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ruongtq.BA\PycharmProjects\pythonProject\s_taxi\"/>
    </mc:Choice>
  </mc:AlternateContent>
  <bookViews>
    <workbookView xWindow="0" yWindow="0" windowWidth="28800" windowHeight="13590"/>
  </bookViews>
  <sheets>
    <sheet name="Checklist" sheetId="1" r:id="rId1"/>
    <sheet name="Mô tả" sheetId="2" r:id="rId2"/>
  </sheets>
  <definedNames>
    <definedName name="_xlnm._FilterDatabase" localSheetId="0" hidden="1">Checklist!$G$1:$L$796</definedName>
  </definedNames>
  <calcPr calcId="162913"/>
</workbook>
</file>

<file path=xl/calcChain.xml><?xml version="1.0" encoding="utf-8"?>
<calcChain xmlns="http://schemas.openxmlformats.org/spreadsheetml/2006/main">
  <c r="E8" i="1" l="1"/>
  <c r="D8" i="1"/>
  <c r="C8" i="1"/>
  <c r="E7" i="1"/>
  <c r="D7" i="1"/>
  <c r="C7" i="1"/>
  <c r="E6" i="1"/>
  <c r="D6" i="1"/>
  <c r="C6" i="1"/>
  <c r="E5" i="1"/>
  <c r="D5" i="1"/>
  <c r="C5" i="1"/>
  <c r="E4" i="1"/>
  <c r="D4" i="1"/>
  <c r="C4" i="1"/>
</calcChain>
</file>

<file path=xl/sharedStrings.xml><?xml version="1.0" encoding="utf-8"?>
<sst xmlns="http://schemas.openxmlformats.org/spreadsheetml/2006/main" count="3087" uniqueCount="2054">
  <si>
    <t>WEB STAXI - CHECKLIST AUTOMATION TEST</t>
  </si>
  <si>
    <t>Giải thích</t>
  </si>
  <si>
    <t>Link</t>
  </si>
  <si>
    <t>Mức độ 1: Các TestCase bắt buộc phải thực thi  sau mỗi lần kiểm thử</t>
  </si>
  <si>
    <t>Test Case</t>
  </si>
  <si>
    <t>Total</t>
  </si>
  <si>
    <t>Pass</t>
  </si>
  <si>
    <t>Fail</t>
  </si>
  <si>
    <t>Mức độ 2: Các TestCase có độ ưu tiên cao sau mức độ 1</t>
  </si>
  <si>
    <t>Mức độ 1</t>
  </si>
  <si>
    <t>Mức độ 3: Các TestCase có độ ưu tiên chạy sau mức độ 2</t>
  </si>
  <si>
    <t>Mức độ 2</t>
  </si>
  <si>
    <t>Mức độ 4: Các TestCase có độ ưu tien sau mức độ 3</t>
  </si>
  <si>
    <t>Mức độ 3</t>
  </si>
  <si>
    <t>Mức độ 4</t>
  </si>
  <si>
    <t>Nghiêm trọng</t>
  </si>
  <si>
    <t>MÃ</t>
  </si>
  <si>
    <t>TÊN SỰ KIỆN</t>
  </si>
  <si>
    <t>TÀI KHOẢN</t>
  </si>
  <si>
    <t>CÁC BƯỚC THAO TÁC</t>
  </si>
  <si>
    <t>KẾT QUẢ MONG MUỐN</t>
  </si>
  <si>
    <t>KẾT QUẢ THỰC TẾ</t>
  </si>
  <si>
    <t>TRẠNG THÁI</t>
  </si>
  <si>
    <t>MỨC ĐỘ 1</t>
  </si>
  <si>
    <t>MỨC ĐỘ 2</t>
  </si>
  <si>
    <t>MỨC ĐỘ 3</t>
  </si>
  <si>
    <t>MỨC ĐỘ 4</t>
  </si>
  <si>
    <t>NGHIÊM TRỌNG</t>
  </si>
  <si>
    <t>ẢNH</t>
  </si>
  <si>
    <t>Ghi chú</t>
  </si>
  <si>
    <t>Màn hình đăng nhập</t>
  </si>
  <si>
    <t>1.Đăng nhập hệ thống</t>
  </si>
  <si>
    <t>Login01</t>
  </si>
  <si>
    <t>Đăng nhập với tài khoản admin</t>
  </si>
  <si>
    <t>"autostaxi", "auto@1234"</t>
  </si>
  <si>
    <t>1. Tại trang: "https://app.g7taxi.vn/", login với tài khoản, mật khẩu</t>
  </si>
  <si>
    <t>Đăng nhập thành công vào trang "Quản trị"
Hiển thị text: "Chào mừng đến với trang quản trị hệ thống Staxi"</t>
  </si>
  <si>
    <t>x</t>
  </si>
  <si>
    <t>Login02</t>
  </si>
  <si>
    <t>Đăng nhập với tài khoản công ty
(Taxi Nguyễn Gia)</t>
  </si>
  <si>
    <t>"autoba9348", "autoba@1234"</t>
  </si>
  <si>
    <t>1. Tại trang: "https://app.staxi.vn/"
2. Login với tài khoản, mật khẩu</t>
  </si>
  <si>
    <t>Đăng nhập thành công vào trang "Quản trị"
tài khoản: "Xin chào: [9348] Taxi Nguyễn Gia [9348]"</t>
  </si>
  <si>
    <t>Login03</t>
  </si>
  <si>
    <t>Đăng nhập với tài khoản công ty test
(Test 12/10)</t>
  </si>
  <si>
    <t>"autoba1996", "autoba@1234"</t>
  </si>
  <si>
    <t>Đăng nhập thành công vào trang "Quản trị"
tài khoản: "Xin chào: [1996] Test 12/10 [1996]"</t>
  </si>
  <si>
    <t>Login04</t>
  </si>
  <si>
    <t>Ghi nhớ mật khẩu</t>
  </si>
  <si>
    <t>Chưa viết</t>
  </si>
  <si>
    <t>Login05</t>
  </si>
  <si>
    <t>Quên mật khẩu</t>
  </si>
  <si>
    <t>Đang lỗi tạo tài khoản không có trường email, nên ko quên đc mk</t>
  </si>
  <si>
    <t>2.Link liên kết</t>
  </si>
  <si>
    <t>Login06</t>
  </si>
  <si>
    <t>Thông tin giải pháp</t>
  </si>
  <si>
    <t>1. Tại trang đặp nhập, click vào liên kết "Thông tin giải pháp" &gt; Check hiển thị</t>
  </si>
  <si>
    <t>Chuyển tới trang: "THIẾT BỊ GIÁM SÁT HÀNH TRÌNH"</t>
  </si>
  <si>
    <t>Login07</t>
  </si>
  <si>
    <t>Hướng dẫn sử dụng</t>
  </si>
  <si>
    <t>1. Tại trang đặp nhập, click vào liên kết "Hướng dẫn sử dụng" &gt; Check hiển thị</t>
  </si>
  <si>
    <t>Chuyển tới trang: "HƯỚNG DẪN SỬ DỤNG"</t>
  </si>
  <si>
    <t>Login08</t>
  </si>
  <si>
    <t>Tin tức ngành GTVT</t>
  </si>
  <si>
    <t>1. Tại trang đặp nhập, click vào liên kết "Tin tức ngành GTVT" &gt; Check hiển thị</t>
  </si>
  <si>
    <t>Chuyển tới trang: "Tin tức - BA GPS"</t>
  </si>
  <si>
    <t>Login09</t>
  </si>
  <si>
    <t>Về chúng tôi</t>
  </si>
  <si>
    <t>1. Tại trang đặp nhập, click vào liên kết "Về chúng tôi" &gt; Check hiển thị</t>
  </si>
  <si>
    <t>Chuyển tới trang: "Về chúng tôi - BA GPS"</t>
  </si>
  <si>
    <t>Login10</t>
  </si>
  <si>
    <t>Google play</t>
  </si>
  <si>
    <t>1. Tại trang đặp nhập, click vào liên kết "Google play" &gt; Check hiển thị</t>
  </si>
  <si>
    <t>Chuyển tới trang Google Play hiển thị app: "G7 Taxi"</t>
  </si>
  <si>
    <t>Login11</t>
  </si>
  <si>
    <t>App store</t>
  </si>
  <si>
    <t>1. Tại trang đặp nhập, click vào liên kết "App Store" &gt; Check hiển thị</t>
  </si>
  <si>
    <t>Chuyển tới trang App Store hiển thị app: "G7 Taxi"</t>
  </si>
  <si>
    <t>Login12</t>
  </si>
  <si>
    <t>www.bagps.vn</t>
  </si>
  <si>
    <t>1. Tại trang đặp nhập, click vào liên kết "www.bagps.vn" &gt; Check hiển thị</t>
  </si>
  <si>
    <t>Chuyển tới trang: "GIÁM SÁT HÀNH TRÌNH SỐ 1 VIỆT NAM - BA GPS"</t>
  </si>
  <si>
    <t>I.GIÁM SÁT</t>
  </si>
  <si>
    <t>1.1 Tổng quan</t>
  </si>
  <si>
    <t>1.2 Xe online</t>
  </si>
  <si>
    <t>"autoba", "autoba@1234"</t>
  </si>
  <si>
    <t>Minitor01</t>
  </si>
  <si>
    <t>Mở trang "Xe online"</t>
  </si>
  <si>
    <t>1. Login vào hệ thống 
2. Chọn chức năng "GIÁM SÁT" &gt; Xe online &gt; Check hiển thị</t>
  </si>
  <si>
    <t>Chuyển đến trang: "1.2 Xe online"</t>
  </si>
  <si>
    <t>1.2 Xe online</t>
  </si>
  <si>
    <t>Minitor02</t>
  </si>
  <si>
    <t>Tìm kiếm - Biển số</t>
  </si>
  <si>
    <t>1. Tại trang 1.2 Xe online, nhập thông tin tìm kiếm:
- Loại tìm kiếm: Biển số, Mã đàm
- Data: Biển số ngẫu nhiên trên danh sách
2. Tìm kiếm &gt; Check hiển thị</t>
  </si>
  <si>
    <t>Trường "Biển số" hiển thị dữ liệu hàng đầu tiên: "Biển số vừa nhập"</t>
  </si>
  <si>
    <t>BATONNT</t>
  </si>
  <si>
    <t>Minitor03</t>
  </si>
  <si>
    <t>Tìm kiếm - Số hiệu</t>
  </si>
  <si>
    <t>1. Tại trang 1.2 Xe online, nhập thông tin tìm kiếm:
- Loại tìm kiếm: Biển số, Mã đàm
- Data: Mã đàm ngẫu nhiên trên danh sách
2. Tìm kiếm &gt; Check hiển thị</t>
  </si>
  <si>
    <t>Trường "Mã đàm" hiển thị dữ liệu hàng đầu tiên: "Mã đàm vừa nhập"</t>
  </si>
  <si>
    <t>Đang bị mất trường này</t>
  </si>
  <si>
    <t>Minitor04</t>
  </si>
  <si>
    <t>Tìm kiếm - Lái xe</t>
  </si>
  <si>
    <t>1. Tại trang 1.2 Xe online, nhập thông tin tìm kiếm:
- Loại tìm kiếm: Lái xe
- Data: 0945912674
2. Tìm kiếm &gt; Check hiển thị</t>
  </si>
  <si>
    <t>Trường "Đang lái" hiển thị dữ liệu hàng đầu tiên: "0945912674"</t>
  </si>
  <si>
    <t>batonnt</t>
  </si>
  <si>
    <t>Minitor05</t>
  </si>
  <si>
    <t>Tìm kiếm - Vào ca gần đây</t>
  </si>
  <si>
    <t>1. Tại trang 1.2 Xe online, nhập thông tin tìm kiếm:
- Loại tìm kiếm: Vào ca gần đây
- Data: Ngày vào ca ngẫu nhiên dưới danh sách
2. Tìm kiếm &gt; Check hiển thị</t>
  </si>
  <si>
    <t>Trường "Thời điểm vào ca" hiển thị dữ liệu hàng đầu tiên: "Ngày hiện tại"</t>
  </si>
  <si>
    <t>Minitor06</t>
  </si>
  <si>
    <t>Tìm kiếm - Mất kết nối gần đây</t>
  </si>
  <si>
    <t>1. Tại trang 1.2 Xe online, nhập thông tin tìm kiếm:
- Loại tìm kiếm: Mất kết nối gần đây
- Data: Ngày mất kết nối ngẫu nhiên dưới danh sách
2. Tìm kiếm &gt; Check hiển thị</t>
  </si>
  <si>
    <t>Trường "Thời điểm mất kết nối" hiển thị dữ liệu hàng đầu tiên: "Ngày hiện tại"</t>
  </si>
  <si>
    <t>Minitor07</t>
  </si>
  <si>
    <t>Tìm kiếm - Trạng thái online</t>
  </si>
  <si>
    <t>1. Tại trang 1.2 Xe online, nhập thông tin tìm kiếm:
- Loại tìm kiếm: Trạng thái online
2. Tìm kiếm &gt; Check hiển thị</t>
  </si>
  <si>
    <t>Trường "Trạng thái kết nối" hiển thị tất cả các trạng thái xe
(Không được trống)</t>
  </si>
  <si>
    <t>Minitor08</t>
  </si>
  <si>
    <t>Tìm kiếm - Đang vào ca và kết nối tốt</t>
  </si>
  <si>
    <t>1. Tại trang 1.2 Xe online, nhập thông tin tìm kiếm:
- Loại tìm kiếm: Đang vào ca và kết nối tốt
2. Tìm kiếm &gt; Check hiển thị</t>
  </si>
  <si>
    <t>Trường "Trạng thái kết nối" hiển thị: "Mở"</t>
  </si>
  <si>
    <t>Minitor09</t>
  </si>
  <si>
    <t>Tìm kiếm - Đang vào ca nhưng mất kết nối</t>
  </si>
  <si>
    <t>1. Tại trang 1.2 Xe online, nhập thông tin tìm kiếm:
- Loại tìm kiếm: Đang vào ca nhưng mất kết nối
2. Tìm kiếm &gt; Check hiển thị</t>
  </si>
  <si>
    <t>Trường "Trạng thái kết nối" hiển thị: "Đóng"</t>
  </si>
  <si>
    <t>Minitor10</t>
  </si>
  <si>
    <t>Tìm kiếm - Chưa vào ca</t>
  </si>
  <si>
    <t>1. Tại trang 1.2 Xe online, nhập thông tin tìm kiếm:
- Loại tìm kiếm: Chưa vào ca
2. Tìm kiếm &gt; Check hiển thị</t>
  </si>
  <si>
    <t>Không hiển thị xe vì Xe chưa vào ca</t>
  </si>
  <si>
    <t>Minitor11</t>
  </si>
  <si>
    <t>Tìm kiếm - Đang vào ca</t>
  </si>
  <si>
    <t>1. Tại trang 1.2 Xe online, nhập thông tin tìm kiếm:
- Loại tìm kiếm: Đang vào ca
2. Tìm kiếm &gt; Check hiển thị</t>
  </si>
  <si>
    <t>Hiển thị tất cả các xe đang vào ca
(có hiển thị trường: Phiên bản xe)</t>
  </si>
  <si>
    <t>Minitor12</t>
  </si>
  <si>
    <t>Tìm kiếm - Trạng thái hộp đen</t>
  </si>
  <si>
    <t>1. Tại trang 1.2 Xe online, nhập thông tin tìm kiếm:
- Loại tìm kiếm: Trạng thái hộp đen
2. Tìm kiếm &gt; Check hiển thị</t>
  </si>
  <si>
    <t>Hiển thị tất cả xe đã vào ca</t>
  </si>
  <si>
    <t>Minitor13</t>
  </si>
  <si>
    <t>Tìm kiếm - Kết nối - Không khách</t>
  </si>
  <si>
    <t>1. Tại trang 1.2 Xe online, nhập thông tin tìm kiếm:
- Loại tìm kiếm: Kết nối - Không khách
2. Tìm kiếm &gt; Check hiển thị</t>
  </si>
  <si>
    <t>Trường "Hộp đen" hiển thị: "Không khách"</t>
  </si>
  <si>
    <t>Minitor14</t>
  </si>
  <si>
    <t>Tìm kiếm - Kết nối - Có khách</t>
  </si>
  <si>
    <t>1. Tại trang 1.2 Xe online, nhập thông tin tìm kiếm:
- Loại tìm kiếm: Kết nối - Có khách
2. Tìm kiếm &gt; Check hiển thị</t>
  </si>
  <si>
    <t>Trường "Hộp đen" hiển thị: "Có khách"</t>
  </si>
  <si>
    <t>Minitor15</t>
  </si>
  <si>
    <t>Tìm kiếm - Mất kết nối</t>
  </si>
  <si>
    <t>1. Tại trang 1.2 Xe online, nhập thông tin tìm kiếm:
- Loại tìm kiếm: Mất kết nối
2. Tìm kiếm &gt; Check hiển thị</t>
  </si>
  <si>
    <t>Trường "Hộp đen" hiển thị: "Mất kết nối"</t>
  </si>
  <si>
    <t>Minitor16</t>
  </si>
  <si>
    <t>Xuất Excel</t>
  </si>
  <si>
    <t>1. Tại trang 1.2 Xe online
2. Chọn button: "Xuất Excel" &gt; Check hiển thị</t>
  </si>
  <si>
    <t>1. Tải file Excel về máy
2. Các cột và dữ liệu dòng đầu Web và file Excel phải giống nhau
(Xem file log)</t>
  </si>
  <si>
    <t>Minitor17</t>
  </si>
  <si>
    <t>Logout Tất cả - XE VÀO CA</t>
  </si>
  <si>
    <t>1. Tại trang 1.2 Xe online
2. Chọn button: Logout(Thanh thông báo) &gt; 
3. Tích radio "XE VÀO CA" &gt; Tiếp &gt; Nhập lý do test "Trường test logout" &gt; Check hiển thị</t>
  </si>
  <si>
    <t>Hiển thị thông báo: "Bạn chắc nhắn muốn logout các lái xe đã chọn ?"</t>
  </si>
  <si>
    <t>Minitor18</t>
  </si>
  <si>
    <t>Logout Tất cả - XE VÀO CA &amp; KẾT NỐI TỐT</t>
  </si>
  <si>
    <t>1. Tại trang 1.2 Xe online
2. Chọn button: Logout(Thanh thông báo) &gt; Tích radio "XE VÀO CA &amp; KẾT NỐI TỐT"
3. Tiếp &gt; Nhập lý do test "Trường test logout" &gt; Check hiển thị</t>
  </si>
  <si>
    <t>Minitor19</t>
  </si>
  <si>
    <t>Logout Tất cả - XE VÀO CA &amp; MẤT KẾT NỐI</t>
  </si>
  <si>
    <t>1. Tại trang 1.2 Xe online
2. Chọn button: Logout(Thanh thông báo) &gt; Tích radio "XE VÀO CA &amp; MẤT KẾT NỐI"
3. Tiếp &gt; Nhập lý do test "Trường test logout" &gt; Check hiển thị</t>
  </si>
  <si>
    <t>Minitor20</t>
  </si>
  <si>
    <t>Logout Tất cả - TẢI XUỐNG TỪ FILE TEXT</t>
  </si>
  <si>
    <t>1. Tại trang 1.2 Xe online
2. Chọn button: Logout(Thanh thông báo) &gt; Tích radio "TẢI XUỐNG TỪ FILE TEXT" &gt; Xử lý &gt; Check hiển thị</t>
  </si>
  <si>
    <t>Hiển thị thông báo: "files is null."</t>
  </si>
  <si>
    <t>Minitor21</t>
  </si>
  <si>
    <t>Logout - Lái xe</t>
  </si>
  <si>
    <t>1. Tại trang 1.2 Xe online
2. Chọn button: Logout(Phương tiện) &gt; Nhập lý do test "Trường test logout" &gt; Check hiển thị</t>
  </si>
  <si>
    <t>Hiển thị thông báo: "Bạn chắc chắn muốn logout lái xe có biển số: xxxxxxxxx."</t>
  </si>
  <si>
    <t>1.3 Giám sát xe</t>
  </si>
  <si>
    <t>Minitor22</t>
  </si>
  <si>
    <t>Mở trang "Giám sát xe"</t>
  </si>
  <si>
    <t xml:space="preserve">1. Login vào trang "https://app.staxi.vn/"
2. GIÁM SÁT &gt; Giám sát xe </t>
  </si>
  <si>
    <t>Chuyển đến trang: "1.3 Giám sát xe"</t>
  </si>
  <si>
    <t>Minitor23</t>
  </si>
  <si>
    <t>Tìm kiếm xe</t>
  </si>
  <si>
    <t>1. Login vào trang "https://app.staxi.vn/", tại màn hình "Giám sát xe"
2. Nhập 1 mã đàm xe ngẫu nhiên vào ô Tìm kiếm xe
3. Chọn icon Tìm kiếm &gt; Check hiển thị</t>
  </si>
  <si>
    <t>Hiển thị xe có mã đàm đã nhập ở map</t>
  </si>
  <si>
    <t>Minitor24</t>
  </si>
  <si>
    <t>Icon "Cấu hình icon loại xe"</t>
  </si>
  <si>
    <t>1. Login vào trang "https://app.staxi.vn/", tại màn hình "Giám sát xe"
2. Chọn icon "Cấu hình icon loại xe" &gt; Mở popup "Cấu hình icon loại xe" &gt; Lưu</t>
  </si>
  <si>
    <t>Hiển thị message: "Lưu thành công!"</t>
  </si>
  <si>
    <t>Minitor25</t>
  </si>
  <si>
    <t>Icon "Cấu hình"</t>
  </si>
  <si>
    <t>1. Login vào trang "https://app.staxi.vn/", tại màn hình "Giám sát xe"
2. Chọn icon "Cấu hình" &gt; Mở popup "Cập nhật cấu hình khởi động" &gt; Lưu
*Thông số mặc định:
- Mức zoom: 12
- Kinh độ: 106.681731
- Vĩ độ: 20.843139
- Khởi động: Tự động load dữ liệu
- Công ty: Taxi Nguyễn Gia
- Hiển thị vùng: Không
- Hiển thị bluetool: Không</t>
  </si>
  <si>
    <t>1.Mở popup "Cập nhật cấu hình khởi động
2."Hiển thị message: "Lưu thông tin thành công." và load lại trang</t>
  </si>
  <si>
    <t>Minitor26</t>
  </si>
  <si>
    <t>Icon "Trợ giúp"</t>
  </si>
  <si>
    <t>1. Login vào trang "https://app.staxi.vn/", tại màn hình "Giám sát xe"
2. Chọn icon "Trợ giúp"" &gt; Check hiển thị</t>
  </si>
  <si>
    <t xml:space="preserve"> Mở popup "Trợ giúp"</t>
  </si>
  <si>
    <t>Minitor27</t>
  </si>
  <si>
    <t>Giám sát - Trạng thái - Sẵn sàng</t>
  </si>
  <si>
    <t>1. Login vào trang "https://app.staxi.vn/", tại màn hình "Giám sát xe"
2. Chọn các thông tin tìm kiếm:
- Nhóm /đội: Tất cả
- Trạng thái: Sẵn sàng
- Tìm xe:</t>
  </si>
  <si>
    <t>Ảnh xe tìm kiếm: "/Content/themes/img/RedCar.png"</t>
  </si>
  <si>
    <t>Minitor28</t>
  </si>
  <si>
    <t>Giám sát - Trạng thái - Có khách</t>
  </si>
  <si>
    <t>1. Login vào trang "https://app.staxi.vn/", tại màn hình "Giám sát xe"
2. Chọn các thông tin tìm kiếm:
- Nhóm /đội: Tất cả
- Trạng thái: Có khách
- Tìm xe:</t>
  </si>
  <si>
    <t>Ảnh xe tìm kiếm: "/Content/themes/img/BlueCar.png"</t>
  </si>
  <si>
    <t>Minitor29</t>
  </si>
  <si>
    <t>Giám sát - Trạng thái - Nghỉ KD</t>
  </si>
  <si>
    <t>1. Login vào trang "https://app.staxi.vn/", tại màn hình "Giám sát xe"
2. Chọn các thông tin tìm kiếm:
- Nhóm /đội: Tất cả
- Trạng thái: Nghỉ KD
- Tìm xe:</t>
  </si>
  <si>
    <t>Ảnh xe tìm kiếm: "/Content/themes/img/GreenCar.png"</t>
  </si>
  <si>
    <t>https://app.staxi.vn/Content/themes/img/WarGreenCar.png</t>
  </si>
  <si>
    <t>Minitor30</t>
  </si>
  <si>
    <t>Giám sát - Trạng thái - Đang KD</t>
  </si>
  <si>
    <t>1. Login vào trang "https://app.staxi.vn/", tại màn hình "Giám sát xe"
2. Chọn các thông tin tìm kiếm:
- Nhóm /đội: Tất cả
- Trạng thái: Đang KD
- Tìm xe:</t>
  </si>
  <si>
    <t xml:space="preserve">Ảnh xe tìm kiếm: 
"/Content/themes/img/RedCar.png"
hoặc: 
"/Content/themes/img/BlueCar.png" </t>
  </si>
  <si>
    <t>Minitor31</t>
  </si>
  <si>
    <t>Giám sát - Trạng thái - Rời ca</t>
  </si>
  <si>
    <t>1. Login vào trang "https://app.staxi.vn/", tại màn hình "Giám sát xe"
2. Chọn các thông tin tìm kiếm:
- Nhóm /đội: Tất cả
- Trạng thái: Rời ca
- Tìm xe:</t>
  </si>
  <si>
    <t>Trống xe</t>
  </si>
  <si>
    <t>Minitor32</t>
  </si>
  <si>
    <t>Giám sát - Trạng thái - MTH</t>
  </si>
  <si>
    <t>1. Login vào trang "https://app.staxi.vn/", tại màn hình "Giám sát xe"
2. Chọn các thông tin tìm kiếm:
- Nhóm /đội: Tất cả
- Trạng thái: MTH
- Tìm xe:</t>
  </si>
  <si>
    <t>Ảnh xe tìm kiếm: "/Content/themes/img/WarGreenCar.png"</t>
  </si>
  <si>
    <t>Minitor33</t>
  </si>
  <si>
    <t>Giám sát - Trạng thái - Kết nối mở</t>
  </si>
  <si>
    <t>Tất cả xe kết nối</t>
  </si>
  <si>
    <t>Minitor34</t>
  </si>
  <si>
    <t>Giám sát - Trạng thái - Tất cả</t>
  </si>
  <si>
    <t>1. Login vào trang "https://app.staxi.vn/", tại màn hình "Giám sát xe"
2. Chọn các thông tin tìm kiếm:
- Nhóm /đội: Tất cả
- Trạng thái: Tất cả
- Tìm xe:</t>
  </si>
  <si>
    <t>Tất cả xe</t>
  </si>
  <si>
    <t>Minitor35</t>
  </si>
  <si>
    <t>Giám sát - Tìm xe</t>
  </si>
  <si>
    <t>1. Login vào trang "https://app.staxi.vn/", tại màn hình "Giám sát xe"
2. Chọn các thông tin tìm kiếm:
- Nhóm /đội: Tất cả
- Trạng thái: Tất cả
- Tìm xe: 1102-15A31499</t>
  </si>
  <si>
    <t>Hiển thị thông tin xe: "1102-15A31499"</t>
  </si>
  <si>
    <t>Minitor36</t>
  </si>
  <si>
    <t>Lộ trình - Tìm kiếm</t>
  </si>
  <si>
    <t>1. Login vào trang "https://app.staxi.vn/", tại màn hình "Giám sát xe"
2. Chọn các thông tin tìm kiếm Lộ trình:
- Từ ngày: 11/02/2025 01:00
- Đến ngày: 11/02/2025 18:00
- Chọn xe: "1102-15A31499"
3.Chọn icon Tìm kiếm</t>
  </si>
  <si>
    <t>Mở tab mới với lộ trình xe vừa tìm kiếm, chuyển tới trang: "THEO DÕI LỘ TRÌNH - STAXI"</t>
  </si>
  <si>
    <t>1.3a Check thông tin xe(1.3 Giám sát xe)</t>
  </si>
  <si>
    <t>Minitor37</t>
  </si>
  <si>
    <t>Lấy thông tin xe
(Popup Hiện trạng, Danh sách giám sát, Api)</t>
  </si>
  <si>
    <t>1. Login vào trang "https://app.staxi.vn/", tại trang "Giám sát xe (nhóm)"
2. Click vào icon 1 xe màu bất kỳ &gt; Mở popup Thiện trạng
3. Gọi tới api: "https://app.staxi.vn/Trace/VehicleInfoDetail?r=@(new%20Random().Next())&amp;vehiclePlate=xxxxxxxx"</t>
  </si>
  <si>
    <t>Dữ liệu lưu ở file: "bangluudulieu_tamthoi.xlsx"</t>
  </si>
  <si>
    <t>Minitor38</t>
  </si>
  <si>
    <t>Xe</t>
  </si>
  <si>
    <t>Popup Hiện trạng hệ thống: -&gt;Không được trống</t>
  </si>
  <si>
    <t>Minitor39</t>
  </si>
  <si>
    <t>Mã đàm</t>
  </si>
  <si>
    <t>So sánh: Popup Hiện trạng, Danh sách giám sát</t>
  </si>
  <si>
    <t>Minitor40</t>
  </si>
  <si>
    <t>Vĩ độ</t>
  </si>
  <si>
    <t>Minitor41</t>
  </si>
  <si>
    <t>Kinh độ</t>
  </si>
  <si>
    <t>Minitor42</t>
  </si>
  <si>
    <t>Vị trí</t>
  </si>
  <si>
    <t>So sánh: Popup Hiện trạng, Api</t>
  </si>
  <si>
    <t>Case này có sự sai lệch thời gian khoảng 10s</t>
  </si>
  <si>
    <t>Minitor43</t>
  </si>
  <si>
    <t>Thời gian</t>
  </si>
  <si>
    <t>Minitor44</t>
  </si>
  <si>
    <t>Vận tốc GPS</t>
  </si>
  <si>
    <t>Minitor45</t>
  </si>
  <si>
    <t>Loại xe</t>
  </si>
  <si>
    <t>Minitor46</t>
  </si>
  <si>
    <t>Trạng thái</t>
  </si>
  <si>
    <t>Minitor47</t>
  </si>
  <si>
    <t>Cuốc khách</t>
  </si>
  <si>
    <t>Minitor48</t>
  </si>
  <si>
    <t>Doanh thu</t>
  </si>
  <si>
    <t>Minitor49</t>
  </si>
  <si>
    <t>Lái xe</t>
  </si>
  <si>
    <t>Minitor50</t>
  </si>
  <si>
    <t>Điện thoại</t>
  </si>
  <si>
    <t>Minitor51</t>
  </si>
  <si>
    <t>Kết nối</t>
  </si>
  <si>
    <t>Minitor52</t>
  </si>
  <si>
    <t>Phiên bản ứng dụng</t>
  </si>
  <si>
    <t>1.4 Giám sát xe (thử nghiệm)</t>
  </si>
  <si>
    <t>1.5 Giám sát xe (chỉ icon)</t>
  </si>
  <si>
    <t>1.6 Phân bố cuốc</t>
  </si>
  <si>
    <t>1.7 Lộ trình</t>
  </si>
  <si>
    <t>Minitor53</t>
  </si>
  <si>
    <t>Mở trang "Lộ trình" và Lấy dữ liệu</t>
  </si>
  <si>
    <t>1. Login vào trang "https://app.g7taxi.vn/" &gt; "GIÁM SÁT" &gt; Lộ trình , Nhập các thông tin:
- Từ Ngày: Ngày hiện tại
- Đến Ngày: Ngày hiện tại
- Tích chọn: Hiển thị chi tiết lộ trình
- Tích chọn: Lấy cả lộ trình Hộp đen
- Phương tiện: Phương tiện ngẫu nhiên đang vào ca
2. Chọn button "Lấy dữ liệu"</t>
  </si>
  <si>
    <t>Hiển thị các trường: Thời gian, Trạng thái, Nguồn</t>
  </si>
  <si>
    <t>Minitor54</t>
  </si>
  <si>
    <t>Icon "Dừng"</t>
  </si>
  <si>
    <t>1. Login vào trang "https://app.g7taxi.vn/", Tại trang lộ trình và đã lấy dữ liệu
2. Chọn icon "Dừng" &gt; Check hiển thị</t>
  </si>
  <si>
    <t>Chỉ check có hiển thị nút hay không</t>
  </si>
  <si>
    <t>Minitor55</t>
  </si>
  <si>
    <t>Icon "Chạy"</t>
  </si>
  <si>
    <t>1. Tại trang lộ trình và đã lấy dữ liệu
2. Chọn icon "Chạy" &gt; Check hiển thị</t>
  </si>
  <si>
    <t>Minitor56</t>
  </si>
  <si>
    <t>Icon "Giảm tốc"</t>
  </si>
  <si>
    <t>1. Login vào trang "https://app.g7taxi.vn/", Tại trang lộ trình và đã lấy dữ liệu
2. Chọn icon "Chạy" &gt; Check hiển thị</t>
  </si>
  <si>
    <t>Minitor57</t>
  </si>
  <si>
    <t>Icon "Tăng tốc"</t>
  </si>
  <si>
    <t>Minitor58</t>
  </si>
  <si>
    <t>Icon "Tốc độ tối đa"</t>
  </si>
  <si>
    <t>Minitor59</t>
  </si>
  <si>
    <t>Icon "Chạy hết lộ trình"</t>
  </si>
  <si>
    <t>1. Login vào trang "https://app.g7taxi.vn/", Tại trang lộ trình và đã lấy dữ liệu
2. Chọn icon "Chạy hết lộ trình" &gt; Check hiển thị</t>
  </si>
  <si>
    <t>Hiển thị toàn bộ quãng đường lộ trình</t>
  </si>
  <si>
    <t>Minitor60</t>
  </si>
  <si>
    <t>Icon "In"</t>
  </si>
  <si>
    <t>1. Login vào trang "https://app.g7taxi.vn/", Tại trang lộ trình và đã lấy dữ liệu
2. Chọn icon "In" &gt; Check hiển thị</t>
  </si>
  <si>
    <t>1.Mở tab mới chuyển tới trang: "IN BẢN THEO DÕI LỘ TRÌNH" 
2. Hiển thị: Biển số xe, thời gian</t>
  </si>
  <si>
    <t>Minitor61</t>
  </si>
  <si>
    <t>Icon "Xuất excel"</t>
  </si>
  <si>
    <t>1. Login vào trang "https://app.g7taxi.vn/", Tại trang lộ trình và đã lấy dữ liệu
2. Chọn icon "Xuất Excel" &gt; Check hiển thị</t>
  </si>
  <si>
    <t>Tải file Excel chứa danh sách lộ trình xe về máy(chỉ check tải)</t>
  </si>
  <si>
    <t>Minitor62</t>
  </si>
  <si>
    <t>1. Login vào trang "https://app.g7taxi.vn/", Tại trang lộ trình và đã lấy dữ liệu
2. Chọn icon "Trợ giúp" &gt; Check hiển thị</t>
  </si>
  <si>
    <t>Hiển thị popup các màu sắc cảnh báo: Cảnh báo, Sẵng sàng, Có khách, Nghỉ KD</t>
  </si>
  <si>
    <t>1.8 Lộ trình 2.0</t>
  </si>
  <si>
    <t>1.9 Giám sát xe (nhóm)</t>
  </si>
  <si>
    <t>Minitor63</t>
  </si>
  <si>
    <t>Mở trang "Giám sát xe (nhóm)"</t>
  </si>
  <si>
    <t>1. Login vào trang "https://app.g7taxi.vn/"
2. Chọn chức năng "GIÁM SÁT" &gt; Giám sát xe (nhóm) &gt; Check hiển thị</t>
  </si>
  <si>
    <t>Chuyển đến trang: "1.9 Giám sát xe (nhóm)"</t>
  </si>
  <si>
    <t>Minitor64</t>
  </si>
  <si>
    <t>Icon Cấu hình</t>
  </si>
  <si>
    <t>1. Login vào trang "https://app.g7taxi.vn/", Tại trang: "1.9 Giám sát xe (nhóm)"
2. Chọn icon mở rộng &gt; Mở danh sách giám sát
3. Chọn icon Cấu hình &gt; Đồng ý
Thông số mặc định:
- Mức zoom : 12
- Kinh độ : 105.837027
- Vĩ độ : 20.975349
- Khởi động : Tự load dữ liệu
- Công ty : G7 Taxi Hà Nội
- Hiển thị bluetooth : Không
- Hiển thị Icon : Có 
- Hiển thị vùng : Không</t>
  </si>
  <si>
    <t>Hiển thị message: "Cập nhật thành công!"</t>
  </si>
  <si>
    <t>Minitor65</t>
  </si>
  <si>
    <t>Icon Trợ giúp</t>
  </si>
  <si>
    <t>1. Login vào trang "https://app.g7taxi.vn/", Tại trang: "1.9 Giám sát xe (nhóm)"
2. Chọn icon Trợ giúp &gt; Mở danh sách giám sát</t>
  </si>
  <si>
    <t>Bật popup: "Trợ giúp"</t>
  </si>
  <si>
    <t>Minitor66</t>
  </si>
  <si>
    <t>1. Login vào trang "https://app.g7taxi.vn/", Tại trang: "1.9 Giám sát xe (nhóm)"
2. Chọn combobox Trạng thái &gt; Check hiển thị</t>
  </si>
  <si>
    <t>Hiển thị các trạng thái: Trực tuyến, Sẵn sàng, Có khách, Bận, Ngừng KD, Mất tín hiệu, Ngoại tuyến</t>
  </si>
  <si>
    <t>Minitor67</t>
  </si>
  <si>
    <t>Nhóm/đội</t>
  </si>
  <si>
    <t>1. Login vào trang "https://app.g7taxi.vn/", Tại trang: "1.9 Giám sát xe (nhóm)"
2. Chọn combobox Nhóm/đội &gt; Check hiển thị</t>
  </si>
  <si>
    <t>Hiển thị tất cả các nhóm của công ty</t>
  </si>
  <si>
    <t>1.9a Check thông tin xe(Giám sát xe (nhóm))</t>
  </si>
  <si>
    <t>Minitor68</t>
  </si>
  <si>
    <t>Tìm xe</t>
  </si>
  <si>
    <t xml:space="preserve">1. Login vào trang "https://app.g7taxi.vn/" , tại trang "Giám sát xe (nhóm)"
2. Nhập vào ô tìm kiếm 1 biển số ngẫu nhiên &gt; Click vào xe đầu tiên danh sách &gt; Bật popup Hiện trạng &gt; Check hiển thị </t>
  </si>
  <si>
    <t>Hiển thị đúng Xe đã nhập ở danh sách và popup Hiện trạng</t>
  </si>
  <si>
    <t>Minitor69</t>
  </si>
  <si>
    <t>Popup Hiện trạng - Biển số</t>
  </si>
  <si>
    <t>Trường không được trống</t>
  </si>
  <si>
    <t>Minitor70</t>
  </si>
  <si>
    <t>Popup Hiện trạng - Mã Đàm</t>
  </si>
  <si>
    <t>Minitor71</t>
  </si>
  <si>
    <t>Popup Hiện trạng - Thời gian</t>
  </si>
  <si>
    <t>Minitor72</t>
  </si>
  <si>
    <t>Popup Hiện trạng - Tọa độ(Vĩ độ)</t>
  </si>
  <si>
    <t>Minitor73</t>
  </si>
  <si>
    <t>Popup Hiện trạng - Tọa độ(Kinh độ)</t>
  </si>
  <si>
    <t>Minitor74</t>
  </si>
  <si>
    <t>Popup Hiện trạng - Vị trí</t>
  </si>
  <si>
    <t>Minitor75</t>
  </si>
  <si>
    <t>Popup Hiện trạng - Vận tốc GPS</t>
  </si>
  <si>
    <t>Minitor76</t>
  </si>
  <si>
    <t>Popup Hiện trạng - Tài xế</t>
  </si>
  <si>
    <t>Minitor77</t>
  </si>
  <si>
    <t>Popup Hiện trạng - Điện thoại</t>
  </si>
  <si>
    <t>Minitor78</t>
  </si>
  <si>
    <t>Popup Hiện trạng - Loại xe</t>
  </si>
  <si>
    <t>Minitor79</t>
  </si>
  <si>
    <t>Popup Hiện trạng - Cuốc khách</t>
  </si>
  <si>
    <t>Minitor80</t>
  </si>
  <si>
    <t>Popup Hiện trạng - Phiên bản ứng dụng</t>
  </si>
  <si>
    <t>II.XE &amp; LÁI XE</t>
  </si>
  <si>
    <t>2.1 Xe</t>
  </si>
  <si>
    <t>Vehicle01</t>
  </si>
  <si>
    <t>Mở trang "Xe"</t>
  </si>
  <si>
    <t>1. Login vào hệ thống 
2. Chọn chức năng "XE &amp; LÁI XE" &gt; Xe &gt; Check hiển thị</t>
  </si>
  <si>
    <t>Chuyển đến trang: "2.1 Xe"</t>
  </si>
  <si>
    <t>Vehicle02</t>
  </si>
  <si>
    <t>Tìm kiếm(Từ ngày - Đến ngày)</t>
  </si>
  <si>
    <t>1. Login vào hệ thống , tại trang 2.1 Xe , nhập thông tin tìm kiếm:
- Loại Tìm kiếm: Từ ngày - Đến Ngày
- Data: 30 Ngày trước
2. Chọn button Tìm kiếm &gt; Check hiển thị</t>
  </si>
  <si>
    <t xml:space="preserve">Hiển thị có xe
</t>
  </si>
  <si>
    <t>ĐÃ ẨN THEO LOAD TRANG</t>
  </si>
  <si>
    <t>Vehicle03</t>
  </si>
  <si>
    <t>1. Login vào hệ thống , tại trang 2.1 Xe , nhập thông tin tìm kiếm:
- Loại Tìm kiếm: Từ ngày
- Data: 1 Biển số ngẫu nhiên ở danh sách
2. Chọn button Tìm kiếm &gt; Check hiển thị</t>
  </si>
  <si>
    <t>Hiển thị "Biển số" đã nhập ở đầu danh sách tìm kiếm</t>
  </si>
  <si>
    <t>Vehicle04</t>
  </si>
  <si>
    <t>1. Login vào hệ thống , tại trang 2.1 Xe , nhập thông tin tìm kiếm:
- Loại Tìm kiếm: Từ ngày
- Data: 1 Số hiệu ngẫu nhiên ở danh sách
2. Chọn button Tìm kiếm &gt; Check hiển thị</t>
  </si>
  <si>
    <t>Hiển thị "Số hiệu" đã nhập ở đầu danh sách tìm kiếm</t>
  </si>
  <si>
    <t>Vehicle05</t>
  </si>
  <si>
    <t>Tìm kiếm - Đang lái</t>
  </si>
  <si>
    <t>1. Login vào hệ thống , tại trang 2.1 Xe , nhập thông tin tìm kiếm:
- Loại Tìm kiếm: Từ ngày
- Data: 1 Tài xế Đang lái ngẫu nhiên ở danh sách
2. Chọn button Tìm kiếm &gt; Check hiển thị</t>
  </si>
  <si>
    <t>Hiển thị "Đang lái" đã nhập ở đầu danh sách tìm kiếm</t>
  </si>
  <si>
    <t>Vehicle06</t>
  </si>
  <si>
    <t>Trạng thái kết nối</t>
  </si>
  <si>
    <t>1. Login vào hệ thống , tại trang 2.1 Xe , nhập thông tin tìm kiếm:
- Loại Tìm kiếm: Trạng thái kết nối
2. Chọn button Tìm kiếm &gt; Check hiển thị</t>
  </si>
  <si>
    <t>Hiển thị tất cả Trạng thái tất cả xe</t>
  </si>
  <si>
    <t>Vehicle07</t>
  </si>
  <si>
    <t>Trạng thái kết nối(Kết nối tốt)</t>
  </si>
  <si>
    <t>1. Login vào hệ thống , tại trang 2.1 Xe , nhập thông tin tìm kiếm:
- Loại Tìm kiếm: Trạng thái kết nối - Kết nối tốt
2. Chọn button Tìm kiếm &gt; Check hiển thị</t>
  </si>
  <si>
    <t>Trường "Trạng thái" hiển thị: "Kết nối tốt"(có thể không có dữ liệu)</t>
  </si>
  <si>
    <t>Vehicle08</t>
  </si>
  <si>
    <t>Trạng thái kết nối(Mất kết nối)</t>
  </si>
  <si>
    <t>1. Login vào hệ thống , tại trang 2.1 Xe , nhập thông tin tìm kiếm:
- Loại Tìm kiếm: Trạng thái kết nối -  Mất kết nối
2. Chọn button Tìm kiếm &gt; Check hiển thị</t>
  </si>
  <si>
    <t>Trường "Trạng thái" hiển thị: "Mất kết nối"</t>
  </si>
  <si>
    <t>Vehicle09</t>
  </si>
  <si>
    <t>Trạng thái kết nối(Không kết nối)</t>
  </si>
  <si>
    <t>1. Login vào hệ thống , tại trang 2.1 Xe , nhập thông tin tìm kiếm:
- Loại Tìm kiếm: Trạng thái kết nối -  Không kết nối
2. Chọn button Tìm kiếm &gt; Check hiển thị</t>
  </si>
  <si>
    <t>Trường "Trạng thái" hiển thị: ""</t>
  </si>
  <si>
    <t>Vehicle10</t>
  </si>
  <si>
    <t>Trạng thái Khóa</t>
  </si>
  <si>
    <t>1. Login vào hệ thống , tại trang 2.1 Xe , nhập thông tin tìm kiếm:
- Loại Tìm kiếm: Trạng thái Khóa
2. Chọn button Tìm kiếm &gt; Check hiển thị</t>
  </si>
  <si>
    <t>Trường "Khóa" Không được trống</t>
  </si>
  <si>
    <t>Vehicle11</t>
  </si>
  <si>
    <t>Trạng thái Khóa(Khóa)</t>
  </si>
  <si>
    <t>1. Login vào hệ thống , tại trang 2.1 Xe , nhập thông tin tìm kiếm:
- Loại Tìm kiếm: Trạng thái Khóa(Khóa)
2. Chọn button Tìm kiếm &gt; Check hiển thị</t>
  </si>
  <si>
    <t>Trường "Mở khóa" hiển thị: "Mở khóa"</t>
  </si>
  <si>
    <t>Vehicle12</t>
  </si>
  <si>
    <t>Trạng thái Khóa(Mở khóa)</t>
  </si>
  <si>
    <t>1. Login vào hệ thống , tại trang 2.1 Xe , nhập thông tin tìm kiếm:
- Loại Tìm kiếm: Trạng thái Khóa(Mở khóa)
2. Chọn button Tìm kiếm &gt; Check hiển thị</t>
  </si>
  <si>
    <t>Trường "Mở khóa" không hiển thị dữ liệu</t>
  </si>
  <si>
    <t>Vehicle13</t>
  </si>
  <si>
    <t>1. Login vào hệ thống , tại trang 2.1 Xe , nhập thông tin tìm kiếm:
- Loại Tìm kiếm: Loại xe
2. Chọn button Tìm kiếm &gt; Check hiển thị</t>
  </si>
  <si>
    <t>Hiển thị tất cả xe</t>
  </si>
  <si>
    <t>Vehicle14</t>
  </si>
  <si>
    <t>Loại xe(Chọn 1 Loại)</t>
  </si>
  <si>
    <t>1. Login vào hệ thống , tại trang 2.1 Xe , nhập thông tin tìm kiếm:
- Loại Tìm kiếm: Loại xe(Tất cả)
2. Chọn button Tìm kiếm &gt; Check hiển thị</t>
  </si>
  <si>
    <t>Trường "Loại xe" hiển thị: "1 loại xe vừa chọn"</t>
  </si>
  <si>
    <t>Vehicle15</t>
  </si>
  <si>
    <t>Loại xe(Tất cả)</t>
  </si>
  <si>
    <t>1. Login vào hệ thống , tại trang 2.1 Xe , nhập thông tin tìm kiếm:
- Loại Tìm kiếm: Loại xe(Chọn 1 Loại bất kỳ)
2. Chọn button Tìm kiếm &gt; Check hiển thị</t>
  </si>
  <si>
    <t>Đã bỏ trường "Tất cả"</t>
  </si>
  <si>
    <t>Vehicle16</t>
  </si>
  <si>
    <t>1. Login vào hệ thống , tại trang 2.1 Xe
2. Chọn button: "Xuất Excel" &gt; Check hiển thị</t>
  </si>
  <si>
    <t>1. Tải file Excel về máy
(Chỉ check tải)</t>
  </si>
  <si>
    <t>Vehicle17</t>
  </si>
  <si>
    <t>Nhập Excel - Tải file mẫu</t>
  </si>
  <si>
    <t>1. Login vào hệ thống, tại màn hình "2.1 Xe"
2. Chọn button Nhập Excel &gt; Chuyển tới màn hình NHẬP DÁNH SÁCH XE &gt; Tải về file mẫu &gt; Check file tải xuống</t>
  </si>
  <si>
    <t>Tải file mẫu Danh sách xe về máy
(Chỉ check tải)</t>
  </si>
  <si>
    <t>Vehicle18</t>
  </si>
  <si>
    <t>Nhập Ecxel - Upload</t>
  </si>
  <si>
    <t>1. Login vào hệ thống, tại màn hình NHẬP DÁNH SÁCH XE
2. Chọn tệp &gt; Upload &gt; Hiển thị danh sách xe được import  &gt; Import</t>
  </si>
  <si>
    <t>1.Hiển thị lỗi upload: "Mã đàm đã tồn tại trong hệ thống với biển số 30E09187, Loại xe không tồn tại, Tên xe không tồn tại"
2.Hiển thị message: "Import xe thành công."</t>
  </si>
  <si>
    <t>Vehicle19</t>
  </si>
  <si>
    <t>Thêm mới</t>
  </si>
  <si>
    <t>1. Login vào hệ thống, tại màn hình "2.1 Xe"
2. Chọn button: "Thêm mới" &gt; Mở popup "Thêm mới xe" nhập các thông tin:
- Biển số: 2024AUTOxxx
- Số hiệu: 2024xxx
- Loại xe: G7 Vios
- Tên xe: Toyota_Vios
- Màu xe: Trắng
- Ảnh xe: "https://g7test.staxi.vn/Media/Uploads/%E2%80%94Pngtree%E2%80%94car_flag_icon_333837.png"
- Mô hình quản lý: KD Cổ phần
- Hệ số xung: 4
- Số khung: 1HGCM82633A123456
- Công ty quản lý: G7
- Hộp đen: Không tích chọn
- Có Bluetooth: Không tích chọn
- Đồng bộ GSM: Tích chọn
3. Chọn button: Thêm mới &gt; Check hiển thị</t>
  </si>
  <si>
    <t>Hiển thị message: "Thêm mới xe thành công."
(biển số tạo ở ô ghi chú)</t>
  </si>
  <si>
    <t>2024AUTO1199</t>
  </si>
  <si>
    <t>Vehicle20</t>
  </si>
  <si>
    <t>Hộp đen - Bỏ Tích chọn</t>
  </si>
  <si>
    <t>1. Login vào hệ thống, tại màn hình "2.1 Xe"
2. Tìm kiếm biển số vừa thêm mới: 2024AUTOxxx
3. Tại trường "Hộp đen": &gt; Bỏ tích chọn &gt; Xác nhận &gt; Check hiển thị</t>
  </si>
  <si>
    <t>Hiển thị message: "Hủy kết nối hộp đen thành công"</t>
  </si>
  <si>
    <t>Vehicle21</t>
  </si>
  <si>
    <t>Hộp đen - Tích chọn</t>
  </si>
  <si>
    <t>1. Login vào hệ thống, tại màn hình "2.1 Xe"
2. Tìm kiếm biển số vừa thêm mới: 2024AUTOxxx
3. Tại trường "Hộp đen": &gt; Tích chọn &gt; Xác nhận &gt; Check hiển thị</t>
  </si>
  <si>
    <t>Hiển thị message: "Kết nối hộp đen thành công"</t>
  </si>
  <si>
    <t>Vehicle22</t>
  </si>
  <si>
    <t>Đồng hồ - Tích chọn</t>
  </si>
  <si>
    <t>1. Login vào hệ thống, tại màn hình "2.1 Xe"
2. Tìm kiếm biển số vừa thêm mới: 2024AUTOxxx
3. Tại trường "Đồng hồ": &gt; Tích chọn &gt; Xác nhận &gt; Check hiển thị</t>
  </si>
  <si>
    <t>Hiển thị message: "Cập nhật trạng thái kết nối đồng hồ thành công"</t>
  </si>
  <si>
    <t>Vehicle23</t>
  </si>
  <si>
    <t>Đồng hồ - Bỏ tích chọn</t>
  </si>
  <si>
    <t>1. Login vào hệ thống, tại màn hình "2.1 Xe"
2. Tìm kiếm biển số vừa thêm mới: 2024AUTOxxx
3. Tại trường "Đồng hồ": &gt; Bỏ Tích chọn &gt; Xác nhận &gt; Check hiển thị</t>
  </si>
  <si>
    <t>Vehicle24</t>
  </si>
  <si>
    <t>CAM AI - Tích chọn</t>
  </si>
  <si>
    <t>1. Login vào hệ thống, tại màn hình "2.1 Xe"
2. Tìm kiếm biển số vừa thêm mới: 2024AUTOxxx
3. Tại trường "CAM AI": &gt; Tích chọn &gt; Xác nhận &gt; Check hiển thị</t>
  </si>
  <si>
    <t>Hiển thị message: "Thành công"</t>
  </si>
  <si>
    <t>Vehicle25</t>
  </si>
  <si>
    <t>CAM AI - Bỏ tích chọn</t>
  </si>
  <si>
    <t>1. Login vào hệ thống, tại màn hình "2.1 Xe"
2. Tìm kiếm biển số vừa thêm mới: 2024AUTOxxx
3. Tại trường "CAM AI": &gt; Bỏ Tích chọn &gt; Xác nhận &gt; Check hiển thị</t>
  </si>
  <si>
    <t>Vehicle26</t>
  </si>
  <si>
    <t>Khóa</t>
  </si>
  <si>
    <t>1. Login vào hệ thống, tại màn hình "2.1 Xe"
2. Tìm kiếm biển số vừa thêm mới: 2024AUTOxxx, nhập các thông tin:
- Lý do: Trường test khóa xe
- Thời gian tự động mở khóa: 12/11/2025 11:38
&gt; Check hiển thị</t>
  </si>
  <si>
    <t>Hiển thị message: "Khóa xe thành công."</t>
  </si>
  <si>
    <t>Vehicle27</t>
  </si>
  <si>
    <t>Mở khóa</t>
  </si>
  <si>
    <t>1. Login vào hệ thống, tại màn hình "2.1 Xe"
2. Tìm kiếm biển số vừa thêm mới: 2024AUTOxxx, nhập các thông tin:
- Lý do: Chọn 1 lý do ngẫu nhiên &gt; Check hiển thị</t>
  </si>
  <si>
    <t>Hiển thị message: "Mở khóa xe thành công."</t>
  </si>
  <si>
    <t>Vehicle28</t>
  </si>
  <si>
    <t>Cập nhật</t>
  </si>
  <si>
    <t>1. Login vào hệ thống, tại màn hình "2.1 Xe"
2. Tìm kiếm biển số vừa thêm mới: 2024AUTOxxx
3. Click vào Biển số màu xanh dương: Sửa màu xe từ "Trắng" thành "Đỏ" &gt; Check hiển thị</t>
  </si>
  <si>
    <t>Hiển thị message: "Cập nhật xe thành công."</t>
  </si>
  <si>
    <t>Vehicle29</t>
  </si>
  <si>
    <t>Xóa</t>
  </si>
  <si>
    <t>1. Login vào hệ thống, tại màn hình "2.1 Xe"
2. Tìm kiếm biển số vừa thêm mới: 2024AUTOxxx
3. Chọn icon Xóa &gt; Check hiển thị</t>
  </si>
  <si>
    <t>Hiển thị message: "Xóa xe thành công"</t>
  </si>
  <si>
    <t>Vehicle30</t>
  </si>
  <si>
    <t>Ẩn hiển cột</t>
  </si>
  <si>
    <t>1. Login vào hệ thống, tại màn hình "2.1 Xe"
3. Chọn icon Ẩn hiện cột &gt; Bỏ chọn trường "STT"</t>
  </si>
  <si>
    <t>Ẩn trường "STT"</t>
  </si>
  <si>
    <t>2.2 Lái xe</t>
  </si>
  <si>
    <t>Vehicle31</t>
  </si>
  <si>
    <t>Mở trang "Lái xe"</t>
  </si>
  <si>
    <t>1. Login vào hệ thống 
2. Chọn chức năng "XE &amp; LÁI XE" &gt; Lái xe &gt; Check hiển thị</t>
  </si>
  <si>
    <t>Chuyển đến trang: "2.2 Lái xe"</t>
  </si>
  <si>
    <t>Vehicle32</t>
  </si>
  <si>
    <t>1. Login vào hệ thống,  tại trang 2.2 Lái xe , nhập thông tin tìm kiếm:
-Từ ngày: Ngày khởi tạo của 1 xe ngẫu nhiên(00:00)
-Đến ngày: Ngày khởi tạo của 1 xe ngẫu nhiên(23:00)
2. Chọn button: "Tìm kiếm" &gt; Check hiển thị</t>
  </si>
  <si>
    <t>trường "Ngày khởi tạo" Hiển thị đúng dữ liệu "Từ ngày Đến ngày" đã nhập</t>
  </si>
  <si>
    <t>Đang ẩn trường không tự động load data</t>
  </si>
  <si>
    <t>Vehicle33</t>
  </si>
  <si>
    <t>Tìm kiếm(Lái xe)</t>
  </si>
  <si>
    <t>1. Login vào hệ thống,  tại trang 2.2 Lái xe , nhập thông tin tìm kiếm:
- Loại tìm kiếm: Lái xe
- Data: 1 Lái xe Ngẫu nhiên ở danh sách
2. Chọn button: "Tìm kiếm" &gt; Check hiển thị</t>
  </si>
  <si>
    <t>trường "Tên hiển thị" Hiển thị đúng dữ liệu "Lái xe" đã nhập</t>
  </si>
  <si>
    <t>Vehicle34</t>
  </si>
  <si>
    <t>Tìm kiếm(Biển số)</t>
  </si>
  <si>
    <t>1. Login vào hệ thống,  tại trang 2.2 Lái xe , nhập thông tin tìm kiếm:
- Loại tìm kiếm: Biển số
- Data: 1 Biển số Ngẫu nhiên ở danh sách
2. Chọn button: "Tìm kiếm" &gt; Check hiển thị</t>
  </si>
  <si>
    <t>trường "Biển số" Hiển thị đúng dữ liệu "Biển số" đã nhập</t>
  </si>
  <si>
    <t>Vehicle35</t>
  </si>
  <si>
    <t>Tìm kiếm(Số hiệu)</t>
  </si>
  <si>
    <t>1. Login vào hệ thống,  tại trang 2.2 Lái xe , nhập thông tin tìm kiếm:
- Loại tìm kiếm: Số hiệu
- Data: 1 Số hiệu Ngẫu nhiên ở danh sách
2. Chọn button: "Tìm kiếm" &gt; Check hiển thị</t>
  </si>
  <si>
    <t>trường "Số hiệu" Hiển thị đúng dữ liệu "Số hiệu" đã nhập</t>
  </si>
  <si>
    <t>Vehicle36</t>
  </si>
  <si>
    <t>Tìm kiếm(CCCD)</t>
  </si>
  <si>
    <t>1. Login vào hệ thống,  tại trang 2.2 Lái xe , nhập thông tin tìm kiếm:
- Loại tìm kiếm: CCCD
- Data: 1 CCCD Ngẫu nhiên ở danh sách
2. Chọn button: "Tìm kiếm" &gt; Check hiển thị</t>
  </si>
  <si>
    <t>trường "CCCD" Hiển thị đúng dữ liệu "CCCD" đã nhập</t>
  </si>
  <si>
    <t>Vehicle37</t>
  </si>
  <si>
    <t>Tìm kiếm(Số điện thoại)</t>
  </si>
  <si>
    <t>1. Login vào hệ thống,  tại trang 2.2 Lái xe , nhập thông tin tìm kiếm:
- Loại tìm kiếm: Số điện thoại
- Data: 1 Số điện thoại Ngẫu nhiên ở danh sách
2. Chọn button: "Tìm kiếm" &gt; Check hiển thị</t>
  </si>
  <si>
    <t>trường "Số điện thoại" Hiển thị đúng dữ liệu "Số điện thoại" đã nhập</t>
  </si>
  <si>
    <t>Vehicle38</t>
  </si>
  <si>
    <t>Tìm kiếm(Xe đã gán)</t>
  </si>
  <si>
    <t>1. Login vào hệ thống,  tại trang 2.2 Lái xe , nhập thông tin tìm kiếm:
- Loại tìm kiếm: Xe đã gán
- Data: 1 Xe đá gán Ngẫu nhiên ở danh sách
2. Chọn button: "Tìm kiếm" &gt; Check hiển thị</t>
  </si>
  <si>
    <t>trường "Xe đã gán" Hiển thị đúng dữ liệu "Xe đã gán" đã nhập</t>
  </si>
  <si>
    <t>Vehicle39</t>
  </si>
  <si>
    <t>Lý do mở khóa</t>
  </si>
  <si>
    <t>1. Login vào hệ thống,  tại trang 2.2 Lái xe , nhập thông tin tìm kiếm:
- Loại tìm kiếm: Trạng Thái(Khóa)
2. Chọn button: "Tìm kiếm" &gt; Check hiển thị</t>
  </si>
  <si>
    <t>Trường "Lý do khóa/mở khóa", hiển thị "Chi tiết"</t>
  </si>
  <si>
    <t>Vehicle40</t>
  </si>
  <si>
    <t>Trạng Thái(Khóa)</t>
  </si>
  <si>
    <t xml:space="preserve"> Trường "Mở Khóa" Hiển thị "icon Mở khóa"</t>
  </si>
  <si>
    <t>Vehicle41</t>
  </si>
  <si>
    <t>Trạng Thái(Mở khóa)</t>
  </si>
  <si>
    <t>1. Login vào hệ thống,  tại trang 2.2 Lái xe , nhập thông tin tìm kiếm:
- Loại tìm kiếm: Trạng Thái(Mở khóa)
2. Chọn button: "Tìm kiếm" &gt; Check hiển thị</t>
  </si>
  <si>
    <t>Trường "Khóa" Hiển thị "icon Khóa"</t>
  </si>
  <si>
    <t>Vehicle42</t>
  </si>
  <si>
    <t>1. Login vào hệ thống,  tại trang 2.2 Lái xe
2. Chọn button: "Xuất Excel" &gt; Check hiển thị</t>
  </si>
  <si>
    <t>1. Tải file Excel về máy
(Chỉ check tải, không check dữ liệu)</t>
  </si>
  <si>
    <t>Vehicle43</t>
  </si>
  <si>
    <t>Nhập Ecxel - Tải file mẫu</t>
  </si>
  <si>
    <t>1. Login vào hệ thống ", tại màn hình  "2.2 Lái xe"
2. Chọn button Nhập Excel &gt; Chuyển tới màn hình NHẬP DÁNH SÁCH XE &gt; Tải về file mẫu &gt; Check file tải xuống</t>
  </si>
  <si>
    <t>Vehicle44</t>
  </si>
  <si>
    <t>Nhập Excel - Upload</t>
  </si>
  <si>
    <t>1. Login vào hệ thống ", tại màn hình "NHẬP DÁNH SÁCH LÁI XE"
2. Chọn tệp &gt; Upload &gt; Hiển thị danh sách xe được import  &gt; Import</t>
  </si>
  <si>
    <t>Hiển thị lỗi upload: "Số điện thoại đã tồn tại trong hệ thống với tài khoản TRANQUANGTRUONG2"</t>
  </si>
  <si>
    <t>Vehicle45</t>
  </si>
  <si>
    <t>1. Login vào hệ thống ", tại màn hình  "2.2 Lái xe"
2. Chọn button: "Thêm mới" &gt; Mở popup "Thêm mới lái xe" nhập các thông tin:
- Tên lái xe: 2024autoxxx
- Tên hiển thị: autoxxx
- Số điện thoại: 0359667xxx
- Ngày sinh: 15/04/2000
- CCCD: 020200004xxx
- Email: truongvck33@gmail.com
- Tài khoản: autoxxx
- Mật khẩu: atgmj123
- Mô hình quản lý: KD Hãng
- Ảnh lái xe: test.jpg
- Loại thiết bị: Android Driver Taxi
- Hệ điều hành: Android
- Loại cước phí lái xe: Lái xe toàn thời gian
- Phiên bản ứng dụng: phiên bản cao nhất(mặc định)
- Sử dụng lốt: Tích chọn
- Cho phép đăng ký Driver Share: Tích chọn
- Cho phép nhận cuốc GSM: Tích chọn
- Đồng bộ GSM: Tích chọn
- File đính kèm: file excel bất kỳ
3. Chọn button: Thêm mới &gt; Check hiển thị</t>
  </si>
  <si>
    <t>Hiển thị message: "Thêm mới thành công"
(lái xe tạo ở ô ghi chú)</t>
  </si>
  <si>
    <t>auto1200</t>
  </si>
  <si>
    <t>Vehicle46</t>
  </si>
  <si>
    <t>Liên kết ngân hàng</t>
  </si>
  <si>
    <t>1. Login vào hệ thống ", tại màn hình  "2.2 Lái xe"
2. Tìm kiếm lái xe vừa thêm: autoxxx &gt; Click vào tên hiển thị màu xanh dương &gt; Chuyển tới trang "CẬP NHẬT LÁI XE"
3. Chọn thêm mới "Liên kết ngân hàng", nhập các thông tin:
- Cổng thanh toán: MB
- Ngân hàng: MB Bank
- Số thẻ/tài khoản: 0835210360
- Chủ tài khoản: "mặc định theo tài khoản"
- Ghi chú: Trường test liên kết ngân hàng
- Liên kết tài khoản Sub merchant QRPay: Không tích chọn
- Mã liên kết:
- Sử dụng làm tài khoản nhận tiền tự động (Chi hộ theo lô): Không tích chọn
=&gt; Chọn button "Lưu" &gt; Check hiển thị</t>
  </si>
  <si>
    <t>Hiển thị message: "Thêm tài khoản ngân hàng thành công"</t>
  </si>
  <si>
    <t>Thêm tài khoản ngân hàng thành công</t>
  </si>
  <si>
    <t>Vehicle47</t>
  </si>
  <si>
    <t>Cập nhật lái xe</t>
  </si>
  <si>
    <t xml:space="preserve">1. Login vào hệ thống ", tại trang "CẬP NHẬT LÁI XE" sửa các thông tin:
- Sửa cccd: 020200004836-&gt; 020200005555
- Nhận lại mã kích hoạt: Tích chọn 
- Nhận lại mã kích hoạt theo CCCD mới: Tích chọn
=&gt; Lưu &gt; Check hiển thị
</t>
  </si>
  <si>
    <t>Hiển thị message: "Cập nhật lái xe thành công"</t>
  </si>
  <si>
    <t>Vehicle48</t>
  </si>
  <si>
    <t>1. Login vào hệ thống ", tại màn hình  "2.2 Lái xe"
2. Tìm kiếm lái xe vừa thêm: autoxxx &gt; Chọn icon Khóa &gt; Nhập các thông tin:
- Lý do: Trường test khóa xe
- Thời gian tự động mở khóa: 12/11/2025 11:38
&gt; Check hiển thị</t>
  </si>
  <si>
    <t>Hiển thị message: "Khóa lái xe thành công."</t>
  </si>
  <si>
    <t>Vehicle49</t>
  </si>
  <si>
    <t>Lý do khóa/mở khóa(Chi tiết)</t>
  </si>
  <si>
    <t>1. Login vào hệ thống ", tại màn hình  "2.2 Lái xe"
2. Tìm kiếm lái xe vừa thêm: autoxxx &gt; Chọn icon "Lý do khóa/mở khóa(Chi tiết)" &gt; Check hiển thị</t>
  </si>
  <si>
    <t>Hiển thị lý do gồm các trường: STT, Lý do khóa, Ngày Khóa</t>
  </si>
  <si>
    <t>Vehicle50</t>
  </si>
  <si>
    <t>1. Login vào hệ thống ", tại màn hình  "2.2 Lái xe"
2. Tìm kiếm lái xe vừa thêm: autoxxx &gt; Chọn icon Mở khóa &gt; Nhập các thông tin:
- Lý do: Chọn 1 lý do ngẫu nhiên &gt; Check hiển thị</t>
  </si>
  <si>
    <t>Hiển thị message: "Mở khóa lái xe thành công."</t>
  </si>
  <si>
    <t>Vehicle51</t>
  </si>
  <si>
    <t>Khen thưởng</t>
  </si>
  <si>
    <t>1. Login vào hệ thống ", tại màn hình  "2.2 Lái xe"
2. Tìm kiếm lái xe vừa thêm: autoxxx &gt; Chọn icon "Khen thưởng" &gt; Check hiển thị</t>
  </si>
  <si>
    <t>Hiển thị message: "Khen thưởng thành công."</t>
  </si>
  <si>
    <t>Vehicle52</t>
  </si>
  <si>
    <t>Gán xe</t>
  </si>
  <si>
    <t>1. Login vào hệ thống ", tại màn hình  "2.2 Lái xe"
2. Tìm kiếm lái xe vừa thêm: autoxxx &gt; Chọn icon "Gán xe" &gt; Check hiển thị</t>
  </si>
  <si>
    <t>Hiển thị message: "Gán xe thành công."</t>
  </si>
  <si>
    <t>Vehicle53</t>
  </si>
  <si>
    <t>Lấy mã kích hoạt</t>
  </si>
  <si>
    <t>1. Login vào hệ thống ", tại màn hình  "2.2 Lái xe"
2. Tìm kiếm lái xe vừa thêm: autoxxx &gt; Chọn icon "Lấy mã kích hoạt" 
3. Chọn button "Lấy mã kích hoạt mới" &gt; Check hiển thị</t>
  </si>
  <si>
    <t>Hiển thị message: " Mã kích hoạt đã được cập nhật thành công."</t>
  </si>
  <si>
    <t>Vehicle54</t>
  </si>
  <si>
    <t>Đổi mật khẩu</t>
  </si>
  <si>
    <t>1. Login vào hệ thống ", tại màn hình  "2.2 Lái xe"
2. Tìm kiếm lái xe vừa thêm: autoxxx &gt; Chọn icon "Đổi mật khẩu" &gt; Check hiển thị</t>
  </si>
  <si>
    <t>Hiển thị message: "Đổi mật khẩu thành công."</t>
  </si>
  <si>
    <t>Vehicle55</t>
  </si>
  <si>
    <t>Chi tiết thiết bị</t>
  </si>
  <si>
    <t>1. Login vào hệ thống ", tại màn hình  "2.2 Lái xe"
2. Tìm kiếm lái xe vừa thêm: autoxxx &gt; Chọn icon "Chi tiết thiết bị" &gt; Chuyển tới trang "CẬP NHẬT LÁI XE" &gt; Check hiển thị</t>
  </si>
  <si>
    <t>Hiển thị các trường: IMEI, Ngày hiệu lực, Mã kích hoạt, Mẫu thiết kế, Hãng sản xuất, Phiên bản, Thiết bị, Mạng</t>
  </si>
  <si>
    <t>Vehicle56</t>
  </si>
  <si>
    <t>Cấu hình lái xe</t>
  </si>
  <si>
    <t>1. Login vào hệ thống ", tại màn hình  "2.2 Lái xe"
2. Tìm kiếm lái xe vừa thêm: autoxxx &gt; Chọn icon "Thông tin lái xe" &gt; Mở popup "DANH SÁCH CẤU HÌNH" &gt; Check hiển thị</t>
  </si>
  <si>
    <t>Hiển thị các trường: Cho phép nhận cuốc BE, Bật nhận cuốc BE, Tự động nhận cuốc BE, Cho phép nhận cuốc GSM:, Bật nhận cuốc GSM:
, Tự động nhận cuốc GSM:, Cho phép nhận cuốc Lái hộ, Bật nhận cuốc Lái hộ</t>
  </si>
  <si>
    <t>Vehicle57</t>
  </si>
  <si>
    <t>SyncGSM</t>
  </si>
  <si>
    <t>1. Login vào hệ thống ", tại màn hình  "2.2 Lái xe"
2. Tìm kiếm lái xe vừa thêm: autoxxx &gt; Chọn icon "SyncGSM" &gt; Check hiển thị</t>
  </si>
  <si>
    <t>Hiển thị message: "Đồng bộ dữ liệu GSM thất bại, vui lòng kiểm tra thông tin thành phố Cấu hình tại đây"</t>
  </si>
  <si>
    <t>Logout</t>
  </si>
  <si>
    <t>Không có dữ liệu</t>
  </si>
  <si>
    <t>Vehicle58</t>
  </si>
  <si>
    <t>1. Login vào hệ thống ", tại màn hình  "2.2 Lái xe"
2. Tìm kiếm lái xe vừa thêm: autoxxx &gt; Chọn icon "Xóa" &gt; Mở popup "Xác nhận xóa lái xe" &gt; Xác nhận</t>
  </si>
  <si>
    <t>Hiển thị message: "Xóa lái xe thành công"</t>
  </si>
  <si>
    <t>Vehicle59</t>
  </si>
  <si>
    <t>1. Login vào hệ thống ", tại màn hình "2.2 Lái xe"
3. Chọn icon Ẩn hiện cột &gt; Bỏ chọn trường "STT"</t>
  </si>
  <si>
    <t>Vehicle60</t>
  </si>
  <si>
    <t>Sử dụng lốt</t>
  </si>
  <si>
    <t>1. Login vào hệ thống ", tại màn hình "2.2 Lái xe"
3. Chọn button "Sử dụng lốt" &gt; Gắn theo: "Lái xe" &gt; "truongvc-tran quang truong" &gt; Cập nhật</t>
  </si>
  <si>
    <t>Hiển thị message: "Gắn lái xe sử dụng lốt thành công"</t>
  </si>
  <si>
    <t>III.VÍ LÁI XE</t>
  </si>
  <si>
    <t>3.1 Danh sách ví lái xe</t>
  </si>
  <si>
    <t>Wallet01</t>
  </si>
  <si>
    <t>Mở trang "Danh sách ví lái xe"</t>
  </si>
  <si>
    <t>1. Login vào hệ thống 
2. Chọn chức năng "VÍ LÁI XE" &gt; Danh sách ví lái xe &gt; Check hiển thị</t>
  </si>
  <si>
    <t>Chuyển đến trang: "3.1 Danh sách ví lái xe"</t>
  </si>
  <si>
    <t>Wallet02</t>
  </si>
  <si>
    <t>Thanh tổng quan</t>
  </si>
  <si>
    <t>1. Login vào hệ thống,  tại trang "3.1 Danh sách ví lái xe" &gt; Check hiển thị thanh tổng quan</t>
  </si>
  <si>
    <t>Thanh tổng quan gồm các trường: TỔNG SỐ VÍ, SỐ DƯ VÍ TÀI KHOẢN, SỐ DƯ VÍ TIỀN MẶT(không được trống dữ liệu)</t>
  </si>
  <si>
    <t>Wallet03</t>
  </si>
  <si>
    <t>Tìm kiếm(Tên)</t>
  </si>
  <si>
    <t>1. Login vào hệ thống,  tại trang "3.1 Danh sách ví lái xe" , nhập thông tin tìm kiếm:
- Loại tìm kiếm: Tên
- Data: Tên lái xe ngẫu nhiên dưới danh sách
2. Chọn button: "Tìm kiếm" &gt; Check hiển thị</t>
  </si>
  <si>
    <t>trường "Tên lái xe" Hiển thị đúng dữ liệu "Lái xe" đã nhập</t>
  </si>
  <si>
    <t>Wallet04</t>
  </si>
  <si>
    <t>Tìm kiếm(SDT)</t>
  </si>
  <si>
    <t>1. Login vào hệ thống,  tại trang "3.1 Danh sách ví lái xe" , nhập thông tin tìm kiếm:
- Loại tìm kiếm: SDT
- Data: Số điện thoại ngẫu nhiên dưới danh sách
2. Chọn button: "Tìm kiếm" &gt; Check hiển thị</t>
  </si>
  <si>
    <t>trường "Ví lái xe" Hiển thị đúng dữ liệu "SDT" đã nhập</t>
  </si>
  <si>
    <t>Wallet05</t>
  </si>
  <si>
    <t>1. Login vào hệ thống,  tại trang "3.1 Danh sách ví lái xe" , nhập thông tin tìm kiếm:
- Loại tìm kiếm: Mã đàm
- Data: Mã đàm ngẫu nhiên dưới danh sách
2. Chọn button: "Tìm kiếm" &gt; Check hiển thị</t>
  </si>
  <si>
    <t>trường "Mã đàm" Hiển thị đúng dữ liệu "Mã đàm" đã nhập</t>
  </si>
  <si>
    <t>Wallet06</t>
  </si>
  <si>
    <t>1. Login vào hệ thống,  tại trang "3.1 Danh sách ví lái xe"
2. Chọn button: "Xuất Excel" &gt; Check hiển thị</t>
  </si>
  <si>
    <t>Wallet07</t>
  </si>
  <si>
    <t>Nạp tiền ví tài khoản</t>
  </si>
  <si>
    <t>1. Login vào hệ thống ", tại màn hình "3.1 Danh sách ví lái xe":
2. Chọn "icon Nạp tiền ví tài khoản" &gt; Mở popup "NẠP TIỀN VÍ TÀI KHOẢN", nhập các thông tin:
- Số tiền cần nạp: 1.000.000
- Nội dung: Trường test nạp tiền
- Từ nguồn tiền: Quầy thu tại hãng
3. Chọn button "Nạp tiền" &gt; Xác nhận</t>
  </si>
  <si>
    <t>1. Hiển thị message: "Đã lưu lại giao dịch, Chờ xác nhận."
2. Hiển thị thông tin các trường: 
- Số tiền: 1.000.000
- Tên ví: (trường không được trống)
- Dịch vụ: Nạp tiền vào Ví Tài Khoản 
- Số tiền: 1.000.000₫
- Nguồn tiền: Quầy thu tại hãng
- Thời gian: (trường không được trống)
- Mã giao dịch: (trường không được trống)
- Nội dung: Trường test nạp tiền</t>
  </si>
  <si>
    <t>Wallet08</t>
  </si>
  <si>
    <t>Rút tiền ví tiền mặt</t>
  </si>
  <si>
    <t>1. Login vào hệ thống ", tại màn hình "3.1 Danh sách ví lái xe":
2. Tìm kiếm ví: batonnt1
2. Chọn "icon Rút tiền ví tiền mặt" &gt; Mở popup "RÚT TIỀN VÍ TÀI KHOẢN", nhập các thông tin:
- Số tiền cần rút:  100
- Nội dung: Trường test rút tiền
3. Chọn button "Rút tiền" &gt; Xác nhận</t>
  </si>
  <si>
    <t>1. Hiển thị message: "Đã lưu lại giao dịch, Chờ xác nhận."
2. Hiển thị thông tin các trường: 
- Số tiền: 100 VNĐ
- Dịch vụ: Rút tiền Ví Tiền Mặt 
- Nguồn: Rút tại quầy
- Thời gian: (trường không được trống)
- Mã giao dịch: (trường không được trống)
- Nội dung: Trường test rút tiền</t>
  </si>
  <si>
    <t>Wallet09</t>
  </si>
  <si>
    <t>Lịch sử ví</t>
  </si>
  <si>
    <t>1. Login vào hệ thống ", tại màn hình "3.1 Danh sách ví lái xe":
2. Tìm kiếm ví: batonnt1
2. Chọn "icon Lịch sử ví" &gt; Check hiển thị</t>
  </si>
  <si>
    <t>1. Mở tab mới và chuyển tới trang "3.5 Lịch sử ví tiền"
2. Hiển thị Tên lái xe: batonnt1</t>
  </si>
  <si>
    <t>3.2 Đóng tiền vào ví lái xe</t>
  </si>
  <si>
    <t>Wallet10</t>
  </si>
  <si>
    <t>Mở trang "Đóng tiền vào ví lái xe"</t>
  </si>
  <si>
    <t>1. Login vào hệ thống "
2. Chọn chức năng "VÍ LÁI XE" &gt; Đóng tiền vào ví lái xe &gt; Check hiển thị</t>
  </si>
  <si>
    <t>Chuyển đến trang: "3.2 Đóng tiền vào ví lái xe"</t>
  </si>
  <si>
    <t>Wallet11</t>
  </si>
  <si>
    <t>Đóng tiền vào ví</t>
  </si>
  <si>
    <t>1. Login vào hệ thống ", tại màn hình "3.2 Đóng tiền vào ví lái xe" 
2. Nhập các thông tin:
- Loại hình phí: Chuyển từ ví cá nhân sang
- Tài khoản lái xe: batonnt1-batonnt1
- Số tiền(vnđ): 150000
- Ghi chú: Trường test đóng tiền vào ví
3. Lưu &gt; Check hiển thị</t>
  </si>
  <si>
    <t>Hiển thị thông báo: "Tạo giao dịch đóng tiền thành công."</t>
  </si>
  <si>
    <t>3.3 Rút tiền từ ví lái xe</t>
  </si>
  <si>
    <t>Wallet12</t>
  </si>
  <si>
    <t>Mở trang "Rút tiền từ ví lái xe"</t>
  </si>
  <si>
    <t>1. Login vào hệ thống "
2. Chọn chức năng "VÍ LÁI XE" &gt; Rút tiền từ ví lái xe &gt; Check hiển thị</t>
  </si>
  <si>
    <t>Chuyển đến trang: "3.3 Rút tiền từ ví lái xe"</t>
  </si>
  <si>
    <t>Wallet13</t>
  </si>
  <si>
    <t>Rút tiền từ ví</t>
  </si>
  <si>
    <t>1. Login vào hệ thống ", tại màn hình "3.3 Rút tiền từ ví lái xe" 
2. Nhập các thông tin:
- Loại hình phí: Rút tiền
- Tài khoản lái xe: batonnt1-batonnt1
- Số tiền(vnđ): 30000
- Ghi chú: Trường test rút tiền từ ví
3. Lưu &gt; Check hiển thị</t>
  </si>
  <si>
    <t>Hiển thị thông báo: "Tạo giao dịch rút tiền thành công."</t>
  </si>
  <si>
    <t>3.4 Xác nhận giao dịch</t>
  </si>
  <si>
    <t>Wallet14</t>
  </si>
  <si>
    <t>1. Login vào hệ thống "
2. Chọn chức năng "VÍ LÁI XE" &gt; Xác nhận giao dịch &gt; Check hiển thị</t>
  </si>
  <si>
    <t>Chuyển đến trang: "3.4 Xác nhận giao dịch"</t>
  </si>
  <si>
    <t>Wallet15</t>
  </si>
  <si>
    <t>1. Login vào hệ thống ", tại màn hình "3.4 Xác nhận giao dịch" 
2. Nhập các thông tin tìm kiếm:
- Từ ngày: Ngày hiện tại + 00:00
- Đến ngày: Ngày hiện tại + 23:00
3. Tìm kiếm &gt; Check hiển thị</t>
  </si>
  <si>
    <t>Trường "Ngày giao dịch" hiển thị giao dịch là ngày hiện tại</t>
  </si>
  <si>
    <t>Wallet16</t>
  </si>
  <si>
    <t>Tìm kiếm(Tên Tài khoản lái xe)</t>
  </si>
  <si>
    <t>1. Login vào hệ thống ", tại màn hình "3.4 Xác nhận giao dịch" 
2. Nhập các thông tin tìm kiếm:
- Loại tìm kiếm: Tên Tài khoản lái xe
- Data: Tên Tài khoản lái xe ngẫu nhiên dưới danh sách
3. Tìm kiếm &gt; Check hiển thị</t>
  </si>
  <si>
    <t>Trường " Tài khoản lái xe" hiển thị đúng tài khoản lái xe đã nhập</t>
  </si>
  <si>
    <t>Đang bị mất trường</t>
  </si>
  <si>
    <t>Wallet17</t>
  </si>
  <si>
    <t>Tìm kiếm(Tên lái xe)</t>
  </si>
  <si>
    <t>1. Login vào hệ thống ", tại màn hình "3.4 Xác nhận giao dịch" 
2. Nhập các thông tin tìm kiếm:
- Loại tìm kiếm: Tên lái xe
- Data: Tên lái xe ngẫu nhiên dưới danh sách
3. Tìm kiếm &gt; Check hiển thị</t>
  </si>
  <si>
    <t>Trường " Tài khoản lái xe" hiển thị đúng tên lái xe đã nhập</t>
  </si>
  <si>
    <t>Wallet18</t>
  </si>
  <si>
    <t>1. Login vào hệ thống ", tại màn hình "3.4 Xác nhận giao dịch" 
2. Nhập các thông tin tìm kiếm:
- Loại tìm kiếm: Số điện thoạ
- Data: 0336112888
3. Tìm kiếm &gt; Check hiển thị</t>
  </si>
  <si>
    <t>Hiện không có trường SDT nên sẽ hiển thị Tài khoản lái xe là: "batonnt1"</t>
  </si>
  <si>
    <t>Wallet19</t>
  </si>
  <si>
    <t>Xuất excel</t>
  </si>
  <si>
    <t>1. Login vào hệ thống ", tại màn hình "3.4 Xác nhận giao dịch" 
2. Chọn button: "Xuất Excel" &gt; Check hiển thị</t>
  </si>
  <si>
    <t>Wallet20</t>
  </si>
  <si>
    <t>Thanh toán</t>
  </si>
  <si>
    <t>1. Login vào hệ thống ", tại màn hình "3.4 Xác nhận giao dịch" 
2. Chọn button: "Thanh toán" &gt; Check hiển thị</t>
  </si>
  <si>
    <t>Mở popup: "VÍ LÁI XE"</t>
  </si>
  <si>
    <t>Wallet21</t>
  </si>
  <si>
    <t>Lịch sử thanh toán</t>
  </si>
  <si>
    <t>1. Login vào hệ thống ", tại màn hình "3.4 Xác nhận giao dịch" 
2. Chọn button: "Lịch sử thanh toán" &gt; Check hiển thị</t>
  </si>
  <si>
    <t>1.Mở tab mới và chuyển tới trang: "3.11 Lịch sử thanh toán"
2. Hiển thị lịch sử mã giao dịch</t>
  </si>
  <si>
    <t>Wallet22</t>
  </si>
  <si>
    <t xml:space="preserve">Đồng ý - Đồng ý xác nhận </t>
  </si>
  <si>
    <t xml:space="preserve">1. Login vào hệ thống ", tại màn hình "3.4 Xác nhận giao dịch" 
2. Chọn icon Đồng ý &gt; Đồng ý xác nhận </t>
  </si>
  <si>
    <t>Hiển thị message: "Xác nhận thành công."</t>
  </si>
  <si>
    <t>Wallet23</t>
  </si>
  <si>
    <t>Đồng ý - Hủy giao dịch</t>
  </si>
  <si>
    <t>1. Login vào hệ thống ", tại màn hình "3.4 Xác nhận giao dịch" 
2. Chọn icon Đồng ý &gt; Hủy giao dịch</t>
  </si>
  <si>
    <t>Hiển thị message: "Hủy giao dịch thành công."</t>
  </si>
  <si>
    <t>3.5 Lịch sử ví tiền</t>
  </si>
  <si>
    <t>Wallet24</t>
  </si>
  <si>
    <t>Mở trang "Lịch sử ví tiền"</t>
  </si>
  <si>
    <t>1. Login vào hệ thống
2. Chọn chức năng "VÍ LÁI XE" &gt; Lịch sử ví tiền &gt; Check hiển thị</t>
  </si>
  <si>
    <t>Chuyển đến trang: "3.5 Lịch sử ví tiền"</t>
  </si>
  <si>
    <t>Wallet25</t>
  </si>
  <si>
    <t>1. Login vào hệ thống, tại màn hình "3.5 Lịch sử ví tiền" 
2. Nhập các thông tin tìm kiếm:
- Từ ngày: (Ngày hiện tại -1) + 00:00
- Đến ngày: (Ngày hiện tại - 1) + 23:00
3. Tìm kiếm &gt; Check hiển thị</t>
  </si>
  <si>
    <t>Trường "Ngày giao dịch" hiện thị thời gian: "Ngày hiện tại -1"</t>
  </si>
  <si>
    <t>Đã đổi giao diện từ ngày, đến ngày</t>
  </si>
  <si>
    <t>Wallet26</t>
  </si>
  <si>
    <t>1. Login vào hệ thống, tại màn hình "3.5 Lịch sử ví tiền"
2. Nhập các thông tin tìm kiếm:
- Loại tìm kiếm: Tên lái xe
- Data: Tên lái xe ngẫu nhiên dưới danh sách
3. Tìm kiếm &gt; Check hiển thị</t>
  </si>
  <si>
    <t>Trường "Tên lái xe" hiện thị đúng với "Tên lái xe" đã nhập</t>
  </si>
  <si>
    <t>Wallet27</t>
  </si>
  <si>
    <t>1. Login vào hệ thống, tại màn hình "3.5 Lịch sử ví tiền"
2. Nhập các thông tin tìm kiếm:
- Loại tìm kiếm: Số điện thoại
- Data: Lấy từ trường "Tài khoản lái xe"
3. Tìm kiếm &gt; Check hiển thị</t>
  </si>
  <si>
    <t>Trường "Số điện thoại" hiện thị đúng với "Số điện thoại" đã nhập</t>
  </si>
  <si>
    <t>Đang bị mất trường SDT</t>
  </si>
  <si>
    <t>Wallet28</t>
  </si>
  <si>
    <t>1. Login vào hệ thống, tại màn hình "3.5 Lịch sử ví tiền"
2. Nhập các thông tin tìm kiếm:
- Loại tìm kiếm: Số hiệu
- Data: Số hiệu ngẫu nhiên dưới danh sách
3. Tìm kiếm &gt; Check hiển thị</t>
  </si>
  <si>
    <t>Trường "Số hiệu" hiện thị đúng với "Mã đàm" đã nhập</t>
  </si>
  <si>
    <t>Wallet29</t>
  </si>
  <si>
    <t>Tìm kiếm(Mã giao dịch)</t>
  </si>
  <si>
    <t>1. Login vào hệ thống, tại màn hình "3.5 Lịch sử ví tiền"
2. Nhập các thông tin tìm kiếm:
- Loại tìm kiếm: Mã giao dịch
- Data: Mã giao dịch ngẫu nhiên dưới danh sách
3. Tìm kiếm &gt; Check hiển thị</t>
  </si>
  <si>
    <t>Trường "Mã giao dịch" hiện thị đúng với "Mã giao dịch" đã nhập</t>
  </si>
  <si>
    <t>Wallet30</t>
  </si>
  <si>
    <t>Loại ví - Ví tài khoản</t>
  </si>
  <si>
    <t>1. Login vào hệ thống, tại màn hình "3.5 Lịch sử ví tiền"
2. Nhập các thông tin tìm kiếm:
- Loại tìm kiếm: Ví tài khoản
- Từ ngày: 17/07/2024 00:00
- Đến ngày: 18/11/2024 23:59
3. Tìm kiếm &gt; Check hiển thị</t>
  </si>
  <si>
    <t>Trường "Loại ví" hiện thị "Ví tài khoản"</t>
  </si>
  <si>
    <t>Wallet31</t>
  </si>
  <si>
    <t>Loại ví - Ví tiền mặt</t>
  </si>
  <si>
    <t>1. Login vào hệ thống, tại màn hình "3.5 Lịch sử ví tiền"
2. Nhập các thông tin tìm kiếm:
- Loại tìm kiếm: Ví tền mặt
- Từ ngày: 17/11/2024 00:00
- Đến ngày: 18/11/2024 23:59
3. Tìm kiếm &gt; Check hiển thị</t>
  </si>
  <si>
    <t>Trường "Loại ví" hiện thị "Ví tiền mặt"</t>
  </si>
  <si>
    <t>Wallet32</t>
  </si>
  <si>
    <t>Hình thức(Nạp)</t>
  </si>
  <si>
    <t>1. Login vào hệ thống, tại màn hình "3.5 Lịch sử ví tiền"
2. Nhập các thông tin tìm kiếm:
- Loại tìm kiếm: Hình thức(Nạp)
- Từ ngày: 17/11/2024 00:00
- Đến ngày: 18/11/2024 23:59
3. Tìm kiếm &gt; Check hiển thị</t>
  </si>
  <si>
    <t>Trường "Hình thức" hiện thị "Nạp tiền"</t>
  </si>
  <si>
    <t>Wallet33</t>
  </si>
  <si>
    <t>Hình thức(Rút)</t>
  </si>
  <si>
    <t>1. Login vào hệ thống, tại màn hình "3.5 Lịch sử ví tiền"
2. Nhập các thông tin tìm kiếm:
- Loại tìm kiếm: Hình thức(Rút)
- Từ ngày: 17/11/2024 00:00
- Đến ngày: 18/11/2024 23:59
3. Tìm kiếm &gt; Check hiển thị</t>
  </si>
  <si>
    <t>Trường "Hình thức" hiện thị "Rút tiền"</t>
  </si>
  <si>
    <t>Wallet34</t>
  </si>
  <si>
    <t>Hình thức(Chuyển tiền)</t>
  </si>
  <si>
    <t>1. Login vào hệ thống, tại màn hình "3.5 Lịch sử ví tiền"
2. Nhập các thông tin tìm kiếm:
- Loại tìm kiếm: Hình thức(Chuyển tiền)
- Từ ngày: 17/07/2024 00:00
- Đến ngày: 18/11/2024 23:59
3. Tìm kiếm &gt; Check hiển thị</t>
  </si>
  <si>
    <t>Trường "Hình thức" hiện thị "Chuyển tiền"</t>
  </si>
  <si>
    <t>Hiện đang không sử dụng</t>
  </si>
  <si>
    <t>Wallet35</t>
  </si>
  <si>
    <t>Trạng thái(Chưa xác nhận)</t>
  </si>
  <si>
    <t>1. Login vào hệ thống, tại màn hình "3.5 Lịch sử ví tiền"
2. Nhập các thông tin tìm kiếm:
- Từ ngày, Đến ngày: 30 Ngày qua
- Loại tìm kiếm: Trạng thái(Chưa xác nhận)
3. Tìm kiếm &gt; Check hiển thị</t>
  </si>
  <si>
    <t>Trường "Trạng thái" hiện thị "Chưa xác nhận"</t>
  </si>
  <si>
    <t>Wallet36</t>
  </si>
  <si>
    <t>Trạng thái( Đã xác nhận)</t>
  </si>
  <si>
    <t>1. Login vào hệ thống, tại màn hình "3.5 Lịch sử ví tiền"
2. Nhập các thông tin tìm kiếm:
- Từ ngày, Đến ngày: 30 Ngày qua
- Loại tìm kiếm: Trạng thái( Đã xác nhận)
3. Tìm kiếm &gt; Check hiển thị</t>
  </si>
  <si>
    <t>Trường "Trạng thái" hiện thị "Đã xác nhận"</t>
  </si>
  <si>
    <t>Wallet37</t>
  </si>
  <si>
    <t>Trạng thái(Hủy giao dịch)</t>
  </si>
  <si>
    <t>1. Login vào hệ thống, tại màn hình "3.5 Lịch sử ví tiền"
2. Nhập các thông tin tìm kiếm:
- Từ ngày, Đến ngày: 30 Ngày qua
- Loại tìm kiếm: Trạng thái(Hủy giao dịch)
3. Tìm kiếm &gt; Check hiển thị</t>
  </si>
  <si>
    <t>Trường "Trạng thái" hiện thị "Hủy giao dịch"</t>
  </si>
  <si>
    <t>Wallet38</t>
  </si>
  <si>
    <t>Chi tiết</t>
  </si>
  <si>
    <t>1. Login vào hệ thống, tại màn hình "3.5 Lịch sử ví tiền"
2. Nhập các thông tin tìm kiếm:
- Từ ngày, đến ngày: 30 ngày qua
- Tên lái xe, SĐT: bathao
3. Tìm kiếm &gt; Chọn icon Chi tiết &gt; Check hiển thị</t>
  </si>
  <si>
    <t>1. Mở tab mới và chuyển đến trang: "8.4 Báo cáo doanh thu"
2. Hiển thị "Mã cuốc khách"</t>
  </si>
  <si>
    <t>Wallet39</t>
  </si>
  <si>
    <t>1. Login vào hệ thống, tại màn hình "3.5 Lịch sử ví tiền"
2. Chọn button: "Xuất Excel" &gt; Check hiển thị</t>
  </si>
  <si>
    <t>Tạm thời không chạy</t>
  </si>
  <si>
    <t>Wallet40</t>
  </si>
  <si>
    <t>In dữ liệu</t>
  </si>
  <si>
    <t>1. Login vào hệ thống , tại màn hình "3.5 Lịch sử ví tiền"
2. Chọn button: "In dữ liệu" &gt; Check hiển thị</t>
  </si>
  <si>
    <t>Hiển thị màn hình xem trước khi In</t>
  </si>
  <si>
    <t>Đang lỗi, ko có hiện tượng gì sau khi click</t>
  </si>
  <si>
    <t>VI. KHUYẾN MÃI</t>
  </si>
  <si>
    <t>6.1 Danh sách khuyến mại</t>
  </si>
  <si>
    <t>Promotion01</t>
  </si>
  <si>
    <t>Mở trang "Danh sách khuyến mại"</t>
  </si>
  <si>
    <t>1. Login vào hệ thống
2. Chọn chức năng "KHUYẾN MÃI" &gt; Danh sách khuyến mại &gt; Check hiển thị</t>
  </si>
  <si>
    <t>Chuyển đến trang: "6.1 Danh sách khuyến mại"</t>
  </si>
  <si>
    <t>Promotion02</t>
  </si>
  <si>
    <t>1. Login vào hệ thống, tại màn hình "6.1 Danh sách khuyến mại" 
2. Nhập các thông tin tìm kiếm:
- Từ ngày: 21/8/2024 00:00
- Đến ngày: 21/8/2024 23:00
3. Tìm kiếm &gt; Check hiển thị</t>
  </si>
  <si>
    <t>Trường "Thời gian bắt đầu" hiện thị thời gian: "21/8/2024 mm:ss"</t>
  </si>
  <si>
    <t>Đã bỏ</t>
  </si>
  <si>
    <t>Promotion03</t>
  </si>
  <si>
    <t>1. Login vào hệ thống, tại màn hình "6.1 Danh sách khuyến mại" 
2. Nhập các thông tin tìm kiếm:
- Loại tìm kiếm: Tên
- Data: Tên 1 khuyến mại ngẫu nhiên dưới danh sách
3. Tìm kiếm &gt; Check hiển thị</t>
  </si>
  <si>
    <t>Trường "Tên khuyến mại" hiện thị "Tên khuyến mại "giống với dữ liệu đã nhập"</t>
  </si>
  <si>
    <t>Promotion04</t>
  </si>
  <si>
    <t>Thêm mới - Khuyến mại Chung</t>
  </si>
  <si>
    <t>1. Login vào hệ thống , tại màn hình  "6.1 Danh sách khuyến mại" 
2. Chọn button "Thêm mới" &gt; Khuyến mại chung &gt; Tiếp theo &gt; nhập các thông tin:
- Tên khuyến mại: Auto_KM_Chung_xxx
- Nội dung khuyến mại: Trường test khuyến mại chung
- Thông báo khách hàng: Trường test thông báo khách hàng
- Giải trình khuyến mại: G7 Taxi Tặng Quý Khách hàng mã khuyến mại giảm giá 50.000VNĐ.
- Ảnh khuyến mại: https://g7test.staxi.vn/Media/Uploads/%E2%80%94Pngtree%E2%80%94car_flag_icon_333837.png
- Ảnh banner: https://g7test.staxi.vn/Media/Uploads/test_1.jpg
- Kiểu hiển thị: Mặc định
- Loại khuyến mại: Từ ngày - đến ngày
- Thời gian bắt đầu khuyến mại: 15/10/2025 00:00
- Thời gian kết thúc khuyến mại: 21/10/2025 23:59
- Tuyến: Nội thành
- Loại xe: 4 CHỖ
- Vùng khuyến mại: Vùng KM miền bắc
- Điều kiện khuyến mại vùng: Là vùng đón khách hoặc trả khách
- Công ty khuyến mại: G7 Taxi Hà Nội
- Hạng thẻ áp dụng: Hạng bạc
- Tích chọn: Hiển thị mã khuyến mại, Khuyến mại tri ân, Khuyến mại theo khách hàng, Cuốc có điểm trả
- Nhóm khách hàng: Bình anh Test
- Số lần sử dụng: 2
- Hạn mức tối đa: 50
- Mã khuyến mại: Auto_Chung001
- Nguồn cuốc: Tất cả
- Thời gian bắt đầu điều kiện: 15/10/2025 01:00
- Số tiền khuyến mại: Cố định
- Số lượng khách hàng: 3
- Tổng cuốc đã đi: 5
- Thời gian kết thúc điều kiện: 21/10/2024 23:59
- Giá trị tiền(VND): 20000
- Phương thức thanh toán: Tiền mặt
- Loại cuốc áp dụng: Taxi thông thường
- Số KM tối thiểu: 1
- Số tiền cước tối thiểu: 50000
- Tiền khuyến mại tối thiểu: 40000
- Tiền khuyến mại tối đa: 40000
3. Chọn button "Lưu"  Check hiển thị</t>
  </si>
  <si>
    <t>Hiển thị message thông báo: " Khuyến mại đã được cập nhật thành công"
(Khuyến mại tạo ở cột ghi chú)</t>
  </si>
  <si>
    <t>Auto_KM_Chung1149</t>
  </si>
  <si>
    <t>Promotion05</t>
  </si>
  <si>
    <t>Thêm mới - Khuyến mại Riêng</t>
  </si>
  <si>
    <t>1. Login vào hệ thống , tại màn hình  "6.1 Danh sách khuyến mại" 
2. Chọn button "Thêm mới" &gt; Khuyến mại riêng &gt; Tiếp theo &gt; nhập các thông tin:
- Tên khuyến mại: Auto_KM_Rieng_xxx
- Nội dung khuyến mại: Trường test khuyến mại
- Thông báo khách hàng: Trường test thông báo khách hàng
- Giải trình khuyến mại: G7 Taxi Tặng Quý Khách hàng mã khuyến mại giảm giá 50.000VNĐ.
- Ảnh khuyến mại: https://g7test.staxi.vn/Media/Uploads/%E2%80%94Pngtree%E2%80%94car_flag_icon_333837.png
- Ảnh banner: https://g7test.staxi.vn/Media/Uploads/test_1.jpg
- Kiểu hiển thị: Khuyến mại nổi bật
- Thời gian: Từ ngày - đến ngày
- Thời gian bắt đầu khuyến mại: 15/10/2025 00:00
- Thời gian kết thúc khuyến mại: 21/10/2024 23:59
- Tuyến: Nội thành
- Loại xe: 4 CHỖ
- Vùng khuyến mại: Vùng KM miền bắc
- Điều kiện khuyến mại vùng: Là vùng đón khách hoặc trả khách
- Công ty khuyến mại: G7 Taxi Hà Nội
- Hạng thẻ áp dụng: Hạng bạc
- Tích chọn: Khuyến mại tri ân, Khuyến mại theo khách hàng, Cuốc có điểm trả
- Số lượng mã: 50
- Nhóm khách hàng: Bình anh Test
- Ký tự bắt đầu: Auto
- Độ dài mã: 10
- Nguồn cuốc: Tất cả
- Thời gian bắt đầu điều kiện: 15/10/2025 01:00
- Số tiền khuyến mại: Cố định
- Số lượng khách hàng: 3
- Tổng cuốc đã đi: 5
- Thời gian kết thúc điều kiện: 21/10/2025 23:59
- % tiền cuốc: 50
- Phương thức thanh toán: Tiền mặt
- Loại cuốc áp dụng: Taxi thông thường
- Số KM tối thiểu: 1
- Số tiền cước tối thiểu: 50000
- Tiền khuyến mại tối thiểu: 40000
- Tiền khuyến mại tối đa: 40000
3. Chọn button "Lưu"  Check hiển thị</t>
  </si>
  <si>
    <t>Auto_KM_Rieng1150</t>
  </si>
  <si>
    <t>Promotion05_1</t>
  </si>
  <si>
    <t>Check thông tin Khuyến mại</t>
  </si>
  <si>
    <t xml:space="preserve">1. Login vào hệ thống , tại màn hình  "6.1 Danh sách khuyến mại" 
2. Click vào khuyến mãi vừa tạo: "Auto_KM_Rieng_xxx" &gt; Chuyển tới trang "CẬP NHẬT KHUYẾN MẠI"
 3. Check hiển thị các trường với dữ liệu đã nhập
</t>
  </si>
  <si>
    <t>Thông tin các trường đã lưu phải trùng khớp với thông tin thêm mới Khuyến mại riêng</t>
  </si>
  <si>
    <t>Promotion06</t>
  </si>
  <si>
    <t>Cập nhật khuyến mãi</t>
  </si>
  <si>
    <t>1. Login vào hệ thống , tại màn hình  "6.1 Danh sách khuyến mại" 
2. Click vào khuyến mãi vừa tạo: "Auto_KM_Rieng_xxx" &gt; Chuyển tới trang "CẬP NHẬT KHUYẾN MẠI"
3. Đổi trường "% tiền cuốc" &gt; 50 thành 30 &gt; Lưu</t>
  </si>
  <si>
    <t>Hiển thị message thông báo: " Khuyến mại đã được cập nhật thành công"</t>
  </si>
  <si>
    <t>Promotion07</t>
  </si>
  <si>
    <t>Tạo danh sách mã KM</t>
  </si>
  <si>
    <t>1. Tại trang "CẬP NHẬT KHUYẾN MẠI"
2. Chọn button "Tạo danh sách mã khuyến mại" &gt; Nhập mã &gt; Lưu danh sách mã</t>
  </si>
  <si>
    <t>Hiển thị message thông báo: "Sinh mã khuyến mại thành công."</t>
  </si>
  <si>
    <t>Promotion08</t>
  </si>
  <si>
    <t xml:space="preserve">Chưa kích hoạt </t>
  </si>
  <si>
    <t>1. Login vào hệ thống , tại màn hình  "6.1 Danh sách khuyến mại" 
2. Tìm kiếm KM vừa tạo: "Auto_KM_Rieng_xxx"
3. Chọn button "Chưa kích hoạt" &gt; Đồng ý &gt; Check hiển thị</t>
  </si>
  <si>
    <t>1.Hiển thị message thông báo: "Cập nhật thành công."
2. Trạng thái đổi từ "Chưa kích hoạt" sang "Đang kích hoạt"</t>
  </si>
  <si>
    <t>Promotion09</t>
  </si>
  <si>
    <t>Đang kích hoạt</t>
  </si>
  <si>
    <t>1. Login vào hệ thống , tại màn hình  "6.1 Danh sách khuyến mại" 
2. Tìm kiếm KM vừa tạo: "Auto_KM_Rieng_xxx"
3. Chọn button "Đang kích hoạt" &gt; Đồng ý &gt; Check hiển thị</t>
  </si>
  <si>
    <t>1.Hiển thị message thông báo: "Cập nhật thành công."
2. Trạng thái đổi từ "Đang kích hoạt" sang "Đã sử dụng"</t>
  </si>
  <si>
    <t>Promotion10</t>
  </si>
  <si>
    <t>Xem mã</t>
  </si>
  <si>
    <t>1. Login vào hệ thống , tại màn hình  "6.1 Danh sách khuyến mại" 
2. Chọn "icon Xem mã" &gt; Check hiển thị</t>
  </si>
  <si>
    <t>Chuyển tới trang "
DANH SÁCH MÃ KHUYẾN MẠI"</t>
  </si>
  <si>
    <t>Promotion11</t>
  </si>
  <si>
    <t>Xem mã - Xuất Excel</t>
  </si>
  <si>
    <t>1.Tại trang "DANH SÁCH MÃ KHUYẾN MẠI"
2. Chọn button "Xuất excel" &gt; Check hiển thị</t>
  </si>
  <si>
    <t>Promotion12</t>
  </si>
  <si>
    <t>Báo cáo</t>
  </si>
  <si>
    <t>1. Login vào hệ thống , tại màn hình  "6.1 Danh sách khuyến mại" 
2. Chọn "icon Báo cáo" &gt; Check hiển thị</t>
  </si>
  <si>
    <t>Chuyển tới trang "6.4.7 BC KM theo cuốc khách"</t>
  </si>
  <si>
    <t>Promotion13</t>
  </si>
  <si>
    <t>Nhân bản</t>
  </si>
  <si>
    <t>1. Login vào hệ thống , tại màn hình  "6.1 Danh sách khuyến mại" 
2. Chọn "Nhân bản" &gt; Check hiển thị</t>
  </si>
  <si>
    <t>Chuyển tới trang "THÊM MỚI KHUYẾN MẠI"</t>
  </si>
  <si>
    <t>Promotion14</t>
  </si>
  <si>
    <t>1. Login vào hệ thống , tại màn hình  "6.1 Danh sách khuyến mại" 
2. Tạo mới KM: "Auto_KM_Rieng_xxx"
3. Chọn "Xóa" &gt; Check hiển thị</t>
  </si>
  <si>
    <t xml:space="preserve">1.Hiển thị message thông báo: "Xóa khuyến mại thành công."
</t>
  </si>
  <si>
    <t>6.2 Danh sách tài khoản giới thiệu</t>
  </si>
  <si>
    <t>Promotion15</t>
  </si>
  <si>
    <t>Mở trang "Danh sách tài khoản giới thiệu"</t>
  </si>
  <si>
    <t>1. Login vào hệ thống
2. Chọn chức năng "KHUYẾN MÃI" &gt; Danh sách tài khoản giới thiệu &gt; Check hiển thị</t>
  </si>
  <si>
    <t>Chuyển đến trang: "6.2 Danh sách tài khoản giới thiệu"</t>
  </si>
  <si>
    <t>Promotion16</t>
  </si>
  <si>
    <t>1. Login vào hệ thống, tại màn hình "6.2 Danh sách tài khoản giới thiệu" 
2. Nhập các thông tin tìm kiếm:
- Từ ngày: 19/01/2024 00:00
- Đến ngày: 20/11/2024 23:59
3. Tìm kiếm &gt; Check hiển thị</t>
  </si>
  <si>
    <t>Hiển thị tất cả tài khoản trong khoảng thời gian: Từ ngày - Đến ngày</t>
  </si>
  <si>
    <t>Đã đổi giao diện mới</t>
  </si>
  <si>
    <t>Promotion17</t>
  </si>
  <si>
    <t>Tìm kiếm(Tài khoản)</t>
  </si>
  <si>
    <t>1. Login vào hệ thống, tại màn hình "6.2 Danh sách tài khoản giới thiệu" 
2. Nhập các thông tin tìm kiếm:
- Loại tìm kiếm: Tài khoản
- Từ ngày: 19/11/2024 00:00
- Đến ngày: 20/11/2024 23:59
- Data: 0913233801
3. Tìm kiếm &gt; Check hiển thị</t>
  </si>
  <si>
    <t>Trường "Tài khoản" hiện thị: "0913233801"</t>
  </si>
  <si>
    <t>Promotion18</t>
  </si>
  <si>
    <t>Tìm kiếm(Mã giới thiệu của tôi)</t>
  </si>
  <si>
    <t>1. Login vào hệ thống, tại màn hình "6.2 Danh sách tài khoản giới thiệu" 
2. Nhập các thông tin tìm kiếm:
- Loại tìm kiếm: Mã giới thiệu của tôi
- Từ ngày: 19/11/2024 00:00
- Đến ngày: 20/11/2024 23:59
- Data: 0911294589
3. Tìm kiếm &gt; Check hiển thị</t>
  </si>
  <si>
    <t>Trường "Mã giới thiệu của tôi" hiện thị: "0911294589"</t>
  </si>
  <si>
    <t>Promotion19</t>
  </si>
  <si>
    <t>Tìm kiếm(Mã người giới thiệu)</t>
  </si>
  <si>
    <t>1. Login vào hệ thống, tại màn hình "6.2 Danh sách tài khoản giới thiệu" 
2. Nhập các thông tin tìm kiếm:
- Loại tìm kiếm: Mã người giới thiệu
- Từ ngày: 19/11/2024 00:00
- Đến ngày: 20/11/2024 23:59
- Data: KD02
3. Tìm kiếm &gt; Check hiển thị</t>
  </si>
  <si>
    <t>Trường "Mã người giới thiệu" hiện thị: "KD02"</t>
  </si>
  <si>
    <t>Promotion20</t>
  </si>
  <si>
    <t>Loại tài khoản giới thiệu(1 loại ngẫu nhiên)</t>
  </si>
  <si>
    <t>1. Login vào hệ thống, tại màn hình "6.2 Danh sách tài khoản giới thiệu" 
2. Nhập các thông tin tìm kiếm:
- Loại tìm kiếm: Loại tài khoản giới thiệu
- Từ ngày: 19/11/2024 00:00
- Đến ngày: 20/11/2024 23:59
- Data: 1 Loại tài khoản ngẫu nhiên
3. Tìm kiếm &gt; Check hiển thị</t>
  </si>
  <si>
    <t>Trường "Loại tài khoản giới thiệu" hiện thị: "Loại tài khoản đã chọn"</t>
  </si>
  <si>
    <t>Promotion21</t>
  </si>
  <si>
    <t>Nhóm tài khoản(1 loại ngẫu nhiên)</t>
  </si>
  <si>
    <t>1. Login vào hệ thống, tại màn hình "6.2 Danh sách tài khoản giới thiệu" 
2. Nhập các thông tin tìm kiếm:
- Loại tìm kiếm: Nhóm tài khoản
- Từ ngày: 19/11/2024 00:00
- Đến ngày: 20/11/2024 23:59
- Data: 1 Loại tài khoản ngẫu nhiên
3. Tìm kiếm &gt; Check hiển thị</t>
  </si>
  <si>
    <t>Trường "Nhóm tài khoản" hiện thị: "Loại tài khoản đã chọn"</t>
  </si>
  <si>
    <t>Promotion22</t>
  </si>
  <si>
    <t>Thêm mới - Tài khoản đã kích hoạt</t>
  </si>
  <si>
    <t>1. Login vào hệ thống , tại màn hình  "6.2 Danh sách tài khoản giới thiệu" 
2. Chọn button "Thêm mới", nhập các thông tin:
-Tài khoản: 210000xxx
-Mã giới thiệu của tôi: 210000xxx
-Mã người giới thiệu: Mã người ngẫu nhiên ở danh sách
-Loại tài khoản giới thiệu: KHACH HANG
-Nhóm tài khoản: Nhan tiep tiep thi thang 12/2023 (Tự động xác minh)
-Kích hoạt tài khoản: Tích chọn (đã bỏ)</t>
  </si>
  <si>
    <t>Hiển thị messsage: "Lưu tài khoản giới thiệu thành công."
(Tài khoản thêm mới ở ghi chú)</t>
  </si>
  <si>
    <t>2100001202</t>
  </si>
  <si>
    <t>Promotion23</t>
  </si>
  <si>
    <t>Thêm mới - Tài khoản chưa kích hoạt</t>
  </si>
  <si>
    <t>1. Login vào hệ thống , tại màn hình  "6.2 Danh sách tài khoản giới thiệu" 
2. Chọn button "Thêm mới", nhập các thông tin:
-Tài khoản: 210000xxx
-Mã giới thiệu của tôi: 210000xxx
-Mã người giới thiệu: Mã người ngẫu nhiên ở danh sách
-Loại tài khoản giới thiệu: KHACH HANG
-Nhóm tài khoản: Nhan tiep tiep thi thang 12/2023 (Tự động xác minh)
-Kích hoạt tài khoản: Bỏ tích chọn(đã bỏ)</t>
  </si>
  <si>
    <t>2100001203</t>
  </si>
  <si>
    <t>Promotion24</t>
  </si>
  <si>
    <t>1. Login vào hệ thống , tại màn hình  "6.2 Danh sách tài khoản giới thiệu" 
2. Tìm kiếm tài khoản vừa thêm mới: "210000xxx
3. Click vào tên tài khoản màu xanh dương &gt; Sửa trường "Mã giới thiệu của tôi": "210000xxx&gt; 21112024
4. Đồng ý &gt; Check hiển thị</t>
  </si>
  <si>
    <t xml:space="preserve">Hiển thị messsage: "Lưu tài khoản giới thiệu thành công."
</t>
  </si>
  <si>
    <t>Promotion25</t>
  </si>
  <si>
    <t>1. Login vào hệ thống , tại màn hình  "6.2 Danh sách tài khoản giới thiệu" 
2. Tìm kiếm tài khoản vừa thêm mới: "210000xxx
3. Chọn icon Xóa &gt; Đồng ý</t>
  </si>
  <si>
    <t>Hiển thị messsage: "Xóa tài khoản giới thiệu thành công."</t>
  </si>
  <si>
    <t>6.3 Cấu hình CTKM</t>
  </si>
  <si>
    <t>6.3.1 Cài app mới</t>
  </si>
  <si>
    <t>Promotion26</t>
  </si>
  <si>
    <t>Mở trang "Cài app mới"</t>
  </si>
  <si>
    <t>1. Login vào hệ thống
2. Chọn chức năng "KHUYẾN MÃI" &gt; Cấu hình CTKM &gt; Cài app mới &gt; Check hiển thị</t>
  </si>
  <si>
    <t>Chuyển đến trang: "6.3.1 Cài app mới"</t>
  </si>
  <si>
    <t>Promotion27</t>
  </si>
  <si>
    <t>1. Login vào hệ thống, tại màn hình "6.3.1 Cài app mới" 
2. Nhập các thông tin tìm kiếm:
- Data: Tên ngẫu nhiên dưới danh sách
3. Tìm kiếm &gt; Check hiển thị</t>
  </si>
  <si>
    <t>Trường "Tên khuyến mại" hiện thị: Đúng "Tên" đã nhập</t>
  </si>
  <si>
    <t>Promotion28</t>
  </si>
  <si>
    <t>1. Login vào hệ thống , tại màn hình  "6.3.1 Cài app mới"
2. Chọn button "Thêm mới", nhập các thông tin:
-Tên khuyến mại: Auto_CaiAppMoixxx
-Nội dung: Trường test cài app mới
-Thông báo khách hàng: Trường test thông báo cài app mới
-Giải trình khuyến mại: Trường test giải thích cài app mới
-Ảnh khuyến mại: https://g7test.staxi.vn/Media/Uploads/%E2%80%94Pngtree%E2%80%94car_flag_icon_333837.png
-Ảnh banner: https://g7test.staxi.vn/Media/Uploads/test_1.jpg
-Kiểu hiển thị: Mặc định
-Thời gian bắt đầu khuyến mại: 15/10/2025 00:00
-Thời gian kết thúc khuyến mại: 21/10/2025 23:59
-Tặng tiền khi cài app mới: Cố định
-Tiền khuyến mại: 50.000
-Hạn mức tối đa: 100
-Tiền khuyến mại (khi có mã giới thiệu): 50.000
-Số lần sử dụng: 2
-Nhóm người giới thiệu: Nhan tiep tiep thi thang 12/2023 (Tự động xác minh)
-Tặng tiền khi giới thiệu: Cố định
-Số tiền: 5000
-Điều kiện tặng tiền khi giới thiệu app: Theo số lượng app đã giới thiệu
-Hạn mức tối đa: 1
-Số lượng app đã giới thiệu: 5
-Cuốc có điểm trả: Tích chọn
-Số KM tối thiểu: 2
-Số tiền cước tối thiểu: 20000
-Tiền khuyến mại tối thiểu: 20000
-Tiền khuyến mại tối đa: 150000
3.Lưu &gt; Check hiển thị</t>
  </si>
  <si>
    <t>Hiển thị messsage: "Khuyến mại đã được tạo thành công"</t>
  </si>
  <si>
    <t>Auto_CaiAppMoi504</t>
  </si>
  <si>
    <t>Promotion29</t>
  </si>
  <si>
    <t>1. Login vào hệ thống , tại màn hình  "6.3.1 Cài app mới"
2. Tìm kiếm khuyến mại vừa tạo: Auto_CaiAppMoixxx &gt; Click vào chữ màu xanh của khuyến mại
3. Đổi "Tiền khuyến mại tối đa": 150.000 &gt; 120.000
4. Lưu &gt; Check hiển thị</t>
  </si>
  <si>
    <t>Hiển thị messsage: "Khuyến mại đã được cập nhật thành công"</t>
  </si>
  <si>
    <t>Promotion30</t>
  </si>
  <si>
    <t>Kích hoạt</t>
  </si>
  <si>
    <t>1. Login vào hệ thống , tại màn hình  "6.3.1 Cài app mới"
2. Tìm kiếm khuyến mại vừa tạo: Auto_CaiAppMoixxx
3. Chọn "icon Kích hoạt" &gt; Đồng ý</t>
  </si>
  <si>
    <t>Hiển thị messsage: "Cập nhật thành công."</t>
  </si>
  <si>
    <t>Promotion31</t>
  </si>
  <si>
    <t>Ngừng kích hoạt</t>
  </si>
  <si>
    <t>1. Login vào hệ thống , tại màn hình  "6.3.1 Cài app mới"
2. Tìm kiếm khuyến mại vừa tạo: Auto_CaiAppMoixxx
3. Chọn "icon Ngưng kích hoạt" &gt; Đồng ý</t>
  </si>
  <si>
    <t>6.4 Báo cáo</t>
  </si>
  <si>
    <t>6.4.1 BC tổng hợp KM theo công ty</t>
  </si>
  <si>
    <t>Promotion32</t>
  </si>
  <si>
    <t>Mở trang "BC tổng hợp KM theo công ty"</t>
  </si>
  <si>
    <t>1. Login vào hệ thống
2. Chọn chức năng "KHUYẾN MÃI" &gt; Báo cáo &gt; BC tổng hợp KM theo công ty &gt; Check hiển thị</t>
  </si>
  <si>
    <t>Chuyển đến trang: "6.4.1 BC tổng hợp KM theo công ty"</t>
  </si>
  <si>
    <t>Promotion33</t>
  </si>
  <si>
    <t>Tìm kiếm</t>
  </si>
  <si>
    <t>1. Login vào hệ thống, tại trang "6.4.1 BC tổng hợp KM theo công ty" 
2. Nhập các thông tin tìm kiếm:
- Từ ngày: 19/11/2024 00:00
- Đến ngày: 19/12/2024 23:59
3. Tìm kiếm &gt; Check hiển thị</t>
  </si>
  <si>
    <t>Hiển thị dữ liệu trong khoảng Từ ngày Đến ngày và hiển thị các trường: STT, Công ty, Mã KM, Tên KM, Phải thu, Phải trả, Chi tiết.</t>
  </si>
  <si>
    <t>Promotion34</t>
  </si>
  <si>
    <t>1.Tại trang "BC tổng hợp KM theo công ty"
2. Chọn button "Xuất excel" &gt; Check hiển thị</t>
  </si>
  <si>
    <t>6.4.2 BC chi tiết KM theo công ty</t>
  </si>
  <si>
    <t>Promotion35</t>
  </si>
  <si>
    <t>Mở trang "BC chi tiết KM theo công ty"</t>
  </si>
  <si>
    <t>1. Login vào hệ thống
2. Chọn chức năng "KHUYẾN MÃI" &gt; Báo cáo &gt; BC chi tiết KM theo công ty &gt; Check hiển thị</t>
  </si>
  <si>
    <t>Chuyển đến trang: "6.4.2 BC chi tiết KM theo công ty"</t>
  </si>
  <si>
    <t>Promotion36</t>
  </si>
  <si>
    <t>1. Login vào hệ thống, tại trang "6.4.2 BC chi tiết KM theo công ty" 
2. Nhập các thông tin tìm kiếm:
- Từ ngày: 20/11/2024 00:00
- Đến ngày: 25/11/2024 23:59
- Mã KM, Mã đàm, Biến số xe:
- Thanh toán:
3. Tìm kiếm &gt; Check hiển thị</t>
  </si>
  <si>
    <t>Hiển thị dữ liệu trong khoảng Từ ngày Đến ngày và hiển thị các trường: STT, Công ty, Mã KM, Tên KM, Kiểu KM, Giá trị, Kiểu thời gian KM, Nguồn, Mã đàm, Biển số xe, SĐT, Thời gian đặt cuốc, Địa chỉ đón, Địa chỉ trả, Số tiền cuốc, Số tiền KM, Cuốc khách GPS,  Trạng thái thanh toán.</t>
  </si>
  <si>
    <t>Promotion37</t>
  </si>
  <si>
    <t>1.Tại trang  "6.4.2 BC chi tiết KM theo công ty" 
2. Chọn button "Xuất excel" &gt; Check hiển thị</t>
  </si>
  <si>
    <t>6.4.3 BC KM theo ngày</t>
  </si>
  <si>
    <t>Promotion38</t>
  </si>
  <si>
    <t>Mở trang "BC KM theo ngày"</t>
  </si>
  <si>
    <t>1. Login vào hệ thống
2. Chọn chức năng "KHUYẾN MÃI" &gt; Báo cáo &gt; BC KM theo ngày &gt; Check hiển thị</t>
  </si>
  <si>
    <t>Chuyển đến trang: "6.4.3 BC KM theo ngày"</t>
  </si>
  <si>
    <t>Promotion39</t>
  </si>
  <si>
    <t>1. Login vào hệ thống, tại trang "6.4.3 BC KM theo ngày" 
2. Nhập các thông tin tìm kiếm:
- Từ ngày: 10/12/2024 00:00
- Đến ngày: 19/12/2024 23:59
3. Tìm kiếm &gt; Check hiển thị</t>
  </si>
  <si>
    <t>Hiển thị dữ liệu trong khoảng Từ ngày Đến ngày và hiển thị các trường: STT, Tên khuyến mại, Tổng tiền đã khuyến mại, Tổng số khuyến mại đã sử dụng.</t>
  </si>
  <si>
    <t>Promotion40</t>
  </si>
  <si>
    <t>1.Tại trang  "6.4.3 BC KM theo ngày" 
2. Chọn button "Xuất excel" &gt; Check hiển thị</t>
  </si>
  <si>
    <t>6.4.4 BC KM theo tháng</t>
  </si>
  <si>
    <t>Promotion41</t>
  </si>
  <si>
    <t>Mở trang "BC KM theo tháng"</t>
  </si>
  <si>
    <t>1. Login vào hệ thống
2. Chọn chức năng "KHUYẾN MÃI" &gt; Báo cáo &gt; BC KM theo tháng &gt; Check hiển thị</t>
  </si>
  <si>
    <t>Chuyển đến trang: "6.4.4 BC KM theo tháng"</t>
  </si>
  <si>
    <t>Promotion42</t>
  </si>
  <si>
    <t>1. Login vào hệ thống, tại trang "6.4.4 BC KM theo tháng" 
2. Nhập các thông tin tìm kiếm:
- Từ tháng: 12/2024
- Đến tháng: 12/2024i
3. Tìm kiếm &gt; Check hiển thị</t>
  </si>
  <si>
    <t>Hiển thị dữ liệu trong khoảng Từ ngày Đến ngày và hiển thị các trường: STT, Tên khuyến mại, Tổng tiền đã khuyến mại, Tổng số khuyến mại đã sử dụng, Tháng/Năm.</t>
  </si>
  <si>
    <t>Promotion43</t>
  </si>
  <si>
    <t>1.Tại trang  "6.4.4 BC KM theo tháng" 
2. Chọn button "Xuất excel" &gt; Check hiển thị</t>
  </si>
  <si>
    <t>6.4.5 BC KM theo KH</t>
  </si>
  <si>
    <t>Promotion44</t>
  </si>
  <si>
    <t>Mở trang "BC KM theo KH"</t>
  </si>
  <si>
    <t>1. Login vào hệ thống
2. Chọn chức năng "KHUYẾN MÃI" &gt; Báo cáo &gt; BC KM theo KH &gt; Check hiển thị</t>
  </si>
  <si>
    <t>Chuyển đến trang: "6.4.5 BC KM theo KH"</t>
  </si>
  <si>
    <t>Promotion45</t>
  </si>
  <si>
    <t>1. Login vào hệ thống, tại trang "6.4.5 BC KM theo KH" 
2. Nhập các thông tin tìm kiếm:
- Từ ngày: 10/12/2024 00:00
- Đến ngày: 19/12/2024 23:59
- Mã tài khoản:
3. Tìm kiếm &gt; Check hiển thị</t>
  </si>
  <si>
    <t>Hiển thị dữ liệu trong khoảng Từ ngày Đến ngày và hiển thị các trường: STT, Mã tài khoản, Tổng số khuyến mại đã sử dụng, Tổng tiền đã khuyến mại.</t>
  </si>
  <si>
    <t>Promotion46</t>
  </si>
  <si>
    <t>1.Tại trang  "6.4.5 BC KM theo KH" 
2. Chọn button "Xuất excel" &gt; Check hiển thị</t>
  </si>
  <si>
    <t>6.4.6 BC KM theo LX</t>
  </si>
  <si>
    <t>Promotion47</t>
  </si>
  <si>
    <t>Mở trang "BC KM theo LX"</t>
  </si>
  <si>
    <t>1. Login vào hệ thống
2. Chọn chức năng "KHUYẾN MÃI" &gt; Báo cáo &gt; BC KM theo LX &gt; Check hiển thị</t>
  </si>
  <si>
    <t>Chuyển đến trang: "6.4.6 BC KM theo LX"</t>
  </si>
  <si>
    <t>Promotion48</t>
  </si>
  <si>
    <t>1. Login vào hệ thống, tại trang "6.4.6 BC KM theo LX" 
2. Nhập các thông tin tìm kiếm:
- Từ ngày: 01/12/2024 00:00
- Đến ngày: 19/12/2024 23:59
- Biển số, Số hiệu:
- Mã, tên lái xe:
3. Tìm kiếm &gt; Check hiển thị</t>
  </si>
  <si>
    <t>Hiển thị dữ liệu trong khoảng Từ ngày Đến ngày và hiển thị các trường: STT, Biển số, Số hiệu, Mã lái xe, Tên lái xe, Tổng số khuyến mại đã sử dụng, Tổng tiền đã khuyến mại.</t>
  </si>
  <si>
    <t>Promotion49</t>
  </si>
  <si>
    <t>1.Tại trang  "6.4.6 BC KM theo LX" 
2. Chọn button "Xuất excel" &gt; Check hiển thị</t>
  </si>
  <si>
    <t>6.4.7 BC KM theo cuốc khách</t>
  </si>
  <si>
    <t>Promotion50</t>
  </si>
  <si>
    <t>Mở trang "BC KM theo cuốc khách"</t>
  </si>
  <si>
    <t>1. Login vào hệ thống
2. Chọn chức năng "KHUYẾN MÃI" &gt; Báo cáo &gt; BC KM theo cuốc khách &gt; Check hiển thị</t>
  </si>
  <si>
    <t>Chuyển đến trang: "6.4.7 BC KM theo cuốc khách"</t>
  </si>
  <si>
    <t>Promotion51</t>
  </si>
  <si>
    <t>1. Login vào hệ thống, tại trang "6.4.7 BC KM theo cuốc khách" 
2. Nhập các thông tin tìm kiếm:
- Từ ngày: 15/12/2024 00:00
- Đến ngày: 16/12/2024 13:14
- SĐT khách hàng:
- Số hiệu:
- Địa chỉ đón khách:
-Tài khoản lái xe:
3. Tìm kiếm &gt; Check hiển thị</t>
  </si>
  <si>
    <t>Hiển thị dữ liệu trong khoảng Từ ngày Đến ngày và hiển thị các trường: STT,  SĐT Khách hàng, Biển số, Số hiệu, Tên khuyến mại, Lái xe, Mã khuyến mại, Tiền khuyến mại, Thời gian cuốc đặt, Địa chỉ đón khách, GPS, APP, Tiện ích.</t>
  </si>
  <si>
    <t>Promotion52</t>
  </si>
  <si>
    <t>1.Tại trang "6.4.7 BC KM theo cuốc khách" 
2. Chọn button "Xuất excel" &gt; Check hiển thị</t>
  </si>
  <si>
    <t>6.4.8 BC mã KM chưa sử dụng</t>
  </si>
  <si>
    <t>Promotion53</t>
  </si>
  <si>
    <t>Mở trang "BC mã KM chưa sử dụng"</t>
  </si>
  <si>
    <t>1. Login vào hệ thống
2. Chọn chức năng "KHUYẾN MÃI" &gt; Báo cáo &gt; BC mã KM chưa sử dụng &gt; Check hiển thị</t>
  </si>
  <si>
    <t>Chuyển đến trang: "6.4.8 BC mã KM chưa sử dụng"</t>
  </si>
  <si>
    <t>Promotion54</t>
  </si>
  <si>
    <t>1. Login vào hệ thống, tại trang "6.4.8 BC mã KM chưa sử dụng" 
2. Nhập các thông tin tìm kiếm:
- Từ ngày: Ngày hiện tại -1
- Đến ngày: Ngày hiện tại
- Mã tài khoản:
3. Tìm kiếm &gt; Check hiển thị</t>
  </si>
  <si>
    <t>Hiển thị dữ liệu trong khoảng Từ ngày Đến ngày và hiển thị các trường: STT,  Mã tài khoản, Tổng số mã khuyến mại chưa sử dụng, Tổng tiền khuyến mại chưa sử dụng.</t>
  </si>
  <si>
    <t>Hiện đang mất trường: Từ ngày, đến ngày</t>
  </si>
  <si>
    <t>Promotion55</t>
  </si>
  <si>
    <t>1.Tại trang "6.4.8 BC mã KM chưa sử dụng" 
2. Chọn button "Xuất excel" &gt; Check hiển thị</t>
  </si>
  <si>
    <t>6.4.9 BC tổng hợp tài khoản giới thiệu</t>
  </si>
  <si>
    <t>Promotion56</t>
  </si>
  <si>
    <t>Mở trang "BC tổng hợp tài khoản giới thiệu"</t>
  </si>
  <si>
    <t>1. Login vào hệ thống
2. Chọn chức năng "KHUYẾN MÃI" &gt; Báo cáo &gt; BC tổng hợp tài khoản giới thiệu &gt; Check hiển thị</t>
  </si>
  <si>
    <t>Chuyển đến trang: "6.4.9 BC tổng hợp tài khoản giới thiệu"</t>
  </si>
  <si>
    <t>Promotion57</t>
  </si>
  <si>
    <t>1. Login vào hệ thống, tại trang "6.4.9 BC tổng hợp tài khoản giới thiệu" 
2. Nhập các thông tin tìm kiếm:
- Từ ngày: 15/11/2024 00:00
- Đến ngày: 19/12/2024 13:45
- Tài khoản:
- Loại tài khoản giới thiệu:
3. Tìm kiếm &gt; Check hiển thị</t>
  </si>
  <si>
    <t>Hiển thị dữ liệu trong khoảng Từ ngày Đến ngày và hiển thị các trường: STT,  Ngày, Tổng tài khoản, KHACH HANG, LAI XE, NHAN VIEN…</t>
  </si>
  <si>
    <t>Promotion58</t>
  </si>
  <si>
    <t>1.Tại trang "6.4.9 BC tổng hợp tài khoản giới thiệu" 
2. Chọn button "Xuất excel" &gt; Check hiển thị</t>
  </si>
  <si>
    <t>6.11 Danh sách loại tài khoản giới thiệu</t>
  </si>
  <si>
    <t>Promotion59</t>
  </si>
  <si>
    <t>1. Login vào hệ thống
2. Chọn chức năng "KHUYẾN MÃI" &gt; Danh sách loại tài khoản giới thiệu &gt; Check hiển thị</t>
  </si>
  <si>
    <t>Chuyển đến trang: "6.11 Danh sách loại tài khoản giới thiệu"</t>
  </si>
  <si>
    <t>Promotion60</t>
  </si>
  <si>
    <t>1. Login vào hệ thống, tại màn hình "6.11 Danh sách loại tài khoản giới thiệu" 
2. Nhập các thông tin tìm kiếm:
- Data: 1 loại tài khoản bất kỳ dưới danh sách
3. Tìm kiếm &gt; Check hiển thị</t>
  </si>
  <si>
    <t>Trường "Tên" hiện thị đúng loại tài khoản đã nhập</t>
  </si>
  <si>
    <t>Promotion61</t>
  </si>
  <si>
    <t>1. Login vào hệ thống , tại màn hình  "6.11 Danh sách loại tài khoản giới thiệu" 
2. Chọn button "thêm mới", Nhập tên: "Auto_account_xxx"
3 Thêm mới &gt; Check hiển thị</t>
  </si>
  <si>
    <t xml:space="preserve">Hiển thị messsage: "Lưu loại tài khoản giới thiệu thành công."
</t>
  </si>
  <si>
    <t>Auto_account_292</t>
  </si>
  <si>
    <t>Promotion62</t>
  </si>
  <si>
    <t>1. Login vào hệ thống , tại màn hình  "6.11 Danh sách loại tài khoản giới thiệu" 
2. Tìm kiếm tài khoản vừa thêm mới: "Auto_account_xxx"
3. Chọn icon Xóa &gt; Đồng ý</t>
  </si>
  <si>
    <t xml:space="preserve">Hiển thị messsage: "Xóa loại tài khoản giới thiệu thành công."
</t>
  </si>
  <si>
    <t>6.12 Danh sách nhóm tài khoản giới thiệu</t>
  </si>
  <si>
    <t>Promotion63</t>
  </si>
  <si>
    <t>Mở trang "Danh sách nhóm tài khoản giới thiệu"</t>
  </si>
  <si>
    <t>Chuyển đến trang: "6.12 Danh sách nhóm tài khoản giới thiệu"</t>
  </si>
  <si>
    <t>Promotion64</t>
  </si>
  <si>
    <t>1. Login vào hệ thống, tại màn hình "6.12 Danh sách nhóm tài khoản giới thiệu" 
2. Nhập các thông tin tìm kiếm:
- Data: 1 nhóm tài khoản bất kỳ dưới danh sách
3. Tìm kiếm &gt; Check hiển thị</t>
  </si>
  <si>
    <t>Trường "Tên" hiện thị đúng tên nhóm đã nhập</t>
  </si>
  <si>
    <t>Promotion65</t>
  </si>
  <si>
    <t>1. Login vào hệ thống , tại màn hình  "6.12 Danh sách nhóm tài khoản giới thiệu" 
2. Chọn button "thêm mới", Nhập các thông tin:
- Tên: "Auto_group_xxx"
- Loại xác nhận: Tự động xác minh
3 Thêm mới &gt; Check hiển thị</t>
  </si>
  <si>
    <t>Auto_group_293</t>
  </si>
  <si>
    <t>Promotion66</t>
  </si>
  <si>
    <t>1. Login vào hệ thống , tại màn hình  "6.12 Danh sách nhóm tài khoản giới thiệu" 
2. Tìm kiếm tài khoản vừa thêm mới: "Auto_group_xxx"
3. Chọn icon Xóa &gt; Đồng ý</t>
  </si>
  <si>
    <t>VII. KHÁCH HÀNG</t>
  </si>
  <si>
    <t>7.1 Danh sách khách hàng</t>
  </si>
  <si>
    <t>Customer01</t>
  </si>
  <si>
    <t>Mở trang "Danh sách khách hàng"</t>
  </si>
  <si>
    <t>1. Login vào hệ thống
2. Chọn chức năng "KHÁCH HÀNG" &gt; Danh sách khách hàng &gt; Check hiển thị</t>
  </si>
  <si>
    <t>Chuyển đến trang: "7.1 Danh sách khách hàng"</t>
  </si>
  <si>
    <t>Customer02</t>
  </si>
  <si>
    <t>1. Login vào hệ thống, tại màn hình "7.1 Danh sách khách hàng" 
2. Nhập các thông tin tìm kiếm:
- Từ ngày: 22/11/2024 00:00
- Đến ngày: 22/11/2024 23:00
3. Tìm kiếm &gt; Check hiển thị</t>
  </si>
  <si>
    <t>Trường "Ngày tạo" hiện thị: 
"22/11/2024"</t>
  </si>
  <si>
    <t>Customer03</t>
  </si>
  <si>
    <t>Tìm kiếm(Tên hiển thị)</t>
  </si>
  <si>
    <t>1. Login vào hệ thống, tại màn hình "7.1 Danh sách khách hàng" 
2. Nhập các thông tin tìm kiếm:
- Loại tìm kiếm: Tên
- Data: "Tên đăng nhập ngẫu nhiên"
3. Tìm kiếm &gt; Check hiển thị</t>
  </si>
  <si>
    <t>Trường "Tên đăng nhập" hiện thị:
 "Trần Hà Miên"</t>
  </si>
  <si>
    <t>Customer04</t>
  </si>
  <si>
    <t>Tìm kiếm(Tên đăng nhập)</t>
  </si>
  <si>
    <t>1. Login vào hệ thống, tại màn hình "7.1 Danh sách khách hàng" 
2. Nhập các thông tin tìm kiếm:
- Loại tìm kiếm: số điện thoại
- Data: "0976911786"
3. Tìm kiếm &gt; Check hiển thị</t>
  </si>
  <si>
    <t>Trường "Tên đăng nhập" hiện thị:
 "0976911786"</t>
  </si>
  <si>
    <t>Customer05</t>
  </si>
  <si>
    <t>Tìm kiếm(email)</t>
  </si>
  <si>
    <t>1. Login vào hệ thống, tại màn hình "7.1 Danh sách khách hàng" 
2. Nhập các thông tin tìm kiếm:
- Loại tìm kiếm: email
- Data: "nbngoc1266@gmail.com"
3. Tìm kiếm &gt; Check hiển thị</t>
  </si>
  <si>
    <t>Trường "Email" hiện thị:
 "nbngoc1266@gmail.com"</t>
  </si>
  <si>
    <t>Customer06</t>
  </si>
  <si>
    <t>Chọn 1 nhóm</t>
  </si>
  <si>
    <t>1. Login vào hệ thống, tại màn hình "7.1 Danh sách khách hàng" 
2. Nhập các thông tin tìm kiếm:
- Chọn nhóm: "Bình anh Test"
3. Tìm kiếm &gt; Check hiển thị</t>
  </si>
  <si>
    <t>Trường "Tên hiển thị" hiện thị:
 "BATest"</t>
  </si>
  <si>
    <t>Customer07</t>
  </si>
  <si>
    <t>Chọn 1 hạng</t>
  </si>
  <si>
    <t>1. Login vào hệ thống, tại màn hình "7.1 Danh sách khách hàng" 
2. Nhập các thông tin tìm kiếm:
- Chọn hạng: "Hạng vàng"
3. Tìm kiếm &gt; Check hiển thị</t>
  </si>
  <si>
    <t>Trường "Hạng thẻ" hiện thị:
 "Hạng vàng"</t>
  </si>
  <si>
    <t>Hiện không có dữ liệu</t>
  </si>
  <si>
    <t>Customer08</t>
  </si>
  <si>
    <t>1. Login vào hệ thống, tại màn hình "7.1 Danh sách khách hàng" 
2. Chọn button: "Xuất Excel" &gt; Check hiển thị</t>
  </si>
  <si>
    <t>1. Tải file Excel về máy
(chỉ check tải, không check dữ liệu)</t>
  </si>
  <si>
    <t>Customer09</t>
  </si>
  <si>
    <t>1. Login vào hệ thống, tại màn hình "7.1 Danh sách khách hàng" 
2. Chọn button "Thêm mới", Nhập các thông tin:
- Số điện thoại: 0835210xxx
- Tên khách hàng: Auto_customer_xxx
- Email: Autoxxx@gmail.com
- Gán vào nhóm: Bình anh Test
3 Thêm mới &gt; Check hiển thị</t>
  </si>
  <si>
    <t xml:space="preserve">Hiển thị messsage: "Autoxxx đã được thêm mới thành công."
</t>
  </si>
  <si>
    <t>Auto_customer_1183</t>
  </si>
  <si>
    <t>Customer10</t>
  </si>
  <si>
    <t>1. Login vào hệ thống, tại màn hình "7.1 Danh sách khách hàng" 
2. Chọn "icon Khóa" &gt; Đồng ý</t>
  </si>
  <si>
    <t xml:space="preserve">Hiển thị messsage: "Khóa tài khoản thành công."
</t>
  </si>
  <si>
    <t>Customer11</t>
  </si>
  <si>
    <t>1. Login vào hệ thống, tại màn hình "7.1 Danh sách khách hàng" 
2. Chọn "icon Mở khóa" &gt; Đồng ý &gt; Check hiển thị</t>
  </si>
  <si>
    <t xml:space="preserve">Hiển thị messsage: "Mở khóa tài khoản thành công."
</t>
  </si>
  <si>
    <t>Customer12</t>
  </si>
  <si>
    <t>1. Login vào hệ thống, tại màn hình "7.1 Danh sách khách hàng" 
2. Chọn "icon Lấy mã kích hoạt" &gt; Check hiển thị</t>
  </si>
  <si>
    <t xml:space="preserve">Hiển thị messsage: "Bạn chưa đăng ký mã kích hoạt"
</t>
  </si>
  <si>
    <t>Customer13</t>
  </si>
  <si>
    <t>Gán nhóm</t>
  </si>
  <si>
    <t>1. Login vào hệ thống, tại màn hình "7.1 Danh sách khách hàng" 
2. Chọn "icon Gán nhóm" &gt; Mở popup "Gán nhóm cho khách hàng"
3. Chọn nhóm: Bình anh Test &gt; Đồng ý &gt; Check hiển thị</t>
  </si>
  <si>
    <t xml:space="preserve">Hiển thị messsage: "Gán nhóm khách hàng thành công!"
</t>
  </si>
  <si>
    <t>Customer14</t>
  </si>
  <si>
    <t>1. Login vào hệ thống, tại màn hình "7.1 Danh sách khách hàng" 
2. Chọn "icon Chi tiết thiết bị" &gt; Check hiển thị</t>
  </si>
  <si>
    <t>Mở popup: "Thông tin thiết bị"</t>
  </si>
  <si>
    <t>Customer15</t>
  </si>
  <si>
    <t>Tiền cuốc</t>
  </si>
  <si>
    <t>1. Login vào hệ thống, tại màn hình "7.1 Danh sách khách hàng" 
2. Chọn "icon Tiền cuốc" &gt; Check hiển thị</t>
  </si>
  <si>
    <t>Chuyển đến trang: "BÁO CÁO CHI TIẾT DOANH THU THEO KHÁCH HÀNG"</t>
  </si>
  <si>
    <t>Customer16</t>
  </si>
  <si>
    <t>Chi tiết cuốc</t>
  </si>
  <si>
    <t>1. Login vào hệ thống, tại màn hình "7.1 Danh sách khách hàng" 
2. Chọn "icon Chi tiết cuốc" &gt; Check hiển thị</t>
  </si>
  <si>
    <t>Chuyển đến trang: "DANH SÁCH CUỐC KHÁCH HÀNG ĐẶT"</t>
  </si>
  <si>
    <t>Customer17</t>
  </si>
  <si>
    <t>Lịch sử khóa</t>
  </si>
  <si>
    <t>1. Login vào hệ thống, tại màn hình "7.1 Danh sách khách hàng" 
2. Chọn "icon Mở khóa" &gt; Check hiển thị</t>
  </si>
  <si>
    <t>Chuyển đến trang: "LỊCH SỬ KHÓA TÀI KHOẢN"</t>
  </si>
  <si>
    <t>Customer17_1</t>
  </si>
  <si>
    <t>7.7 Hợp đồng thẻ &amp; thẻ</t>
  </si>
  <si>
    <t>7.7.1 Đối tác</t>
  </si>
  <si>
    <t>Customer18</t>
  </si>
  <si>
    <t>Mở trang "Đối tác"</t>
  </si>
  <si>
    <t>1. Login vào hệ thống
2. Chọn chức năng "KHÁCH HÀNG" &gt; Hợp đồng thẻ &amp; thẻ &gt; Đối tác &gt; Check hiển thị</t>
  </si>
  <si>
    <t>Chuyển đến trang: "7.7.1 Đối tác"</t>
  </si>
  <si>
    <t>Customer19</t>
  </si>
  <si>
    <t>Tìm kiếm(Tên đối tác)</t>
  </si>
  <si>
    <t>1. Login vào hệ thống, tại màn hình "7.7.1 Đối tác" 
2. Nhập các thông tin tìm kiếm:
- Loại tìm kiếm: Tên
- Data: Phòng Marketing - Sale
3. Tìm kiếm &gt; Check hiển thị</t>
  </si>
  <si>
    <t>Trường "Tên đối tác" hiện thị: Phòng Marketing - Sale</t>
  </si>
  <si>
    <t>Customer20</t>
  </si>
  <si>
    <t>1. Login vào hệ thống, tại màn hình "7.7.1 Đối tác" 
2. Nhập các thông tin tìm kiếm:
- Loại tìm kiếm: Số điện thoại
- Data: 0987748337
3. Tìm kiếm &gt; Check hiển thị</t>
  </si>
  <si>
    <t>Trường "Số điện thoại" hiện thị: 0987748337</t>
  </si>
  <si>
    <t>Customer21</t>
  </si>
  <si>
    <t>Tìm kiếm(Mã đối tác)</t>
  </si>
  <si>
    <t>1. Login vào hệ thống, tại màn hình "7.7.1 Đối tác" 
2. Nhập các thông tin tìm kiếm:
- Loại tìm kiếm: Mã đối tác
- Data: BATHAO
3. Tìm kiếm &gt; Check hiển thị</t>
  </si>
  <si>
    <t>Trường "Mã đối tác" hiện thị: BATHAO</t>
  </si>
  <si>
    <t>Customer22</t>
  </si>
  <si>
    <t>1. Login vào hệ thống , tại màn hình  "7.7.1 Đối tác" 
2. Chọn button "thêm mới", Nhập thông tin đối tác:
- Mã đối tác: Auto_xxx
- Tên đối tác: Auto_name_partner_xxx
- Điện thoại: 0835219xxx
- Email:  Auto_xxx@gmail.com
- Công ty: G7 Taxi Hà Nội
3 Lưu lại &gt; Check hiển thị</t>
  </si>
  <si>
    <t xml:space="preserve">Hiển thị messsage: "Thêm mới thông tin đối tác thành công!"
</t>
  </si>
  <si>
    <t>Auto_name_partner_1178</t>
  </si>
  <si>
    <t>Customer23</t>
  </si>
  <si>
    <t>1. Login vào hệ thống , tại màn hình  "7.7.1 Đối tác" 
2. Tìm kiếm tên đối tác: Auto_name_partner_xxx &gt; Click vào tên đối tác màu xanh dương
3. Đổi Số điện thoại: 0835219xxx &gt; 0995219xxx
3 Lưu lại &gt; Check hiển thị</t>
  </si>
  <si>
    <t xml:space="preserve">Hiển thị messsage: "Cập nhật thông tin đối tác thành công!"
</t>
  </si>
  <si>
    <t>Customer24</t>
  </si>
  <si>
    <t>1. Login vào hệ thống , tại màn hình  "6.11 Danh sách loại tài khoản giới thiệu" 
2. Tìm kiếm tên đối tác vừa thêm mới: "Auto_name_partner_xxx"
3. Chọn icon Xóa &gt; Xóa</t>
  </si>
  <si>
    <t xml:space="preserve">Hiển thị messsage: "Xóa thông tin đối tác thành công!"
</t>
  </si>
  <si>
    <t>7.7.2 Hợp đồng</t>
  </si>
  <si>
    <t>Customer25</t>
  </si>
  <si>
    <t>Mở trang "Hợp đồng"</t>
  </si>
  <si>
    <t>1. Login vào hệ thống
2. Chọn chức năng "KHÁCH HÀNG" &gt; Hợp đồng thẻ &amp; thẻ &gt; Hợp đồng &gt; Check hiển thị</t>
  </si>
  <si>
    <t>Chuyển đến trang: "7.7.2 Hợp đồng"</t>
  </si>
  <si>
    <t>Customer26</t>
  </si>
  <si>
    <t>Tìm kiếm(Mã hợp đồng)</t>
  </si>
  <si>
    <t>1. Login vào hệ thống, tại màn hình "7.7.2 Hợp đồng" 
2. Nhập các thông tin tìm kiếm:
- Loại tìm kiếm: Mã hợp đồng
- Data: Mã hợp đồng ngẫu nhiên dưới danh sách
3. Tìm kiếm &gt; Check hiển thị</t>
  </si>
  <si>
    <t>Trường "Mã hợp đồng" hiện thị đúng dữ liệu đã nhập</t>
  </si>
  <si>
    <t>Customer26_1</t>
  </si>
  <si>
    <t>1. Login vào hệ thống, tại màn hình "7.7.2 Hợp đồng" 
2. Nhập các thông tin tìm kiếm:
- Loại tìm kiếm: Mã đối tác
- Data: Mã đối tác ngẫu nhiên dưới danh sách
3. Tìm kiếm &gt; Check hiển thị</t>
  </si>
  <si>
    <t>Trường "Mã đối tác" hiện thị đúng dữ liệu đã nhập</t>
  </si>
  <si>
    <t>Customer26_2</t>
  </si>
  <si>
    <t>1. Login vào hệ thống, tại màn hình "7.7.2 Hợp đồng" 
2. Nhập các thông tin tìm kiếm:
- Loại tìm kiếm: Tên đối tác
- Data: Tên đối tác ngẫu nhiên dưới danh sách
3. Tìm kiếm &gt; Check hiển thị</t>
  </si>
  <si>
    <t>Trường "Tên đối tác" hiện thị đúng dữ liệu đã nhập</t>
  </si>
  <si>
    <t>Customer27</t>
  </si>
  <si>
    <t>Chọn 1 Công ty</t>
  </si>
  <si>
    <t>1. Login vào hệ thống, tại màn hình "7.7.2 Hợp đồng" 
2. Nhập các thông tin tìm kiếm:
- Loại tìm kiếm: 1 Công ty trong combobox
3. Tìm kiếm &gt; Check hiển thị</t>
  </si>
  <si>
    <t>Trường "Công ty" hiện thị đúng tên công ty đã chọn</t>
  </si>
  <si>
    <t>Customer28</t>
  </si>
  <si>
    <t>1. Login vào hệ thống , tại màn hình  "7.7.2 Hợp đồng"  
2. Chọn button "thêm mới", Nhập thông tin hợp đồng:
- Mã hợp đồng: Auto_xxx
- Số điện thoại: 0835219xxx
- Hạn mức HĐ: 100.000.000
- Ngày HĐ có hiệu lực: Ngày hiện tại
- Đối tác: DOI_TAC_MAC_DINH
- Ký quỹ: 10.000.000
- Ngày ký HĐ: Ngày hiện tại
- Trạng thái: Khởi tạo
- Ảnh hợp đồng: https://g7test.staxi.vn/Media/Uploads/%E2%80%94Pngtree%E2%80%94car_flag_icon_333837.png
- Công ty: G7 Taxi Hà Nội
- Ghi chú: Test ghi chú tạo hợp đồng
- Mặc định: Bỏ tích chọn
- TK doanh nghiệp: Tích chọn
- Mã số thuế: 350080643
- Địa chỉ: Lô 14 Nguyễn Cảnh Dị, Đại Kim, Hoàng Mai, Hà Nội
- Email: Auto_xxx@gmail.com
3 Lưu lại &gt; Check hiển thị</t>
  </si>
  <si>
    <t xml:space="preserve">Hiển thị messsage: "Thêm mới hợp đồng thành công"
</t>
  </si>
  <si>
    <t>Auto1147</t>
  </si>
  <si>
    <t>Customer29</t>
  </si>
  <si>
    <t>1. Login vào hệ thống , tại màn hình  "7.7.2 Hợp đồng"  
2. Tìm kiếm mã hợp đồng: Auto_xxx &gt; Click vào tên đối tác màu xanh dương
3. Đổi Số điện thoại: 0835219xxx &gt; 0995219xxx
3 Lưu lại &gt; Check hiển thị</t>
  </si>
  <si>
    <t xml:space="preserve">Hiển thị messsage: "Cập nhật hợp đồng thành công"
</t>
  </si>
  <si>
    <t>Customer30</t>
  </si>
  <si>
    <t>Xem file</t>
  </si>
  <si>
    <t>1. Login vào hệ thống , tại màn hình  "7.7.2 Hợp đồng"  
2. Tìm kiếm mã hợp đồng: Auto_xxx
3. Chọn button "Xem file" &gt; Check hiển thị</t>
  </si>
  <si>
    <t>Mở popup: "ẢNH HỢP ĐỒNG" hiển thị ảnh: "https://g7test.staxi.vn/Media/Uploads/%E2%80%94Pngtree%E2%80%94car_flag_icon_333837.png"</t>
  </si>
  <si>
    <t>Customer31</t>
  </si>
  <si>
    <t>1. Login vào hệ thống , tại màn hình  "7.7.2 Hợp đồng"  
2. Tìm kiếm mã hợp đồng: Auto_xxx
3. Chọn icon Xóa &gt; Xóa</t>
  </si>
  <si>
    <t xml:space="preserve">Hiển thị messsage: "Xóa hợp đồng thành công"
</t>
  </si>
  <si>
    <t>7.7.3 Quản lý thẻ</t>
  </si>
  <si>
    <t>Customer32</t>
  </si>
  <si>
    <t>Mở trang "Quản lý thẻ"</t>
  </si>
  <si>
    <t>1. Login vào hệ thống
2. Chọn chức năng "KHÁCH HÀNG" &gt; Hợp đồng thẻ &amp; thẻ &gt; Quản lý thẻ &gt; Check hiển thị</t>
  </si>
  <si>
    <t>Chuyển đến trang: "7.7.3 Quản lý thẻ"</t>
  </si>
  <si>
    <t>Customer33</t>
  </si>
  <si>
    <t>Tìm kiếm(Số Serial)</t>
  </si>
  <si>
    <t>1. Login vào hệ thống, tại màn hình "7.7.3 Quản lý thẻ" 
2. Nhập các thông tin tìm kiếm:
- Loại tìm kiếm: Số Serial
- Data: 9999920975687711
3. Tìm kiếm &gt; Check hiển thị</t>
  </si>
  <si>
    <t>Trường "Số Serial" hiện thị: 9999920975687711</t>
  </si>
  <si>
    <t>Customer34</t>
  </si>
  <si>
    <t>1. Login vào hệ thống, tại màn hình "7.7.3 Quản lý thẻ" 
2. Nhập các thông tin tìm kiếm:
- Loại tìm kiếm: Số điện thoại
- Data: 0972284850
3. Tìm kiếm &gt; Check hiển thị</t>
  </si>
  <si>
    <t>Trường "Số ĐT" hiện thị: 0972284850</t>
  </si>
  <si>
    <t>Customer35</t>
  </si>
  <si>
    <t>1. Login vào hệ thống, tại màn hình "7.7.3 Quản lý thẻ" 
2. Nhập các thông tin tìm kiếm:
- Loại tìm kiếm: Mã hợp đồng
- Data: THAO1311
3. Tìm kiếm &gt; Check hiển thị</t>
  </si>
  <si>
    <t>Trường "Mã hợp đồng" hiện thị: THAO1311</t>
  </si>
  <si>
    <t>Customer36</t>
  </si>
  <si>
    <t>Tìm kiếm(Tên khách hàng)</t>
  </si>
  <si>
    <t>1. Login vào hệ thống, tại màn hình "7.7.3 Quản lý thẻ" 
2. Nhập các thông tin tìm kiếm:
- Loại tìm kiếm: Tên khách hàng
- Data: Phạm Nam Khánh
3. Tìm kiếm &gt; Check hiển thị</t>
  </si>
  <si>
    <t>Trường " Tên khách hàng" hiện thị: Thái Dương Hoa</t>
  </si>
  <si>
    <t>Customer37</t>
  </si>
  <si>
    <t>1. Login vào hệ thống, tại màn hình "7.7.3 Quản lý thẻ" 
2. Nhập các thông tin tìm kiếm:
- Loại tìm kiếm: 1 Công ty trong combobox
3. Tìm kiếm &gt; Check hiển thị</t>
  </si>
  <si>
    <t>Trường "Tên công ty" hiện thị đúng tên công ty đã chọn</t>
  </si>
  <si>
    <t>Customer38</t>
  </si>
  <si>
    <t>Trạng thái kiểm soát thẻ(Kiểm soát)</t>
  </si>
  <si>
    <t>1. Login vào hệ thống, tại màn hình "7.7.3 Quản lý thẻ" 
2. Nhập các thông tin tìm kiếm:
- Trạng thái kiểm soát thẻ(Kiểm soát)
3. Tìm kiếm &gt; Check hiển thị</t>
  </si>
  <si>
    <t>Tạm thời không chạy&gt; sẽ ẩn chức năng</t>
  </si>
  <si>
    <t>Customer39</t>
  </si>
  <si>
    <t>Trạng thái kiểm soát thẻ(Không kiểm soát)</t>
  </si>
  <si>
    <t>1. Login vào hệ thống, tại màn hình "7.7.3 Quản lý thẻ" 
2. Nhập các thông tin tìm kiếm:
- Trạng thái kiểm soát thẻ(Không kiểm soát)
3. Tìm kiếm &gt; Check hiển thị</t>
  </si>
  <si>
    <t>Customer40</t>
  </si>
  <si>
    <t>Trạng thái(Không kích hoạt)</t>
  </si>
  <si>
    <t>1. Login vào hệ thống, tại màn hình "7.7.3 Quản lý thẻ" 
2. Nhập các thông tin tìm kiếm:
- Trạng thái(Không kích hoạt)
3. Tìm kiếm &gt; Check hiển thị</t>
  </si>
  <si>
    <t>Trường "Trạng thái" hiện thị title: "Kích hoạt"(màu xanh lá cây)</t>
  </si>
  <si>
    <t>Customer41</t>
  </si>
  <si>
    <t>Trạng thái(Kích hoạt)</t>
  </si>
  <si>
    <t>1. Login vào hệ thống, tại màn hình "7.7.3 Quản lý thẻ" 
2. Nhập các thông tin tìm kiếm:
- Trạng thái(Kích hoạt)
3. Tìm kiếm &gt; Check hiển thị</t>
  </si>
  <si>
    <t>Trường "Trạng thái" hiện thị title: "Thẻ đã kích hoạt(màu đỏ)</t>
  </si>
  <si>
    <t>Customer42</t>
  </si>
  <si>
    <t>Loại thẻ(Trả trước)</t>
  </si>
  <si>
    <t>1. Login vào hệ thống, tại màn hình "7.7.3 Quản lý thẻ" 
2. Nhập các thông tin tìm kiếm:
- Loại thẻ(Trả trước)
3. Tìm kiếm &gt; Check hiển thị</t>
  </si>
  <si>
    <t>Trường "Loại" hiện thị: Trả trước</t>
  </si>
  <si>
    <t>Customer43</t>
  </si>
  <si>
    <t>Loại thẻ(Trả sau)</t>
  </si>
  <si>
    <t>1. Login vào hệ thống, tại màn hình "7.7.3 Quản lý thẻ" 
2. Nhập các thông tin tìm kiếm:
- Loại thẻ(Trả sau)
3. Tìm kiếm &gt; Check hiển thị</t>
  </si>
  <si>
    <t>Trường "Loại" hiện thị: Trả sau</t>
  </si>
  <si>
    <t>Customer44</t>
  </si>
  <si>
    <t>Trạng thái đặt hộ(Kích hoạt)</t>
  </si>
  <si>
    <t>1. Login vào hệ thống, tại màn hình "7.7.3 Quản lý thẻ" 
2. Nhập các thông tin tìm kiếm:
- Trạng thái đặt hộ(Kích hoạt)
3. Tìm kiếm &gt; Check hiển thị</t>
  </si>
  <si>
    <t>Trường "Đặt hộ" hiện thị: Đã kích hoạt</t>
  </si>
  <si>
    <t>Customer45</t>
  </si>
  <si>
    <t>Trạng thái đặt hộ(Chưa kích hoạt)</t>
  </si>
  <si>
    <t>1. Login vào hệ thống, tại màn hình "7.7.3 Quản lý thẻ" 
2. Nhập các thông tin tìm kiếm:
- Trạng thái đặt hộ(Chưa kích hoạt)
3. Tìm kiếm &gt; Check hiển thị</t>
  </si>
  <si>
    <t>Trường "Đặt hộ" hiện thị: Chưa kích hoạt</t>
  </si>
  <si>
    <t>Customer46</t>
  </si>
  <si>
    <t>Lưu QRCode</t>
  </si>
  <si>
    <t>1. Login vào hệ thống, tại màn hình "7.7.3 Quản lý thẻ" 
2. Chọn button: "Lưu QRCode" &gt; Check hiển thị</t>
  </si>
  <si>
    <t xml:space="preserve">Hiển thị messsage: "Thành công lưu lại: x QRCode"
</t>
  </si>
  <si>
    <t>Customer47</t>
  </si>
  <si>
    <t>1. Login vào hệ thống, tại màn hình "7.7.3 Quản lý thẻ"
2. Chọn button: "Xuất Excel" &gt; Check hiển thị</t>
  </si>
  <si>
    <t>Customer48</t>
  </si>
  <si>
    <t>Loại thẻ(Dùng 1 lần)</t>
  </si>
  <si>
    <t>1. Login vào hệ thống , tại màn hình   "7.7.3 Quản lý thẻ"
2. Nhập các thông tin tìm kiếm:
- Loại thẻ(Dùng 1 lần)
3. Tìm kiếm &gt; Check hiển thị</t>
  </si>
  <si>
    <t>Trường "Loại" hiện thị: Dùng 1 lần</t>
  </si>
  <si>
    <t>Customer49</t>
  </si>
  <si>
    <t xml:space="preserve">1. Login vào hệ thống , tại màn hình   "7.7.3 Quản lý thẻ"
2. Chọn button "thêm mới", Nhập thông tin thẻ:
- Serial: Số tự sinh
- Tên khách hàng: Auto_xxx
- Đặt hộ: Tích chọn
- Mã hợp đồng: HOPDONGMACDINH
- Mã PIN: Mặc định
- Ngày mở: Ngày hiện tại
- Hạn dùng: Ngày hiện tại(2054)
- Hình thức thanh toán: Trả trước
- Số tiền: 1.000.000
- Liên kết APP: Bỏ tích chọn
-Trạng thái: Không tích chọn(mặc định ko sửa đc)
- Điện thoại: 0359123123
- Hạng thẻ: Hạng bạch kim
- Xác thực: xác thực OTP
- Trạng thái sử dụng: Chưa sử dụng(mặc định ko sửa đc)
- Ghi chú: Trường test Tạo mới thẻ
3. Lưu lại &gt; Check hiển thị
</t>
  </si>
  <si>
    <t xml:space="preserve">Hiển thị messsage: "Thêm mới thẻ thành công!"
(Tên khách hàng ở ghi chú)
</t>
  </si>
  <si>
    <t>Auto_1205</t>
  </si>
  <si>
    <t>Customer50</t>
  </si>
  <si>
    <t>1. Login vào hệ thống , tại màn hình   "7.7.3 Quản lý thẻ"
2. Tìm kiếm tên khách hàng: Auto_xxx &gt; Click vào số Serial màu xanh dương
3. Sửa ghi chú: "Trường test Tạo mới thẻ" &gt; "Trường test cập nhật thẻ"
4 Lưu lại &gt; Check hiển thị</t>
  </si>
  <si>
    <t xml:space="preserve">Hiển thị messsage: "Cập nhật thẻ thành công!"
</t>
  </si>
  <si>
    <t>Customer51</t>
  </si>
  <si>
    <t>Xem QR CODE</t>
  </si>
  <si>
    <t>1. Login vào hệ thống , tại màn hình   "7.7.3 Quản lý thẻ"
2. Tìm kiếm tên khách hàng: Auto_xxx &gt; Click vào Xem QR CODE &gt; Check hiển thị</t>
  </si>
  <si>
    <t>Mở popup: "MÃ QRCODE"</t>
  </si>
  <si>
    <t>Customer52</t>
  </si>
  <si>
    <t>Khóa thẻ</t>
  </si>
  <si>
    <t>1. Login vào hệ thống , tại màn hình   "7.7.3 Quản lý thẻ"
2. Tìm kiếm tên khách hàng: Auto_xxx &gt; Chọn "Khóa thẻ", mở popup: XÁC NHẬN KHÓA THẺ
- Lý do khóa: Trường test khóa thẻ
3. Thực hiện &gt; Check hiển thị</t>
  </si>
  <si>
    <t xml:space="preserve">Hiển thị messsage: "Khóa thẻ thành công!"
</t>
  </si>
  <si>
    <t>Customer53</t>
  </si>
  <si>
    <t>Mở thẻ</t>
  </si>
  <si>
    <t>1. Login vào hệ thống , tại màn hình   "7.7.3 Quản lý thẻ"
2. Tìm kiếm tên khách hàng: Auto_xxx &gt; Chọn "Mở thẻ", mở popup: XÁC NHẬN MỞ KHÓA THẺ
3. Thực hiện &gt; Check hiển thị</t>
  </si>
  <si>
    <t xml:space="preserve">Hiển thị messsage: "Mở thẻ thành công!"
</t>
  </si>
  <si>
    <t>Customer54</t>
  </si>
  <si>
    <t>Nạp tiền</t>
  </si>
  <si>
    <t>1. Login vào hệ thống , tại màn hình   "7.7.3 Quản lý thẻ"
2. Tìm kiếm tên khách hàng: Auto_xxx &gt; Chọn icon Nạp tiền:
- Số tiền: 500,000
- Ghi chú: Trường test nạp tiền thẻ
3. Lưu &gt; Check hiển thị</t>
  </si>
  <si>
    <t xml:space="preserve">Hiển thị messsage: "Thêm tiền vào thẻ thành công!"
</t>
  </si>
  <si>
    <t>Customer55</t>
  </si>
  <si>
    <t>Nạp tiền KM</t>
  </si>
  <si>
    <t>1. Login vào hệ thống , tại màn hình   "7.7.3 Quản lý thẻ"
2. Tìm kiếm tên khách hàng: Auto_xxx &gt; Chọn icon Nạp tiền KM:
- Tiền nạp: 500,000
- Ghi chú: Test nạp tiền KM
3. Lưu &gt; Check hiển thị</t>
  </si>
  <si>
    <t xml:space="preserve">Hiển thị messsage: "Chỉnh sửa tiền khuyến mại thành công!"
</t>
  </si>
  <si>
    <t>Customer56</t>
  </si>
  <si>
    <t>1. Login vào hệ thống , tại màn hình   "7.7.3 Quản lý thẻ"
2. Tìm kiếm tên khách hàng: Auto_xxx &gt; Chọn button "Kích Hoạt" màu xanh lá
3. Kích hoạt &gt; Check hiển thị</t>
  </si>
  <si>
    <t xml:space="preserve">Hiển thị messsage: "Kích hoạt thẻ thành công!"
</t>
  </si>
  <si>
    <t>Customer57</t>
  </si>
  <si>
    <t>Hủy bỏ</t>
  </si>
  <si>
    <t>1. Login vào hệ thống , tại màn hình   "7.7.3 Quản lý thẻ"
2. Tìm kiếm tên khách hàng: Auto_xxx &gt; Chọn icon Hủy
3. Xóa &gt; Check hiển thị</t>
  </si>
  <si>
    <t xml:space="preserve">Hiển thị messsage: "Xóa thẻ thành công!"
</t>
  </si>
  <si>
    <t>7.7.4 Chốt công nợ</t>
  </si>
  <si>
    <t>Thêm 2 trường tìm kiếm: Mã đối tác, tên đối tác</t>
  </si>
  <si>
    <t>Customer58</t>
  </si>
  <si>
    <t>1. Login vào hệ thống
2. Chọn chức năng "KHÁCH HÀNG" &gt; Hợp đồng thẻ &amp; thẻ &gt; Chốt công nợ &gt; Check hiển thị</t>
  </si>
  <si>
    <t>Chuyển đến trang: "7.7.4 Chốt công nợ"</t>
  </si>
  <si>
    <t>Customer59</t>
  </si>
  <si>
    <t>1. Login vào hệ thống, tại màn hình "7.7.4 Chốt công nợ "
2. Nhập các thông tin tìm kiếm:
- Loại tìm kiếm: Mã hợp đồng
- Data: Mã hợp đồng ngẫu nhiên dưới danh sách
3. Tìm kiếm &gt; Check hiển thị</t>
  </si>
  <si>
    <t>Trường "Mã hợp đồng" hiện thị đúng "Mã hợp đồng" đã nhập</t>
  </si>
  <si>
    <t>Customer60</t>
  </si>
  <si>
    <t>Tìm kiếm(SĐT)</t>
  </si>
  <si>
    <t>1. Login vào hệ thống, tại màn hình "7.7.4 Chốt công nợ " 
2. Nhập các thông tin tìm kiếm:
- Loại tìm kiếm: Mã hợp đồng
- Data: Số điện thoại ngẫu nhiên dưới danh sách
3. Tìm kiếm &gt; Check hiển thị</t>
  </si>
  <si>
    <t>Trường "Số ĐT" hiện thị đúng "Số điện thoại" đã nhập</t>
  </si>
  <si>
    <t>Customer61</t>
  </si>
  <si>
    <t>1. Login vào hệ thống, tại màn hình "7.7.4 Chốt công nợ "
2. Nhập các thông tin tìm kiếm:
- Từ ngày: Ngày hiện tại -1
- Đến ngày: Ngày hiện tại
3. Tìm kiếm &gt; Check hiển thị</t>
  </si>
  <si>
    <t>Hiện không có trường check, nên chỉ check có hiển thị dữ liệu hay không.</t>
  </si>
  <si>
    <t>Customer62</t>
  </si>
  <si>
    <t>Đặt lại</t>
  </si>
  <si>
    <t>1. Login vào hệ thống, tại màn hình "7.7.4 Chốt công nợ "
2. Click vào button "Đặt lại" &gt; Check hiển thị</t>
  </si>
  <si>
    <t>Đặt lại thời gian về mặc định
(Hiện chỉ check có hiển thị nút hay không)</t>
  </si>
  <si>
    <t>Customer63</t>
  </si>
  <si>
    <t>1. Login vào hệ thống, tại màn hình "7.7.4 Chốt công nợ "
2. Chọn button: "Xuất Excel" &gt; Check hiển thị</t>
  </si>
  <si>
    <t>Customer64</t>
  </si>
  <si>
    <t>Danh sách công nợ đã chốt</t>
  </si>
  <si>
    <t>1. Login vào hệ thống, tại màn hình "7.7.4 Chốt công nợ "
2. Chọn "Danh sách công nợ đã chốt" &gt; Check hiển thị</t>
  </si>
  <si>
    <t>Mở tab mới và chuyển tới trang: DANH SÁCH CÔNG NỢ ĐÃ CHỐT</t>
  </si>
  <si>
    <t>Customer65</t>
  </si>
  <si>
    <t>1. Login vào hệ thống, tại màn hình "7.7.4 Chốt công nợ "
2. Chọn icon "Chi tiết" &gt; Check hiển thị</t>
  </si>
  <si>
    <t xml:space="preserve">Mở tab mới và chuyển tới trang: 7.7.10 Báo cáo chi tiết cuốc khách thẻ </t>
  </si>
  <si>
    <t>Customer66</t>
  </si>
  <si>
    <t>Chốt công nợ</t>
  </si>
  <si>
    <t>1. Login vào hệ thống , tại màn hình   "7.7.4 Chốt công nợ "
2. Tích chọn 1 công nợ bất kỳ &gt; Chọn button "Chốt công nợ", Nhập các thông tin:
- Ngày chốt: 
- Ghi chú:
- Gửi email thông báo:
- Email khách (*):
3. Check hiển thị</t>
  </si>
  <si>
    <t>Mở popup: "CHỐT CÔNG NỢ"(Từ ngày - Đến ngày)</t>
  </si>
  <si>
    <t>Customer67</t>
  </si>
  <si>
    <t>Chốt công nợ - Xuất excel</t>
  </si>
  <si>
    <t>1. Login vào hệ thống , tại popup: "CHỐT CÔNG NỢ" &gt; Chọn button: "Xuất Excel" &gt; Check hiển thị</t>
  </si>
  <si>
    <t xml:space="preserve">7.7.10 Báo cáo chi tiết cuốc khách thẻ </t>
  </si>
  <si>
    <t>Customer68</t>
  </si>
  <si>
    <t>Mở trang "Báo cáo chi tiết cuốc khách thẻ"</t>
  </si>
  <si>
    <t>1. Login vào hệ thống
2. Chọn chức năng "KHÁCH HÀNG" &gt; Hợp đồng thẻ &amp; thẻ &gt; Báo cáo chi tiết cuốc khách thẻ &gt; Check hiển thị</t>
  </si>
  <si>
    <t>Chuyển đến trang: "7.7.10 Báo cáo chi tiết cuốc khách thẻ "</t>
  </si>
  <si>
    <t>Customer69</t>
  </si>
  <si>
    <t>1. Login vào hệ thống, tại màn hình "7.7.10 Báo cáo chi tiết cuốc khách thẻ"
2. Nhập các thông tin tìm kiếm:
- Từ ngày Đến Ngày: Tháng trước
- Số Serial:
- Mã hợp đồng - tên đối tác:
- Số điện thoại:
- Số hiệu:
- Tên lái xe:
- Mã lái xe:
- Công ty:
- Trạng thái thanh toán:
3. Tìm kiếm &gt; Check hiển thị</t>
  </si>
  <si>
    <t>Có dữ liệu tìm kiếm hàng đầu tiên
(Hiển thị Mã cuốc khách)</t>
  </si>
  <si>
    <t>Customer70</t>
  </si>
  <si>
    <t>1. Login vào hệ thống, tại màn hình "7.7.10 Báo cáo chi tiết cuốc khách thẻ"
2. Chọn button: "Xuất Excel" &gt; Check hiển thị</t>
  </si>
  <si>
    <t>Tải file Excel về máy
(Chỉ check tải, không check dữ liệu)</t>
  </si>
  <si>
    <t>Customer71</t>
  </si>
  <si>
    <t>Xuất Excel đầy đủ thông tin</t>
  </si>
  <si>
    <t>1. Login vào hệ thống, tại màn hình "7.7.10 Báo cáo chi tiết cuốc khách thẻ"
2. Chọn button: "Xuất Excel đầy đủ thông tin" &gt; Check hiển thị</t>
  </si>
  <si>
    <t xml:space="preserve">7.7.11 Báo cáo giao dịch nạp thẻ </t>
  </si>
  <si>
    <t>Customer72</t>
  </si>
  <si>
    <t>1. Login vào hệ thống
2. Chọn chức năng "KHÁCH HÀNG" &gt; Hợp đồng thẻ &amp; thẻ &gt; Báo cáo giao dịch nạp thẻ  &gt; Check hiển thị</t>
  </si>
  <si>
    <t>Chuyển đến trang: "7.7.11 Báo cáo giao dịch nạp thẻ"</t>
  </si>
  <si>
    <t>Customer73</t>
  </si>
  <si>
    <t>1. Login vào hệ thống, tại màn hình "7.7.11 Báo cáo giao dịch nạp thẻ "
2. Nhập các thông tin tìm kiếm:
- Từ ngày: 12/12/2024 00:00
- Đến Ngày: 20/12/2024 13:08
- Số Serial:
- Mã hợp đồng - tên đối tác:
- Số điện thoại:
- Mã đàm, Lái xe:
- Công ty:
- Loại:
3. Tìm kiếm &gt; Check hiển thị</t>
  </si>
  <si>
    <t>Có dữ liệu tìm kiếm hàng đầu tiên
(Hiển thị Số Serial)</t>
  </si>
  <si>
    <t>Customer74</t>
  </si>
  <si>
    <t>1. Login vào hệ thống, tại màn hình "7.7.11 Báo cáo giao dịch nạp thẻ "
2. Chọn button: "Xuất Excel" &gt; Check hiển thị</t>
  </si>
  <si>
    <t>7.7.12 Báo cáo cuốc đi thẻ theo lái xe</t>
  </si>
  <si>
    <t>Customer75</t>
  </si>
  <si>
    <t>1. Login vào hệ thống
2. Chọn chức năng "KHÁCH HÀNG" &gt; Hợp đồng thẻ &amp; thẻ &gt; Báo cáo cuốc đi thẻ theo lái xe  &gt; Check hiển thị</t>
  </si>
  <si>
    <t>Chuyển đến trang: "7.7.12 Báo cáo cuốc đi thẻ theo lái xe"</t>
  </si>
  <si>
    <t>Customer76</t>
  </si>
  <si>
    <t>1. Login vào hệ thống, tại màn hình "7.7.12 Báo cáo cuốc đi thẻ theo lái xe "
2. Nhập các thông tin tìm kiếm:
- Từ ngày : 15/12/2024 00:00
- Đến Ngày: 20/12/2024 23:59
- Tên lái xe:
- Mã lái xe: 
- Mã đàm:
- Trạng thái:
- Công ty:
- Loại:
3. Tìm kiếm &gt; Check hiển thị</t>
  </si>
  <si>
    <t>Có dữ liệu tìm kiếm hàng đầu tiên
(Hiển thị Mã lái xe)</t>
  </si>
  <si>
    <t>Customer77</t>
  </si>
  <si>
    <t>1. Login vào hệ thống, tại màn hình "7.7.12 Báo cáo cuốc đi thẻ theo lái xe"
2. Chọn button: "Xuất Excel" &gt; Check hiển thị</t>
  </si>
  <si>
    <t>7.7.13 Báo cáo tổng hợp khách hàng</t>
  </si>
  <si>
    <t>Customer78</t>
  </si>
  <si>
    <t>1. Login vào hệ thống
2. Chọn chức năng "KHÁCH HÀNG" &gt; Hợp đồng thẻ &amp; thẻ &gt; Báo cáo tổng hợp khách hàng  &gt; Check hiển thị</t>
  </si>
  <si>
    <t>Chuyển đến trang: "7.7.13 Báo cáo tổng hợp khách hàng"</t>
  </si>
  <si>
    <t>Customer79</t>
  </si>
  <si>
    <t>1. Login vào hệ thống, tại màn hình "7.7.13 Báo cáo tổng hợp khách hàng"
2. Nhập các thông tin tìm kiếm:
- Tên khách hàng :
- Số điện thoại: 0984
3. Tìm kiếm &gt; Check hiển thị</t>
  </si>
  <si>
    <t>Có dữ liệu tìm kiếm hàng đầu tiên
(Hiển thị Ngày đăng ký)</t>
  </si>
  <si>
    <t>Customer80</t>
  </si>
  <si>
    <t>1. Login vào hệ thống, tại màn hình "7.7.13 Báo cáo tổng hợp khách hàng"
2. Chọn button: "Xuất Excel" &gt; Check hiển thị</t>
  </si>
  <si>
    <t>7.7.14 Báo cáo giao dịch thẻ</t>
  </si>
  <si>
    <t>Customer81</t>
  </si>
  <si>
    <t>1. Login vào hệ thống
2. Chọn chức năng "KHÁCH HÀNG" &gt; Hợp đồng thẻ &amp; thẻ &gt; Báo cáo giao dịch thẻ  &gt; Check hiển thị</t>
  </si>
  <si>
    <t>Chuyển đến trang: "7.7.14 Báo cáo giao dịch thẻ"</t>
  </si>
  <si>
    <t>Customer82</t>
  </si>
  <si>
    <t>1. Login vào hệ thống, tại màn hình "7.7.14 Báo cáo giao dịch thẻ"
2. Nhập các thông tin tìm kiếm:
- Từ ngày : 20/12/2024 00:00
- Đến ngày: Ngày hiện tại
- Số Serial: 20/12/2024 13:42
- Mã hợp đồng - tên đối tác:
- Số điện thoại:
- Mã đàm, Lái xe:
- Công ty:
- Tất cả:
- Loại: 
3. Tìm kiếm &gt; Check hiển thị</t>
  </si>
  <si>
    <t>Có dữ liệu tìm kiếm hàng đầu tiên
(Hiển thị Tên đối tác)</t>
  </si>
  <si>
    <t>Customer83</t>
  </si>
  <si>
    <t>1. Login vào hệ thống, tại màn hình "7.7.14 Báo cáo giao dịch thẻ"
2. Chọn button: "Xuất Excel" &gt; Check hiển thị</t>
  </si>
  <si>
    <t>Kiểm tra logic thẻ</t>
  </si>
  <si>
    <t>Customer84</t>
  </si>
  <si>
    <t>Thẻ trả trước</t>
  </si>
  <si>
    <t xml:space="preserve">1. Login vào hệ thống, Tại màn hình "7.7.14"
2. Nhập các thông tin tìm kiếm:
- Từ ngày: 10/01/2024 00:00 
- Đến ngày: Hiện tại
- Số Serial: 9999209842501710
3. Tìm kiếm &gt; Check hiển thị các trường:
- Trạng thái
- Phương thức
- Số tiền
4.Chuyển tới màn "7.7.3", tìm kiếm thẻ "9999209346400463" &gt; Check hiển thị số dư
</t>
  </si>
  <si>
    <t>1. Số dư thẻ trả trước = (Nạp tiền + Tiền được tặng) - (Sử dụng tiền + Tặng tiền)
2. Số dư thẻ trả trước(7.7.14) = Số dư(7.7.3)</t>
  </si>
  <si>
    <t>Customer85</t>
  </si>
  <si>
    <t>Check trạng  thái(Thẻ trả trước)</t>
  </si>
  <si>
    <t>1. Login vào hệ thống, Tại màn hình "7.7.14"
2. Nhập các thông tin tìm kiếm:
- Từ ngày: 10/01/2024 00:00 
- Đến ngày: Hiện tại
- Số Serial: 9999209842501710
3. Tìm kiếm &gt; Check hiển thị Số dư còn lại của các bản ghi</t>
  </si>
  <si>
    <t>* Nạp tiền, Tiền được tặng:
Số dư còn lại = Số dư trước đó + Số tiền
* Sử dụng tiền, Tặng tiền:
Số dư còn lại = Số dư trước đó - Số tiền</t>
  </si>
  <si>
    <t>Customer86</t>
  </si>
  <si>
    <t>Chốt Công nợ</t>
  </si>
  <si>
    <t>1. Login vào hệ thống, Tại màn hình "7.7.4",Nhập thông tin tìm kiếm:
- Từ Ngày: Trong file
- Đến ngày: Trong file
- Mã hợp đồng: 
2. Tìm kiếm:
- Check Số serial muốn kiểm tra
- Check số tiền nợ của serial muốn kiểm tra &gt; 
3. Chọn icon chi tiết &gt; Chuyển tới trang 7.7.10</t>
  </si>
  <si>
    <t>Số tiền nợ 7.7.4 = Tổng cước xe(7.7.10)</t>
  </si>
  <si>
    <t>after 1</t>
  </si>
  <si>
    <t>Customer87</t>
  </si>
  <si>
    <t>Thẻ trả sau_Đối chiếu số dư trên web với Công nợ chưa còn nợ</t>
  </si>
  <si>
    <t xml:space="preserve">1.Tại màn hình "7.7.3", Nhập thông tin tìm kiếm:_x000D_
- Số serial: 9999920985636338_x000D_
- Mã hợp đồng: trong file_x000D_
=&gt; Tìm kiếm , Check hiển thị trường số dư (1)_x000D_
2.Tại màn hình "7.7.4",Nhập thông tin tìm kiếm:_x000D_
- Từ Ngày: năm 2023_x000D_
- Đến ngày: Hiện tại_x000D_
- Serial: Trong file_x000D_
=&gt;Tìm kiếm &gt;  Lấy  (2)Tổng Công nợ chưa chốt" (Tổng tất cả các dòng)_x000D_
3. Tại màn hình "7.7.5", Nhập thông tin tìm kiếm:_x000D_
- Từ Ngày: Năm 2023_x000D_
- Đến ngày: Hiện tại_x000D_
- Serial: trong file_x000D_
- Trạng thái phiếu: Đã chốt_x000D_
- Trạng thái thanh toán: Chưa thanh toán_x000D_
=&gt; Tìm kiếm &gt; Click vào từng mã công nợ &gt; Lấy (3) Tổng số tiền theo serial
4. Tại màn hình "7.7.7", Nhập thông tin tìm kiếm_x000D_
- Từ Ngày: 2023
- Đến ngày: Hiện tại_x000D_
- Serial: trong file_x000D_
- Trạng thái phiếu: Thanh toán 1 phần_x000D_
- Tích Chọn=&gt; Ấn Thanh toán =&gt; Tìm đến cột "Số tiền nợ" của chính Serial đó_x000D_
=&gt; Lấy (4) Thanh toán 1 phần_Nợ còn_x000D_
5. Đối chiếu (1)=(2)+(3)+(4)_x000D_
</t>
  </si>
  <si>
    <t>1. Số dư  "7.7.3" phải  &lt;=0,  Số dư  "7.7.3" phải &lt; Hạn mức
2. (1)=(2)+(3)+(4)</t>
  </si>
  <si>
    <t>after 2</t>
  </si>
  <si>
    <t>Customer88</t>
  </si>
  <si>
    <t>Thẻ trả sau_Đối chiếu số dư trên web với Cuốc khách còn nợ</t>
  </si>
  <si>
    <t xml:space="preserve">1.Lấy trường Số dư 7.7.3 từ case 86 (1)
2.Tại màn hình ""7.7.10"",Nhập thông tin tìm kiếm:
- Từ Ngày:  năm 2023
- Đến ngày: Hiện tại
- Serial: Trong file
- Trạng thái thanh toán: Chưa thanh toán
=&gt;Tìm kiếm &gt;  Lấy  (2) Tổng các cuốc Chưa thanh toán
3. Tại màn hình ""7.7.7"", Nhập thông tin tìm kiếm
- Từ Ngày: 2023
- Đến ngày: Hiện tại
- Serial: trong file
- Trạng thái phiếu: Thanh toán 1 phần
- Tích Chọn=&gt; Ấn Thanh toán =&gt; Tìm đến cột ""Số tiền nợ"" của chính Serial đó
=&gt; Lấy (3) Thanh toán 1 phần_Nợ còn
4. Đối chiếu (1)=(2)+(3)
</t>
  </si>
  <si>
    <t xml:space="preserve"> (1)=(2)+(3)
</t>
  </si>
  <si>
    <t>after 3</t>
  </si>
  <si>
    <t>Customer89</t>
  </si>
  <si>
    <t>1. Login vào hệ thống, Tại màn hình "7.7.5", Nhập thông tin tìm kiếm:
- Từ ngày: Trong file
- Đến ngày: Trong file
- Số serial: Trong file
2. Tìm kiếm &gt; Click vào từng mã hợp đồng&gt;  Số tiền của serial(1), Tổng tất cả serial(3), Tổng tiền chốt(4)
3. Chọn icon chi tiết &gt; Chuyển tới trang 7.7.10 &gt; Cộng tổng tiền cuốc theo serial(2)</t>
  </si>
  <si>
    <t xml:space="preserve">1. Số tiền serial 7.7.5 (1) = Tổng cước xe(7.7.10) (2)
2. Tổng serial(3) = Tổng hợp đồng(4) 
</t>
  </si>
  <si>
    <t>after 4</t>
  </si>
  <si>
    <t>Customer90</t>
  </si>
  <si>
    <t>Chốt Công nợ(7.7.4), check dữ liệu(10.6.3, 7.7.5, 7.7.6)</t>
  </si>
  <si>
    <t>1. Login vào hệ thống, Tại màn hình "10.6.3", Nhập thông tin tìm kiếm:
- Tên cấu hình: TRU_TIEN_KHI_CHOT_CN
=&gt; Tìm kiếm  Check hiển thị "Giá trị"(1)
2. Tại màn hình "7.7.4",Nhập thông tin tìm kiếm:
- Từ ngày: Trong file
- Đến ngày: Trong file
- Số serial: Trong file
=&gt;Tìm kiếm &gt; Tích chọn &gt; icon chốt công nợ &gt; Lấy các dữ liệu(3) &gt; Chốt công nợ &gt; Mất bản ghi(2)
3. Tại màn hình "7.7.5",Nhập thông tin tìm kiếm:
- Từ ngày: Trong file
- Đến ngày: Trong file
- Số serial: Trong file
=&gt;Tìm kiếm &gt; Lấy các dữ liệu(3)
4. Tại màn hình "7.7.6",Nhập thông tin tìm kiếm:
- Từ ngày: Trong file
- Đến ngày: Trong file
- Mã công nợ: Mã phiếu chốt(7.7.4)
=&gt;Tìm kiếm &gt; Lấy các dữ liệu(3)</t>
  </si>
  <si>
    <t>1.Giá trị(1) trả về là: true/false
2.Mất bản ghi sau khi chốt công nợ(2)
3.Dữ liệu các màn 7.7.4, 7.7.5, 7.7.6 phải giống nhau:
- Mã phiếu chôt(Mã công nợ)
- Mã hợp đồng: 
- Thời gian chốt(Thời gian thao tác)
- Tổng tiền chốt(Số tiền nợ chốt, Tổng nợ)
- Trạng thái phiếu(Loại thao tác)
- Trạng thái thanh toán
- Người chốt(Người thao tác)</t>
  </si>
  <si>
    <t>8888999966949781</t>
  </si>
  <si>
    <t>Customer91</t>
  </si>
  <si>
    <t>Check thanh toán công nợ(1 phần)</t>
  </si>
  <si>
    <t xml:space="preserve">1. Tại màn hình "7.7.7",Nhập thông tin tìm kiếm:
- Từ ngày: Trong file
- Đến ngày: Trong file
- Số serial: Trong file
=&gt;Tìm kiếm &gt; Tích chọn &gt; icon thanh toán &gt; Hình thức thanh toán "1 phần" 
=&gt; Số tiền thanh toán(1): 30% nợ còn lại &gt; Thanh toán 
2. Tại màn hình "7.7.5",Nhập thông tin tìm kiếm:
- Từ ngày: Trong file
- Đến ngày: Trong file
- Số serial: Trong file
=&gt;Tìm kiếm &gt; check "trạng thái thanh toán"(2)
3. Tại màn hình "7.7.6",Nhập thông tin tìm kiếm:
- Từ ngày: Trong file
- Đến ngày: Trong file
- Mã công nợ: Mã phiếu chốt(7.7.4)
=&gt;Tìm kiếm &gt; check "trạng thái thanh toán"(3)
4. Tại màn hình "7.7.10",Nhập thông tin tìm kiếm:
- Từ ngày: Trong file
- Đến ngày: Trong file
- Số serial: Trong file
=&gt;Tìm kiếm &gt; check "trạng thái thanh toán"(4)
5. Tại màn hình "7.7.11",Nhập thông tin tìm kiếm:
- Từ ngày: Trong file
- Đến ngày: Trong file
- Số serial: Trong file
=&gt;Tìm kiếm &gt; check "trạng thái"(5) và "Số tiền"(6)
6. Tại màn hình "7.7.14",Nhập thông tin tìm kiếm:
- Từ ngày: Trong file
- Đến ngày: Trong file
- Số serial: Trong file
=&gt;Tìm kiếm &gt; check "Số tiền(7)" và "Số dư còn lại"(8)
Tại màn hình "7.7.3",Nhập thông tin tìm kiếm:
- Số serial: Trong file
=&gt;Tìm kiếm &gt; check "Số dư"(9)
</t>
  </si>
  <si>
    <t xml:space="preserve">2. (2) = "Thanh toán 1 phần"
3. (3) = "Thanh toán 1 phần"
4. (4) = "Thanh toán 1 phần"
5. (5) = "Nạp tiền"
    (6) =  "Số tiền thanh toán(1)"
6. (7) =  "Số tiền thanh toán(1)"
    (8) = (9)
</t>
  </si>
  <si>
    <t>Customer92</t>
  </si>
  <si>
    <t>Check thanh công nợ(Phần còn lại_Toàn bộ)</t>
  </si>
  <si>
    <t xml:space="preserve">1. Tại màn hình "7.7.7",Nhập thông tin tìm kiếm:
- Từ ngày: Trong file
- Đến ngày: Trong file
- Số serial: Trong file
=&gt;Tìm kiếm &gt; Tích chọn &gt; icon thanh toán &gt; Hình thức thanh toán "Thanh toán toàn bộ" &gt; Số tiền phân bổ(1) &gt; Thanh toán 
2. Tại màn hình "7.7.5",Nhập thông tin tìm kiếm:
- Từ ngày: Trong file
- Đến ngày: Trong file
- Số serial: Trong file
=&gt;Tìm kiếm &gt; check "trạng thái thanh toán"(2)
3. Tại màn hình "7.7.6",Nhập thông tin tìm kiếm:
- Từ ngày: Trong file
- Đến ngày: Trong file
- Mã công nợ: Mã phiếu chốt(7.7.4)
=&gt;Tìm kiếm &gt; check "trạng thái thanh toán"(3)
4. Tại màn hình "7.7.10",Nhập thông tin tìm kiếm:
- Từ ngày: Trong file
- Đến ngày: Trong file
- Số serial: Trong file
=&gt;Tìm kiếm &gt; check "trạng thái thanh toán"(4)
5. Tại màn hình "7.7.11",Nhập thông tin tìm kiếm:
- Từ ngày: Trong file
- Đến ngày: Trong file
- Số serial: Trong file
=&gt;Tìm kiếm &gt; check "trạng thái"(5) và "Số tiền"(6)
6. Tại màn hình "7.7.14",Nhập thông tin tìm kiếm:
- Từ ngày: Trong file
- Đến ngày: Trong file
- Số serial: Trong file
=&gt;Tìm kiếm &gt; check "Số tiền(7)" và "Số dư còn lại"(8)
Tại màn hình "7.7.3",Nhập thông tin tìm kiếm:
- Số serial: Trong file
=&gt;Tìm kiếm &gt; check "Số dư"(9)
</t>
  </si>
  <si>
    <t xml:space="preserve">2. (2) = "Đã thanh toán"
3. (3) = "Thanh toán 1 phần"
4. (4) = "Đã thanh toán"
5. (5) = "Nạp tiền"
    (6) =  "Số tiền thanh toán(1)"
6. (7) =  "Số tiền thanh toán(1)"
    (8) = (9)
</t>
  </si>
  <si>
    <t>Customer93</t>
  </si>
  <si>
    <t>Check thanh công nợ(Toàn bộ)</t>
  </si>
  <si>
    <t xml:space="preserve">2. (2) = "Đã thanh toán"
3. (3) = "Thanh toán toàn bộ"
4. (4) = "Đã thanh toán"
5. (5) = "Nạp tiền"
    (6) =  "Số tiền thanh toán(1)"
6. (7) =  "Số tiền thanh toán(1)"
    (8) = (9)
</t>
  </si>
  <si>
    <t>VIII. BÁO CÁO</t>
  </si>
  <si>
    <t>8.1 Báo cáo cuốc khách</t>
  </si>
  <si>
    <t>8.1.0 Báo cáo cuốc khách tổng</t>
  </si>
  <si>
    <t>Report01</t>
  </si>
  <si>
    <t>Mở trang "Báo cáo cuốc khách tổng"</t>
  </si>
  <si>
    <t>1. Login vào hệ thống
2. Chọn chức năng "BÁO CÁO" &gt; Báo cáo cuốc khách &gt; Báo cáo cuốc khách tổng  &gt; Check hiển thị</t>
  </si>
  <si>
    <t>Chuyển đến trang: "8.1.0 Báo cáo cuốc khách tổng"</t>
  </si>
  <si>
    <t>Report02</t>
  </si>
  <si>
    <t>1. Login vào hệ thống, tại màn hình "8.1.0 Báo cáo cuốc khách tổng"
2. Nhập các thông tin tìm kiếm:
- Mã cuốc khách:
- Mã đàm:
- Biển số:
- Số điện thoại khách hàng:
- Từ ngày: 18/12/2024 00:00 - 19/12/2024 23:59
- Nguồn cuốc: 
- PTTT:
- Trạng thái:
3. Tìm kiếm &gt; Check hiển thị</t>
  </si>
  <si>
    <t>Có dữ liệu tìm kiếm hàng đầu tiên
(Hiển thị Mã Cuốc Khách)</t>
  </si>
  <si>
    <t>Report03</t>
  </si>
  <si>
    <t>1. Login vào hệ thống, tại màn hình "8.1.0 Báo cáo cuốc khách tổng"
2. Chọn button: "Xuất Excel" &gt; Check hiển thị</t>
  </si>
  <si>
    <t>Report04</t>
  </si>
  <si>
    <t>1. Login vào hệ thống, tại màn hình "8.1.0 Báo cáo cuốc khách tổng"
2. Chọn button: "Xuất Excel đầy đủ thông tin" &gt; Check hiển thị</t>
  </si>
  <si>
    <t>8.1.1 Tổng cuốc khách</t>
  </si>
  <si>
    <t>Report05</t>
  </si>
  <si>
    <t>Mở trang "Tổng cuốc khách"</t>
  </si>
  <si>
    <t>1. Login vào hệ thống
2. Chọn chức năng "BÁO CÁO" &gt; Báo cáo cuốc khách &gt; Tổng cuốc khách  &gt; Check hiển thị</t>
  </si>
  <si>
    <t>Chuyển đến trang: "8.1.1 Tổng cuốc khách"</t>
  </si>
  <si>
    <t>Report06</t>
  </si>
  <si>
    <t>1. Login vào hệ thống, tại màn hình "8.1.1 Tổng cuốc khách"
2. Nhập các thông tin tìm kiếm:
- Từ ngày: 17/12/2024 00:00
- Đến ngày: 19/12/2024 23:59
- Tất cả:
3. Tìm kiếm &gt; Check hiển thị</t>
  </si>
  <si>
    <t>Có dữ liệu tìm kiếm hàng đầu tiên
(Hiển thị Ngày)</t>
  </si>
  <si>
    <t>Report07</t>
  </si>
  <si>
    <t>1. Login vào hệ thống, tại màn hình "8.1.1 Tổng cuốc khách"
2. Chọn button: "Xuất Excel" &gt; Check hiển thị</t>
  </si>
  <si>
    <t>Sai thiếu trường nên không check được dữ liệu</t>
  </si>
  <si>
    <t>8.1.4 Tổng cuốc khách theo ngày</t>
  </si>
  <si>
    <t>Report08</t>
  </si>
  <si>
    <t>Mở trang "Tổng cuốc khách theo ngày"</t>
  </si>
  <si>
    <t>1. Login vào hệ thống 
2. Chọn chức năng "BÁO CÁO" &gt; Báo cáo cuốc khách &gt; Tổng cuốc khách theo ngày  &gt; Check hiển thị</t>
  </si>
  <si>
    <t>Chuyển đến trang: "8.1.4 Tổng cuốc khách theo ngày"</t>
  </si>
  <si>
    <t>Report09</t>
  </si>
  <si>
    <t>1. Login vào hệ thống , tại màn hình "8.1.4 Tổng cuốc khách theo ngày"
2. Nhập các thông tin tìm kiếm:
- Từ ngày: 17/12/2024 00:00
- Đến ngày: 19/12/2024 23:59
- Nguồn:
3. Tìm kiếm &gt; Check hiển thị</t>
  </si>
  <si>
    <t>Report10</t>
  </si>
  <si>
    <t>1. Login vào hệ thống , tại màn hình "8.1.4 Tổng cuốc khách theo ngày"
2. Chọn button: "Xuất Excel" &gt; Check hiển thị</t>
  </si>
  <si>
    <t>8.1.5 Tổng cuốc khách theo nguồn</t>
  </si>
  <si>
    <t>Report11</t>
  </si>
  <si>
    <t>Mở trang "Tổng cuốc khách theo nguồn"</t>
  </si>
  <si>
    <t>1. Login vào hệ thống
2. Chọn chức năng "BÁO CÁO" &gt; Báo cáo cuốc khách &gt; Tổng cuốc khách theo nguồn  &gt; Check hiển thị</t>
  </si>
  <si>
    <t>Chuyển đến trang: "8.1.5 Tổng cuốc khách theo nguồn"</t>
  </si>
  <si>
    <t>Report12</t>
  </si>
  <si>
    <t>1. Login vào hệ thống, tại màn hình "8.1.5 Tổng cuốc khách theo nguồn"
2. Nhập các thông tin tìm kiếm:
- Từ ngày: 17/12/2024 00:00
- Đến ngày: 19/12/2024 23:59
3. Tìm kiếm &gt; Check hiển thị</t>
  </si>
  <si>
    <t>Có dữ liệu tìm kiếm hàng đầu tiên
(Hiển thị Nguồn)</t>
  </si>
  <si>
    <t>Report13</t>
  </si>
  <si>
    <t>1. Login vào hệ thống, tại màn hình "8.1.5 Tổng cuốc khách theo nguồn"
2. Chọn button: "Xuất Excel" &gt; Check hiển thị</t>
  </si>
  <si>
    <t>8.1.6 Tổng cuốc khách theo cấu hình</t>
  </si>
  <si>
    <t>Report14</t>
  </si>
  <si>
    <t>Mở trang "Tổng cuốc khách theo cấu hình"</t>
  </si>
  <si>
    <t>1. Login vào hệ thống
2. Chọn chức năng "BÁO CÁO" &gt; Báo cáo cuốc khách &gt; Tổng cuốc khách theo cấu hình  &gt; Check hiển thị</t>
  </si>
  <si>
    <t>Chuyển đến trang: "8.1.6 Tổng cuốc khách theo cấu hình"</t>
  </si>
  <si>
    <t>Report15</t>
  </si>
  <si>
    <t>1. Login vào hệ thống, tại màn hình "8.1.6 Tổng cuốc khách theo cấu hình"
2. Nhập các thông tin tìm kiếm:
- Từ ngày: 17/12/2024 00:00
- Đến ngày: 19/12/2024 23:59
3. Tìm kiếm &gt; Check hiển thị</t>
  </si>
  <si>
    <t>Có dữ liệu tìm kiếm hàng đầu tiên
(Hiển thị Cấu hình)</t>
  </si>
  <si>
    <t>Report16</t>
  </si>
  <si>
    <t>1. Login vào hệ thống, tại màn hình "8.1.6 Tổng cuốc khách theo cấu hình"
2. Chọn button: "Xuất Excel" &gt; Check hiển thị</t>
  </si>
  <si>
    <t>8.1.7 Thống kê cuốc khách yêu thích</t>
  </si>
  <si>
    <t>Report17</t>
  </si>
  <si>
    <t>1. Login vào hệ thống
2. Chọn chức năng "BÁO CÁO" &gt; Báo cáo cuốc khách &gt; Thống kê cuốc khách yêu thích  &gt; Check hiển thị</t>
  </si>
  <si>
    <t>Chuyển đến trang: "8.1.7 Thống kê cuốc khách yêu thích"</t>
  </si>
  <si>
    <t>Report18</t>
  </si>
  <si>
    <t>1. Login vào hệ thống, tại màn hình "8.1.7 Thống kê cuốc khách yêu thích"
2. Nhập các thông tin tìm kiếm:
- Từ ngày: 17/12/2024 00:00
- Đến ngày: 19/12/2024 23:59
3. Tìm kiếm &gt; Check hiển thị</t>
  </si>
  <si>
    <t>Có dữ liệu tìm kiếm hàng đầu tiên
(Hiển thị Công ty)</t>
  </si>
  <si>
    <t>Report19</t>
  </si>
  <si>
    <t>1. Login vào hệ thống, tại màn hình "8.1.7 Thống kê cuốc khách yêu thích"
2. Chọn button: "Xuất Excel" &gt; Check hiển thị</t>
  </si>
  <si>
    <t>8.1.8 THỐNG KÊ CHI TIẾT CUỐC KHÁCH</t>
  </si>
  <si>
    <t>Report20</t>
  </si>
  <si>
    <t>Mở trang "THỐNG KÊ CHI TIẾT CUỐC KHÁCH"</t>
  </si>
  <si>
    <t>1. Login vào hệ thống
2. Chọn chức năng "BÁO CÁO" &gt; Báo cáo cuốc khách &gt; THỐNG KÊ CHI TIẾT CUỐC KHÁCH  &gt; Check hiển thị</t>
  </si>
  <si>
    <t>Chuyển đến trang: "THỐNG KÊ CHI TIẾT CUỐC KHÁCH"</t>
  </si>
  <si>
    <t>Report21</t>
  </si>
  <si>
    <t>1. Login vào hệ thống, tại màn hình "8.1.8 THỐNG KÊ CHI TIẾT CUỐC KHÁCH"
2. Nhập các thông tin tìm kiếm:
- Từ ngày: 18/12/2024 00:00
- Đến ngày: 19/12/2024 23:59
- Nguồn:
- Số điện thoại:
- Địa chỉ:
- Trạng thái:
- Phương pháp điều:
- ID cuốc:
3. Tìm kiếm &gt; Check hiển thị</t>
  </si>
  <si>
    <t>Report22</t>
  </si>
  <si>
    <t>1. Login vào hệ thống, tại màn hình "8.1.8 THỐNG KÊ CHI TIẾT CUỐC KHÁCH"
2. Chọn button: "Xuất Excel" &gt; Check hiển thị</t>
  </si>
  <si>
    <t xml:space="preserve">8.1.11 Thống kê cuốc khách theo lái xe </t>
  </si>
  <si>
    <t>Report23</t>
  </si>
  <si>
    <t>Mở trang "Thống kê cuốc khách theo lái xe "</t>
  </si>
  <si>
    <t>1. Login vào hệ thống 
2. Chọn chức năng "BÁO CÁO" &gt; Báo cáo cuốc khách &gt; Thống kê cuốc khách theo lái xe   &gt; Check hiển thị</t>
  </si>
  <si>
    <t>Chuyển đến trang: "8.1.11 Thống kê cuốc khách theo lái xe "</t>
  </si>
  <si>
    <t>Report24</t>
  </si>
  <si>
    <t>1. Login vào hệ thống , tại màn hình "8.1.11 Thống kê cuốc khách theo lái xe "
2. Nhập các thông tin tìm kiếm:
- Từ ngày: 16/12/2024 00:00
- Đến ngày: 16/12/2024 23:59
- Lái xe:
- Trạng thái:
- Nguồn cuốc:
3. Tìm kiếm &gt; Check hiển thị</t>
  </si>
  <si>
    <t>Có dữ liệu tìm kiếm hàng đầu tiên
(Hiển thị Lái xe)</t>
  </si>
  <si>
    <t>Report25</t>
  </si>
  <si>
    <t>1. Login vào hệ thống , tại màn hình "8.1.11 Thống kê cuốc khách theo lái xe "
2. Chọn button: "Xuất Excel" &gt; Check hiển thị</t>
  </si>
  <si>
    <t xml:space="preserve">8.1.12 Thống kê cuốc khách theo xe </t>
  </si>
  <si>
    <t>Report26</t>
  </si>
  <si>
    <t>Mở trang "Thống kê cuốc khách theo xe"</t>
  </si>
  <si>
    <t>1. Login vào hệ thống 
2. Chọn chức năng "BÁO CÁO" &gt; Báo cáo cuốc khách &gt; Thống kê cuốc khách theo xe  &gt; Check hiển thị</t>
  </si>
  <si>
    <t>Chuyển đến trang: "8.1.12 Thống kê cuốc khách theo xe"</t>
  </si>
  <si>
    <t>Report27</t>
  </si>
  <si>
    <t>1. Login vào hệ thống , tại màn hình "8.1.12 Thống kê cuốc khách theo xe"
2. Nhập các thông tin tìm kiếm:
- Từ ngày: 17/12/2024 00:00
- Đến ngày: 17/12/2024 16:00
- Biển số:
- Mã đàm:
- Trạng thái:
- Nguồn cuốc:
3. Tìm kiếm &gt; Check hiển thị</t>
  </si>
  <si>
    <t>Có dữ liệu tìm kiếm hàng đầu tiên
(Hiển thị Số điện thoại)</t>
  </si>
  <si>
    <t>Report28</t>
  </si>
  <si>
    <t>1. Login vào hệ thống , tại màn hình "8.1.12 Thống kê cuốc khách theo xe"
2. Chọn button: "Xuất Excel" &gt; Check hiển thị</t>
  </si>
  <si>
    <t>8.1.19 Báo cáo tổng cuốc khách Fixed</t>
  </si>
  <si>
    <t>Report29</t>
  </si>
  <si>
    <t>Mở trang "Báo cáo tổng cuốc khách Fixed"</t>
  </si>
  <si>
    <t>1. Login vào hệ thống
2. Chọn chức năng "BÁO CÁO" &gt; Báo cáo cuốc khách &gt; Báo cáo tổng cuốc khách Fixed  &gt; Check hiển thị</t>
  </si>
  <si>
    <t>Chuyển đến trang: "8.1.19 Báo cáo tổng cuốc khách Fixed"</t>
  </si>
  <si>
    <t>Report30</t>
  </si>
  <si>
    <t>1. Login vào hệ thống, tại màn hình "8.1.19 Báo cáo tổng cuốc khách Fixed"
2. Nhập các thông tin tìm kiếm:
- Từ ngày - Đến ngày: 7 ngày qua
- Tìm kiếm theo mã cuốc khách, SĐT, số xe...:
- Nguồn cuốc:
- Trạng thái: Không có lái xe nhận
- PTTT:
3. Tìm kiếm &gt; Check hiển thị</t>
  </si>
  <si>
    <t>Report31</t>
  </si>
  <si>
    <t>1. Login vào hệ thống, tại màn hình "8.1.19 Báo cáo tổng cuốc khách Fixed"
2. Chọn button: "Xuất Excel" &gt; Check hiển thị</t>
  </si>
  <si>
    <t>Hiện đang không có nút xuất excel</t>
  </si>
  <si>
    <t>1. Login vào hệ thống, tại màn hình "8.1.19 Báo cáo tổng cuốc khách Fixed"
2. Chọn button: "Xuất Excel đầy đủ thông tin" &gt; Check hiển thị</t>
  </si>
  <si>
    <t>8.3 Báo cáo đề cử lái xe</t>
  </si>
  <si>
    <t>8.3.1 Thống kê đề cử cuốc theo lái xe</t>
  </si>
  <si>
    <t>Report32</t>
  </si>
  <si>
    <t>Mở trang "Thống kê đề cử cuốc theo lái xe"</t>
  </si>
  <si>
    <t>1. Login vào hệ thống
2. Chọn chức năng "BÁO CÁO" &gt; Báo cáo đề cử lái xe &gt; Thống kê đề cử cuốc theo lái xe  &gt; Check hiển thị</t>
  </si>
  <si>
    <t>Chuyển đến trang: "8.3.1 Thống kê đề cử cuốc theo lái xe"</t>
  </si>
  <si>
    <t>Report33</t>
  </si>
  <si>
    <t>1. Login vào hệ thống, tại màn hình "8.3.1 Thống kê đề cử cuốc theo lái xe"
2. Nhập các thông tin tìm kiếm:
- Từ ngày: 17/12/2024 00:00
- Đến ngày: 18/12/2024 00:00
- Biển số, Mã đàm:
- Mã lái xe:
- Nguồn: Nguồn VNPay
3. Tìm kiếm &gt; Check hiển thị</t>
  </si>
  <si>
    <t>Report34</t>
  </si>
  <si>
    <t>1. Login vào hệ thống, tại màn hình "8.3.1 Thống kê đề cử cuốc theo lái xe"
2. Chọn button: "Xuất Excel" &gt; Check hiển thị</t>
  </si>
  <si>
    <t>8.3.2 Thống kê chi tiết đề cử theo lái xe</t>
  </si>
  <si>
    <t>Report35</t>
  </si>
  <si>
    <t>Mở trang "Thống kê chi tiết đề cử theo lái xe"</t>
  </si>
  <si>
    <t>1. Login vào hệ thống
2. Chọn chức năng "BÁO CÁO" &gt; Báo cáo đề cử lái xe &gt; Thống kê chi tiết đề cử theo lái xe  &gt; Check hiển thị</t>
  </si>
  <si>
    <t>Chuyển đến trang: "8.3.2 Thống kê chi tiết đề cử theo lái xe"</t>
  </si>
  <si>
    <t>Report36</t>
  </si>
  <si>
    <t>1. Login vào hệ thống, tại màn hình "8.3.2 Thống kê chi tiết đề cử theo lái xe"
2. Nhập các thông tin tìm kiếm:
- Từ ngày: 17/12/2024 11:00
- Đến ngày: 17/12/2024 12:00
- Biển số, Số hiệu:
- Mã lái xe:
- Nguồn:
3. Tìm kiếm &gt; Check hiển thị</t>
  </si>
  <si>
    <t>Có dữ liệu tìm kiếm hàng đầu tiên
(Hiển thị Tên lái xe)</t>
  </si>
  <si>
    <t>Report37</t>
  </si>
  <si>
    <t>1. Login vào hệ thống, tại màn hình "8.3.2 Thống kê chi tiết đề cử theo lái xe"
2. Chọn button: "Xuất Excel" &gt; Check hiển thị</t>
  </si>
  <si>
    <t>8.3.3 Thống kê cuốc điều chỉ định</t>
  </si>
  <si>
    <t>Report38</t>
  </si>
  <si>
    <t>Mở trang "Thống kê cuốc điều chỉ định"</t>
  </si>
  <si>
    <t>1. Login vào hệ thống
2. Chọn chức năng "BÁO CÁO" &gt; Báo cáo đề cử lái xe &gt; Thống kê cuốc điều chỉ định  &gt; Check hiển thị</t>
  </si>
  <si>
    <t>Chuyển đến trang: "8.3.3 Thống kê cuốc điều chỉ định"</t>
  </si>
  <si>
    <t>Report39</t>
  </si>
  <si>
    <t>1. Login vào hệ thống, tại màn hình "8.3.3 Thống kê cuốc điều chỉ định"
2. Nhập các thông tin tìm kiếm:
- Từ ngày: 17/12/2024 00:00
- Đến ngày: 19/12/2024 23:59
- Biển số, Mã đàm:
- Mã lái xe:
3. Tìm kiếm &gt; Check hiển thị</t>
  </si>
  <si>
    <t>Report40</t>
  </si>
  <si>
    <t>1. Login vào hệ thống, tại màn hình "8.3.3 Thống kê cuốc điều chỉ định"
2. Chọn button: "Xuất Excel" &gt; Check hiển thị</t>
  </si>
  <si>
    <t>8.3.4 Thống kê chi tiết cuốc điều chỉ định</t>
  </si>
  <si>
    <t>Report41</t>
  </si>
  <si>
    <t>Mở trang "Thống kê chi tiết cuốc điều chỉ định"</t>
  </si>
  <si>
    <t>1. Login vào hệ thống
2. Chọn chức năng "BÁO CÁO" &gt; Báo cáo đề cử lái xe &gt; Thống kê chi tiết cuốc điều chỉ định  &gt; Check hiển thị</t>
  </si>
  <si>
    <t>Chuyển đến trang: "8.3.4 Thống kê chi tiết cuốc điều chỉ định"</t>
  </si>
  <si>
    <t>Report42</t>
  </si>
  <si>
    <t>1. Login vào hệ thống, tại màn hình "8.3.4 Thống kê chi tiết cuốc điều chỉ định"
2. Nhập các thông tin tìm kiếm:
- Từ ngày: 17/12/2024 00:00
- Đến ngày: 19/12/2024 23:59
- Biển số, Mã đàm:
- Mã lái xe:
- Trạng thái:
3. Tìm kiếm &gt; Check hiển thị</t>
  </si>
  <si>
    <t>Report43</t>
  </si>
  <si>
    <t>1. Login vào hệ thống, tại màn hình "8.3.4 Thống kê chi tiết cuốc điều chỉ định"
2. Chọn button: "Xuất Excel" &gt; Check hiển thị</t>
  </si>
  <si>
    <t>8.3.5 Thống kê đề cử lái xe theo tháng</t>
  </si>
  <si>
    <t>Report44</t>
  </si>
  <si>
    <t>Mở trang "Thống kê đề cử lái xe theo tháng"</t>
  </si>
  <si>
    <t>1. Login vào hệ thống 
2. Chọn chức năng "BÁO CÁO" &gt; Báo cáo đề cử lái xe &gt; Thống kê đề cử lái xe theo tháng  &gt; Check hiển thị</t>
  </si>
  <si>
    <t>Chuyển đến trang: "8.3.5 Thống kê đề cử lái xe theo tháng"</t>
  </si>
  <si>
    <t>Report45</t>
  </si>
  <si>
    <t>1. Login vào hệ thống , tại màn hình "8.3.5 Thống kê đề cử lái xe theo tháng"
2. Nhập các thông tin tìm kiếm:
- Tháng: Tháng hiện tại
- Biển số, Mã đàm:
- Mã lái xe:
- Nguồn:
3. Tìm kiếm &gt; Check hiển thị</t>
  </si>
  <si>
    <t>Report46</t>
  </si>
  <si>
    <t>1. Login vào hệ thống , tại màn hình "8.3.5 Thống kê đề cử lái xe theo tháng"
2. Chọn button: "Xuất Excel" &gt; Check hiển thị</t>
  </si>
  <si>
    <t>8.4 Báo cáo doanh thu</t>
  </si>
  <si>
    <t>8.4.1 Báo cáo doanh thu theo lái xe</t>
  </si>
  <si>
    <t>Report47</t>
  </si>
  <si>
    <t>Mở trang "Báo cáo doanh thu theo lái xe"</t>
  </si>
  <si>
    <t>1. Login vào hệ thống
2. Chọn chức năng "BÁO CÁO" &gt;Báo cáo doanh thu &gt; Báo cáo doanh thu theo lái xe  &gt; Check hiển thị</t>
  </si>
  <si>
    <t>Chuyển đến trang: "8.4.1 Báo cáo doanh thu theo lái xe"</t>
  </si>
  <si>
    <t>Report48</t>
  </si>
  <si>
    <t>1. Login vào hệ thống, tại màn hình "8.4.1 Báo cáo doanh thu theo lái xe"
2. Nhập các thông tin tìm kiếm:
- Từ ngày, Đến ngày: Tháng trước 
- Lái xe, biển số, số xe:
3. Tìm kiếm &gt; Check hiển thị</t>
  </si>
  <si>
    <t>Mất trường: Số Km theo Gps, Số Km theo tablet</t>
  </si>
  <si>
    <t>Report49</t>
  </si>
  <si>
    <t>1. Login vào hệ thống, tại màn hình "8.4.1 Báo cáo doanh thu theo lái xe"
2. Chọn button: "Xuất Excel" &gt; Check hiển thị</t>
  </si>
  <si>
    <t>8.4.2 Chi tiết doanh thu từ app lái xe &amp; định vị</t>
  </si>
  <si>
    <t>Report50</t>
  </si>
  <si>
    <t>Mở trang "Chi tiết doanh thu từ app lái xe &amp; định vị"</t>
  </si>
  <si>
    <t>1. Login vào hệ thống
2. Chọn chức năng "BÁO CÁO" &gt;Báo cáo doanh thu &gt; Chi tiết doanh thu từ app lái xe &amp; định vị  &gt; Check hiển thị</t>
  </si>
  <si>
    <t>Chuyển đến trang: "8.4.2 Chi tiết doanh thu từ app lái xe &amp; định vị"</t>
  </si>
  <si>
    <t>Report51</t>
  </si>
  <si>
    <t>1. Login vào hệ thống, tại màn hình "8.4.2 Chi tiết doanh thu từ app lái xe &amp; định vị"
2. Nhập các thông tin tìm kiếm:
- Từ ngày: 17/12/2024 00:00
- Đến ngày: 18/12/2024 00:00
- Lái xe, biển số, số xe:
- Số điện thoại khách hàng:
- Nguồn:
- Ưu đã áp dụng:
- Hình thức thanh toán: Đã thanh toán VNPAY
3. Tìm kiếm &gt; Check hiển thị</t>
  </si>
  <si>
    <t>Có dữ liệu tìm kiếm hàng đầu tiên
(Hiển thị Nguồn cuốc)</t>
  </si>
  <si>
    <t>Report52</t>
  </si>
  <si>
    <t>1. Login vào hệ thống, tại màn hình "8.4.2 Chi tiết doanh thu từ app lái xe &amp; định vị"
2. Chọn button: "Xuất Excel" &gt; Check hiển thị</t>
  </si>
  <si>
    <t>Report53</t>
  </si>
  <si>
    <t>Xuất excel đầy đủ thông tin</t>
  </si>
  <si>
    <t>1. Login vào hệ thống, tại màn hình "8.4.2 Chi tiết doanh thu từ app lái xe &amp; định vị"
2. Chọn button: "Xuất excel đầy đủ thông tin" &gt; Check hiển thị</t>
  </si>
  <si>
    <t>8.4.3 Thanh toán cuốc khách cho lái xe</t>
  </si>
  <si>
    <t>Report54</t>
  </si>
  <si>
    <t>Mở trang "Thanh toán cuốc khách cho lái xe"</t>
  </si>
  <si>
    <t>1. Login vào hệ thống
2. Chọn chức năng "BÁO CÁO" &gt;Báo cáo doanh thu &gt; Thanh toán cuốc khách cho lái xe  &gt; Check hiển thị</t>
  </si>
  <si>
    <t>Chuyển đến trang: "8.4.3 Thanh toán cuốc khách cho lái xe"</t>
  </si>
  <si>
    <t>Report55</t>
  </si>
  <si>
    <t>1. Login vào hệ thống, tại màn hình "8.4.3 Thanh toán cuốc khách cho lái xe"
2. Nhập các thông tin tìm kiếm:
- Từ ngày: 17/12/2024 00:00
- Đến ngày: 18/12/2024 00:00
- Lái xe, biển số, số xe:
3. Tìm kiếm &gt; Check hiển thị</t>
  </si>
  <si>
    <t>Report56</t>
  </si>
  <si>
    <t>1. Login vào hệ thống, tại màn hình "8.4.3 Thanh toán cuốc khách cho lái xe"
2. Chọn button: "Xuất Excel" &gt; Check hiển thị</t>
  </si>
  <si>
    <t>8.4.4 Chi tiết thanh toán cuốc khách cho lái xe</t>
  </si>
  <si>
    <t>Report57</t>
  </si>
  <si>
    <t>Mở trang "Chi tiết thanh toán cuốc khách cho lái xe"</t>
  </si>
  <si>
    <t>1. Login vào hệ thống
2. Chọn chức năng "BÁO CÁO" &gt;Báo cáo doanh thu &gt; Chi tiết thanh toán cuốc khách cho lái xe  &gt; Check hiển thị</t>
  </si>
  <si>
    <t>Chuyển đến trang: "8.4.4 Chi tiết thanh toán cuốc khách cho lái xe"</t>
  </si>
  <si>
    <t>Report58</t>
  </si>
  <si>
    <t>1. Login vào hệ thống, tại màn hình "8.4.4 Chi tiết thanh toán cuốc khách cho lái xe"
2. Nhập các thông tin tìm kiếm:
- Từ ngày: 17/12/2024 00:00
- Đến ngày: 23/12/2024 00:00
- Mã lái xe: 
- Địa chỉ:
- Nguồn:
- Ca làm việc:
3. Tìm kiếm &gt; Check hiển thị</t>
  </si>
  <si>
    <t>Có dữ liệu tìm kiếm hàng đầu tiên
(Hiển thị )</t>
  </si>
  <si>
    <t>Report59</t>
  </si>
  <si>
    <t>1. Login vào hệ thống, tại màn hình "8.4.4 Chi tiết thanh toán cuốc khách cho lái xe"
2. Chọn button: "Xuất Excel" &gt; Check hiển thị</t>
  </si>
  <si>
    <t>8.4.5 Báo cáo doanh thu theo khách hàng</t>
  </si>
  <si>
    <t>Report60</t>
  </si>
  <si>
    <t>Mở trang "Báo cáo doanh thu theo khách hàng"</t>
  </si>
  <si>
    <t>1. Login vào hệ thống 
2. Chọn chức năng "BÁO CÁO" &gt;Báo cáo doanh thu &gt; Báo cáo doanh thu theo khách hàng  &gt; Check hiển thị</t>
  </si>
  <si>
    <t>Chuyển đến trang: "8.4.5 Báo cáo doanh thu theo khách hàng"</t>
  </si>
  <si>
    <t>Report61</t>
  </si>
  <si>
    <t>1. Login vào hệ thống ,, tại màn hình "8.4.5 Báo cáo doanh thu theo khách hàng"
2. Nhập các thông tin tìm kiếm:
- Từ ngày: 17/12/2024 00:00
- Đến ngày: 18/12/2024 00:00
- Nguồn:
- Số điện thoại:
3. Tìm kiếm &gt; Check hiển thị</t>
  </si>
  <si>
    <t>Có dữ liệu tìm kiếm hàng đầu tiên
(Hiển thị Tên khách hàng)</t>
  </si>
  <si>
    <t>Report62</t>
  </si>
  <si>
    <t>1. Login vào hệ thống ,, tại màn hình "8.4.5 Báo cáo doanh thu theo khách hàng"
2. Chọn button: "Xuất Excel" &gt; Check hiển thị</t>
  </si>
  <si>
    <t>8.4.6 Doanh thu theo nhóm khách hàng</t>
  </si>
  <si>
    <t>Report63</t>
  </si>
  <si>
    <t>Mở trang "Doanh thu theo nhóm khách hàng"</t>
  </si>
  <si>
    <t>Chuyển đến trang: "8.4.6 Doanh thu theo nhóm khách hàng"</t>
  </si>
  <si>
    <t>Report64</t>
  </si>
  <si>
    <t>1. Login vào hệ thống , tại màn hình "8.4.6 Doanh thu theo nhóm khách hàng"
2. Nhập các thông tin tìm kiếm:
- Từ ngày: 17/12/2024 00:00
- Đến ngày: 18/12/2024 00:00
- Nguồn:
- Nhóm khách hàng:
- Số điện thoại:
3. Tìm kiếm &gt; Check hiển thị</t>
  </si>
  <si>
    <t>Report65</t>
  </si>
  <si>
    <t>1. Login vào hệ thống , tại màn hình "8.4.6 Doanh thu theo nhóm khách hàng"
2. Chọn button: "Xuất Excel" &gt; Check hiển thị</t>
  </si>
  <si>
    <t>8.4.7 Chi tiết doanh thu từ app lái xe</t>
  </si>
  <si>
    <t>Report66</t>
  </si>
  <si>
    <t>Mở trang "Chi tiết doanh thu từ app lái xe"</t>
  </si>
  <si>
    <t>1. Login vào hệ thống
2. Chọn chức năng "BÁO CÁO" &gt;Báo cáo doanh thu &gt; Chi tiết doanh thu từ app lái xe  &gt; Check hiển thị</t>
  </si>
  <si>
    <t>Chuyển đến trang: "8.4.7 Chi tiết doanh thu từ app lái xe"</t>
  </si>
  <si>
    <t>Report67</t>
  </si>
  <si>
    <t>1. Login vào hệ thống, tại màn hình "8.4.7 Chi tiết doanh thu từ app lái xe"
2. Nhập các thông tin tìm kiếm:
- Từ ngày: 17/12/2024 00:00
- Đến ngày: 18/12/2024 00:00
- Lái xe, biển số, số xe:
- Địa chỉ:
- Nguồn:
- Hình thức thanh toán:
3. Tìm kiếm &gt; Check hiển thị</t>
  </si>
  <si>
    <t>Report68</t>
  </si>
  <si>
    <t>1. Login vào hệ thống, tại màn hình "8.4.7 Chi tiết doanh thu từ app lái xe"
2. Chọn button: "Xuất Excel" &gt; Check hiển thị</t>
  </si>
  <si>
    <t>8.4.8 Chi tiết doanh thu từ định vị</t>
  </si>
  <si>
    <t>Report69</t>
  </si>
  <si>
    <t>Mở trang "Chi tiết doanh thu từ định vị"</t>
  </si>
  <si>
    <t>1. Login vào hệ thống
2. Chọn chức năng "BÁO CÁO" &gt;Báo cáo doanh thu &gt; Chi tiết doanh thu từ định vị  &gt; Check hiển thị</t>
  </si>
  <si>
    <t>Chuyển đến trang: "8.4.8 Chi tiết doanh thu từ định vị"</t>
  </si>
  <si>
    <t>Report70</t>
  </si>
  <si>
    <t>1. Login vào hệ thống, tại màn hình "8.4.8 Chi tiết doanh thu từ định vị"
2. Nhập các thông tin tìm kiếm:
- Từ ngày: 10/12/2024 00:00
- Đến ngày: 23/12/2024 00:00
- Lái xe, biển số, số xe:
- Địa chỉ:
- Hình thức thanh toán:
3. Tìm kiếm &gt; Check hiển thị</t>
  </si>
  <si>
    <t>Report71</t>
  </si>
  <si>
    <t>1. Login vào hệ thống, tại màn hình "8.4.8 Chi tiết doanh thu từ định vị"
2. Chọn button: "Xuất Excel" &gt; Check hiển thị</t>
  </si>
  <si>
    <t>X. QUẢN TRỊ</t>
  </si>
  <si>
    <t>10.1 Cấu hình điều xe nâng cao</t>
  </si>
  <si>
    <t>10.1.1 Danh sách bộ phương pháp điều xe</t>
  </si>
  <si>
    <t>Admin01</t>
  </si>
  <si>
    <t>Mở trang "Danh sách bộ phương pháp điều xe"</t>
  </si>
  <si>
    <t>1. Login vào hệ thống
2. Chọn chức năng "QUẢN TRỊ" &gt; Cấu hình điều xe nâng cao &gt; Danh sách bộ phương pháp điều xe  &gt; Check hiển thị</t>
  </si>
  <si>
    <t>Chuyển đến trang: "10.1.1 Danh sách bộ phương pháp điều xe"</t>
  </si>
  <si>
    <t>Admin02</t>
  </si>
  <si>
    <t>1. Login vào hệ thống, tại màn hình "10.1.1 Danh sách bộ phương pháp điều xe"
2. Nhập các thông tin tìm kiếm:
- Loại tìm kiếm: Tên
- Data: Tên ngẫu nhiên dưới danh sách
3. Tìm kiếm &gt; Check hiển thị</t>
  </si>
  <si>
    <t>Trường "Tên" hiển thị dữ liệu đã nhập</t>
  </si>
  <si>
    <t>Admin03</t>
  </si>
  <si>
    <t>Phương pháp điều - Chọn 1</t>
  </si>
  <si>
    <t>1. Login vào hệ thống, tại màn hình "10.1.1 Danh sách bộ phương pháp điều xe"
2. Nhập các thông tin tìm kiếm:
- Loại tìm kiếm: Phương pháp điều
- Data: Điều tuần tự
3. Tìm kiếm &gt; Check hiển thị</t>
  </si>
  <si>
    <t>Trường "Phương pháp điều" hiển thị: Điều tuần tự</t>
  </si>
  <si>
    <t>Sửa</t>
  </si>
  <si>
    <t>10.3 Quản trị công ty</t>
  </si>
  <si>
    <t xml:space="preserve">10.3.1 Thông tin công ty </t>
  </si>
  <si>
    <t>Admin04</t>
  </si>
  <si>
    <t>Mở trang "Thông tin công ty "</t>
  </si>
  <si>
    <t>1. Login vào trang: "https://envanghpbak.staxi.vn/"
2. Chọn chức năng "QUẢN TRỊ" &gt; Quản trị công ty &gt; Thông tin công ty &gt; Check hiển thị</t>
  </si>
  <si>
    <t>Chuyển đến trang: "10.3.1 Thông tin công ty "</t>
  </si>
  <si>
    <t>Admin05</t>
  </si>
  <si>
    <t>Lưu</t>
  </si>
  <si>
    <t>1. Login vào trang: "https://envanghpbak.staxi.vn/", tại màn hình  "10.3.1 Thông tin công ty  
2. Nhập các thông tin:
- Tên công ty: En Vang HP
- Tên công ty trên appKH: En vang test
- Địa chỉ: Hải phòng
- Số điện thoại: 02253777999
- Mã hợp đồng: Auto_xxx
- Thứ tự ưu tiên: 2
- Email: envanghp@gmail.com
- Tên thương hiệu: Én Vàng Taxi
- Đường dẫn icon công ty: http://localhost:18445/Media/Uploads/01-49-01-builink-giai-doan-bitcoin-halving.jpg
- Ảnh nền trang thông tin thẻ: https://envanghpbak.staxi.vn/Media/Uploads/Background-01.png
- Ký tự mã pin thẻ: 8634343222
- Trang web: https://envanghpbak.staxi.vn/Company/Info?4515111
- Logo công ty: http://localhost:18445/Media/Uploads/01-49-01-builink-giai-doan-bitcoin-halving.jpg
- Mã số thuế: 3500247383
- Người đại diện: Nguyễn Văn A
- Mô tả công ty: Công ty test nhập thông tin công ty
- Thông tin: Trường test thông tin công ty
3 Lưu &gt; Check hiển thị</t>
  </si>
  <si>
    <t>Hiển thị message: "Cập nhật thành công."</t>
  </si>
  <si>
    <t>Admin06</t>
  </si>
  <si>
    <t>Đồng bộ lái xe</t>
  </si>
  <si>
    <t>1. Login vào trang: "https://envanghpbak.staxi.vn/", tại màn hình  "10.3.1 Thông tin công ty  
2. Chọn button "Đồng bộ lái xe", nhập các thông tin:
- Phiên bản gửi lệnh: 164
- Phiên bản vùng: 203
- Phiên bản loại xe: 214
- Phiên bản cấu hình: 612
- Phiên bản sảnh: 151
- Phiên bản giá: 295
- Phiên bản loại phí: 302
- Phiên bản khu vực: 353
- Phiên bản công ty: 352
- Phiên bản ký tự: 381
3. Đồng ý &gt; Check hiển thị</t>
  </si>
  <si>
    <t>Hiển thị message: "Cập nhật phiên bản đồng bộ lái xe thành công."</t>
  </si>
  <si>
    <t>Admin07</t>
  </si>
  <si>
    <t>Đồng bộ khách hàng</t>
  </si>
  <si>
    <t>1. Login vào trang: "https://envanghpbak.staxi.vn/", tại màn hình  "10.3.1 Thông tin công ty  
2. Chọn button "Đồng bộ khách hàng", nhập các thông tin:
- Công ty: 11
- Loại xe: 11
- Bảng giá: 12
- Vùng khách hàng: 11
- Tuyến khách hàng: 11
- Loại xe theo tuyến: 11
- Góp ý đánh giá: 11
- Phiên bản cấu hình khách hàng: 14
- Địa điểm nổi bật: 11
3. Đồng ý &gt; Check hiển thị</t>
  </si>
  <si>
    <t>Hiển thị message: "Cập nhật phiên bản đồng bộ khách hàng thành công."</t>
  </si>
  <si>
    <t>Admin08</t>
  </si>
  <si>
    <t>Quay lại</t>
  </si>
  <si>
    <t>1. Login vào trang: "https://envanghpbak.staxi.vn/", tại màn hình  "10.3.1 Thông tin công ty  
2. Chọn button "Quay lại" &gt; Check hiển thị</t>
  </si>
  <si>
    <t>Trở lại màn hình trước khi chọn chức năng: "10.3.1"</t>
  </si>
  <si>
    <t>10.3.5 Quản trị tên xe</t>
  </si>
  <si>
    <t>Admin09</t>
  </si>
  <si>
    <t>Mở trang "Quản trị tên xe"</t>
  </si>
  <si>
    <t>1. Login vào hệ thống
2. Chọn chức năng "QUẢN TRỊ" &gt; Quản trị công ty &gt; Quản trị tên xe &gt; Check hiển thị</t>
  </si>
  <si>
    <t>Chuyển đến trang: "10.3.5 Quản trị tên xe"</t>
  </si>
  <si>
    <t>Admin10</t>
  </si>
  <si>
    <t>1. Login vào hệ thống, tại màn hình "10.3.5 Quản trị tên xe"
2. Nhập vào ô tìm kiếm:
- Data: Tên xe ngẫu nhiên dưới danh sách
3. Check hiển thị</t>
  </si>
  <si>
    <t>Trường "Tên xe" hiển thị dữ liệu đã nhập</t>
  </si>
  <si>
    <t>Admin11</t>
  </si>
  <si>
    <t>1. Login vào hệ thống, tại màn hình "10.3.5 Quản trị tên xe"
2. Chọn button "Thêm mới" &gt; Mở popup THÊM MỚI TÊN XE, nhập Tên xe: VinFast VF2
3. Thêm mới &gt; Check hiển thị</t>
  </si>
  <si>
    <t>Hiển thị message: "Lưu tên xe thành công."</t>
  </si>
  <si>
    <t>Admin12</t>
  </si>
  <si>
    <t>1. Login vào hệ thống, tại màn hình "10.3.5 Quản trị tên xe"
2. Tìm kiếm xe: VinFast VF2 &gt; Click vào tên xe màu xanh dương
3. Đổi tên: "VinFast VF2" &gt; "VinFast VF1" &gt; Cập nhật</t>
  </si>
  <si>
    <t>Hiển thị message: "Cập nhật tên xe thành công."</t>
  </si>
  <si>
    <t>Admin13</t>
  </si>
  <si>
    <t>1. Login vào hệ thống, tại màn hình "10.3.5 Quản trị tên xe"
2. Tìm kiếm xe: VinFast VF1
3. Chọn icon Xóa &gt; Đồng ý</t>
  </si>
  <si>
    <t>Hiển thị message: "Xóa tên xe thành công."</t>
  </si>
  <si>
    <t>10.3.6 Quản trị loại xe</t>
  </si>
  <si>
    <t>Admin14</t>
  </si>
  <si>
    <t>Mở trang "Quản trị loại xe"</t>
  </si>
  <si>
    <t>1. Login vào hệ thống
2. Chọn chức năng "QUẢN TRỊ" &gt; Quản trị công ty &gt; Quản trị loại xe &gt; Check hiển thị</t>
  </si>
  <si>
    <t>Chuyển đến trang: "10.3.6 Quản trị loại xe"</t>
  </si>
  <si>
    <t>Admin15</t>
  </si>
  <si>
    <t>Loại xe đối tác(Chọn 1)</t>
  </si>
  <si>
    <t>1. Login vào hệ thống, tại màn hình "10.3.6 Quản trị loại xe"
2. Chọn 1 "Loại xe đối tác" ngẫu nhiên &gt; Check hiển thị</t>
  </si>
  <si>
    <t>Trường "Loại xe đối tác" hiển thị dữ liệu đã chọn</t>
  </si>
  <si>
    <t>Sever Test không có trường này</t>
  </si>
  <si>
    <t>Admin16</t>
  </si>
  <si>
    <t>1. Login vào hệ thống, tại màn hình "10.3.6 Quản trị loại xe"
2. Chọn button "Đồng bộ lái xe", nhập các thông tin:
- Phiên bản gửi lệnh: 573
- Phiên bản loại xe: 588
- Phiên bản sảnh: 6954
- Phiên bản loại phí: 592
- Phiên bản công ty: 600
- Phiên bản vùng: 601
- Phiên bản cấu hình: 948
- Phiên bản giá: 601
- Phiên bản khu vực: 601
- Phiên bản ký tự: 586
3. Đồng ý &gt; Check hiển thị</t>
  </si>
  <si>
    <t>Admin17</t>
  </si>
  <si>
    <t>1. Login vào hệ thống, tại màn hình "10.3.6 Quản trị loại xe"
2. Chọn button "Đồng bộ khách hàng", nhập các thông tin:
- Công ty: 614 
- Bảng giá: 10029
- Tuyến khách hàng: 639
- Góp ý đánh giá: 612
- Loại xe: 630
- Vùng khách hàng: 620
- Loại xe theo tuyến: 6038
- Phiên bản cấu hình khách hàng: 838
- Địa điểm nổi bật: 612
3. Đồng ý &gt; Check hiển thị</t>
  </si>
  <si>
    <t>Admin18</t>
  </si>
  <si>
    <t>1. Login vào hệ thống, tại màn hình "10.3.6 Quản trị loại xe"
2. Chọn button "Thêm mới", nhập các thông tin:
- Tuyến: Nội thành
- Cấp độ: Cấp 2
- Vùng: TP. Hà Nội
- Mức giá: Giá rẻ
- Tích chọn:  Xe sân bay
- Tên hiển thị trên APP khách hàng: 4  chỗ tiện lợi
- Tên tiếng anh: 4 convenient
- Số chỗ: 04
- Thứ tự trên điều hành: 1
- Tên icon xe trên tuyến: ic_type_4_cho
- Icon xe trên bản đồ: Icon xe taxi
- Loại xe có thể điều: SB 4 chỗ rộng
- Mô hình kinh doanh: Taxi
- Mô tả loại xe: Trường test thêm mới loại xe
- Ảnh loại xe: https://g7test.staxi.vn/Media/Uploads/%E2%80%94Pngtree%E2%80%94car_flag_icon_333837.png
- Dùng cho công ty: G7 Taxi Hà Nội 
- Số tiền trên giờ: 20.000
- Vận tốc trung bình: 40
- Thời gian miễn phí (Phút): 5
- Trọng lượng (Kg): 200
- Tích chọn: Có hiển thị giá
- Tích chọn: Tính giá theo khách hàng
- Tích chọn: Chọn điểm đến
- Tích chọn: Đợi kết thúc cuốc
- Tích chọn: Có gửi tin nhắn
3. Lưu &gt; Check hiển thị</t>
  </si>
  <si>
    <t>Hiển thị loại xe vừa thêm mới: 4  chỗ tiện lợi</t>
  </si>
  <si>
    <t>Admin19</t>
  </si>
  <si>
    <t>1. Login vào hệ thống, tại màn hình "10.3.6 Quản trị loại xe"
2. Click vào Tên hiển thị trên APP khách hàng vừa thêm mới: 4  chỗ tiện lợi
3. Sửa Tên hiển thị trên APP khách hàng: "4  chỗ tiện lợi" thành "4  chỗ tiện lợi đã sửa"</t>
  </si>
  <si>
    <t>Hiển thị mô tả vừa cập nhật: "4  chỗ tiện lợi đã sửa"</t>
  </si>
  <si>
    <t>Admin20</t>
  </si>
  <si>
    <t>1. Login vào hệ thống, tại màn hình "10.3.6 Quản trị loại xe"
2. Tìm đến loại xe:  "4  chỗ tiện lợi đã sửa" &gt; Chọn icon Xóa &gt; Đồng ý &gt; Check hiển thị</t>
  </si>
  <si>
    <t>Xóa thành công loại xe khỏi danh sách</t>
  </si>
  <si>
    <t>10.5 Quản trị hệ thống</t>
  </si>
  <si>
    <t>10.5.5 Danh sách tài khoản</t>
  </si>
  <si>
    <t>Admin21</t>
  </si>
  <si>
    <t>Mở trang "Danh sách tài khoản"</t>
  </si>
  <si>
    <t>1. Login vào hệ thống
2. Chọn chức năng "QUẢN TRỊ" &gt; Quản trị hệ thống &gt; Danh sách tài khoản &gt; Check hiển thị</t>
  </si>
  <si>
    <t>Chuyển đến trang: "10.5.5 Danh sách tài khoản"</t>
  </si>
  <si>
    <t>Admin22</t>
  </si>
  <si>
    <t>1. Login vào hệ thống, tại màn hình "10.5.5 Danh sách tài khoản"
2. Nhập vào ô tìm kiếm 1 tài khoản ngẫu nhiên &gt; Check hiển thị</t>
  </si>
  <si>
    <t>Trường "Tên tài khoản" hiển thị dữ liệu đã nhập</t>
  </si>
  <si>
    <t>Admin23</t>
  </si>
  <si>
    <t>1. Login vào hệ thống, tại màn hình "10.5.5 Danh sách tài khoản"
2. Chọn button: "Xuất Excel" &gt; Check hiển thị</t>
  </si>
  <si>
    <t>Admin24</t>
  </si>
  <si>
    <t>1. Login vào hệ thống, tại màn hình "10.5.5 Danh sách tài khoản"
2. Chọn button "Thêm mới", nhập các thông tin:
- Tên đầy đủ:
- Mật khẩu: 
- Người dùng:
- Số điện thoại:
- Tên tài khoản:
- Nhập lại mật khẩu:
- Chức vụ:
- Tích chọn: Liên kết App
- Tích chọn: Không cho phép đổi tài khoản
- Tích chọn: Sử dụng app Admin
3. Lưu &gt; Check hiển thị</t>
  </si>
  <si>
    <t>Hiển thị message: "Tài khoản đã tạo thành công"
(Tài khoản ở mục Ghi chú)</t>
  </si>
  <si>
    <t>auto1208</t>
  </si>
  <si>
    <t>Admin25</t>
  </si>
  <si>
    <t>1. Login vào hệ thống, tại màn hình "10.5.5 Danh sách tài khoản"
2. Tìm kiếm tài khoản vừa thêm mới: autoxxx &gt; Click vào Tên tài khoản màu xanh dương
3. Sửa mật khẩu mới thành: "Aa@123456789" &gt; Lưu &gt; Check hiển thị</t>
  </si>
  <si>
    <t>Hiển thị message: "Tài khoản đã thay đổi thành công"</t>
  </si>
  <si>
    <t>Admin26</t>
  </si>
  <si>
    <t>1. Login vào hệ thống, tại màn hình "10.5.5 Danh sách tài khoản"
2. Tìm kiếm tài khoản vừa thêm mới: autoxxx &gt; Chọn "Lấy mã kích hoạt" &gt; Mở popup "Lấy lại mã kích hoạt"
3.Tại popup "Lấy lại mã kích hoạt":
- Tích chọn: Khóa mã kích hoạt cũ 
- Chọn button: Sao chép
- Chọn button: Lấy mã kích hoạt mới</t>
  </si>
  <si>
    <t>1.Khóa mã kích hoạt cũ  &gt; "Khóa mã kích hoạt cũ thành công"
2.Sao chép &gt; "Đã sao chép: 00xxxxxxx"
3.Lấy mã kích hoạt mới &gt; "Mã kích hoạt được cập nhật thành công"</t>
  </si>
  <si>
    <t>Admin27</t>
  </si>
  <si>
    <t>Vai trò</t>
  </si>
  <si>
    <t xml:space="preserve">1. Login vào hệ thống, tại màn hình "10.5.5 Danh sách tài khoản"
2. Tìm kiếm tài khoản vừa thêm mới: autoxxx &gt; Chọn icon Vai trò </t>
  </si>
  <si>
    <t>Chuyển đến trang: "GÁN VAI TRÒ NGƯỜI DÙNG"</t>
  </si>
  <si>
    <t>Admin28</t>
  </si>
  <si>
    <t>Phân quyền</t>
  </si>
  <si>
    <t>1. Login vào hệ thống, tại màn hình "10.5.5 Danh sách tài khoản"
2. Tìm kiếm tài khoản vừa thêm mới: autoxxx &gt; Chọn icon Phân quyền</t>
  </si>
  <si>
    <t>Chuyển đến trang: "
DANH SÁCH QUYỀN ĐƯỢC GÁN"</t>
  </si>
  <si>
    <t>Admin29</t>
  </si>
  <si>
    <t>Cấu hình</t>
  </si>
  <si>
    <t>1. Login vào hệ thống, tại màn hình "10.5.5 Danh sách tài khoản"
2. Tìm kiếm tài khoản vừa thêm mới: autoxxx &gt; Chọn icon Cấu hình
3. Trạng mặc định: Tổng quan &gt; Lưu &gt; Check hiển thị</t>
  </si>
  <si>
    <t>Hiển thị message: "Tài khoản đã thay đổi thành công."</t>
  </si>
  <si>
    <t>Admin30</t>
  </si>
  <si>
    <t>1. Login vào hệ thống, tại màn hình "10.5.5 Danh sách tài khoản"
2. Tìm kiếm tài khoản vừa thêm mới: autoxxx &gt; Chọn icon Khóa &gt; Đồng ý</t>
  </si>
  <si>
    <t>Hiển thị message: "Khóa thành công."</t>
  </si>
  <si>
    <t>Admin31</t>
  </si>
  <si>
    <t>Mở Khóa</t>
  </si>
  <si>
    <t>1. Login vào hệ thống, tại màn hình "10.5.5 Danh sách tài khoản"
2. Tìm kiếm tài khoản vừa thêm mới: autoxxx &gt; Chọn icon Mở Khóa &gt; Đồng ý</t>
  </si>
  <si>
    <t>Hiển thị message: "Mở khóa thành công."</t>
  </si>
  <si>
    <t>Admin32</t>
  </si>
  <si>
    <t>1. Login vào hệ thống, tại màn hình "10.5.5 Danh sách tài khoản"
2. Tìm kiếm tài khoản vừa thêm mới: autoxxx &gt; Chọn icon Xóa &gt; Đồng ý</t>
  </si>
  <si>
    <t>Hiển thị message: "Xóa thành công."</t>
  </si>
  <si>
    <t>10.5.7 Lịch sử tài khoản</t>
  </si>
  <si>
    <t>Admin33</t>
  </si>
  <si>
    <t>Mở trang "Lịch sử tài khoản"</t>
  </si>
  <si>
    <t>1. Login vào hệ thống
2. Chọn chức năng "QUẢN TRỊ" &gt; Quản trị hệ thống &gt; Lịch sử tài khoản &gt; Check hiển thị</t>
  </si>
  <si>
    <t>Chuyển đến trang: "10.5.7 Lịch sử tài khoản"</t>
  </si>
  <si>
    <t>Admin34</t>
  </si>
  <si>
    <t>Xem chi tiết</t>
  </si>
  <si>
    <t>1. Login vào hệ thống, tại màn hình "10.5.7 Lịch sử tài khoản"
2. Chọn button Tìm kiếm &gt; Click vào dữ liệu màu xanh dương</t>
  </si>
  <si>
    <t>Chuyển đến trang: "LỊCH SỬ HOẠT ĐỘNG"</t>
  </si>
  <si>
    <t>Admin35</t>
  </si>
  <si>
    <t>1. Login vào hệ thống, tại trang: "LỊCH SỬ HOẠT ĐỘNG"
2. Nhập các thông tin tìm kiếm:
- Từ ngày: 10/12/2024 00:00
- Đến ngày: 10/12/2024 23:59
3. Tìm kiếm &gt; Check hiển thị</t>
  </si>
  <si>
    <t>Trường "Thời gian xảy ra" hiển thị: 10/12/2024</t>
  </si>
  <si>
    <t>Admin36</t>
  </si>
  <si>
    <t>Tìm kiếm(Tên tài khoản)</t>
  </si>
  <si>
    <t>1. Login vào hệ thống, tại trang: "LỊCH SỬ HOẠT ĐỘNG"
2. Nhập các thông tin tìm kiếm:
- Loại tìm kiếm: Tên tài khoản
- Data: autoba</t>
  </si>
  <si>
    <t>Trường "Tên tài khoản" hiển thị: autoba</t>
  </si>
  <si>
    <t>Admin37</t>
  </si>
  <si>
    <t>Tìm kiếm(Dữ liệu thay đổi)</t>
  </si>
  <si>
    <t>1. Login vào hệ thống, tại trang: "LỊCH SỬ HOẠT ĐỘNG"
2. Nhập các thông tin tìm kiếm:
- Loại tìm kiếm: Dữ liệu thay đổi
- Data: df0c5aff-bb4d-4166-a820-e8506aea4ab8</t>
  </si>
  <si>
    <t>Trường "Thông tin" hiển thị: 002096930</t>
  </si>
  <si>
    <t>Admin38</t>
  </si>
  <si>
    <t>Bảng tác động(Chọn 1)</t>
  </si>
  <si>
    <t>1. Login vào hệ thống, tại trang: "LỊCH SỬ HOẠT ĐỘNG"
2. Chọn Bảng tác động: Người dùng hệ thống 
3. Tìm kiếm &gt; Check hiển thị</t>
  </si>
  <si>
    <t>Trường "Bảng tác động" hiển thị: Người dùng hệ thống (AdminUser)</t>
  </si>
  <si>
    <t>Admin39</t>
  </si>
  <si>
    <t>Loại hành động(Chọn 1)</t>
  </si>
  <si>
    <t>1. Login vào hệ thống, tại trang: "LỊCH SỬ HOẠT ĐỘNG"
2. Chọn Loại hoạt động: Sửa
3. Tìm kiếm &gt; Check hiển thị</t>
  </si>
  <si>
    <t>Trường "Loại hành động" hiển thị: Sửa</t>
  </si>
  <si>
    <t>10.6 Cấu hình hệ thống</t>
  </si>
  <si>
    <t>10.6.1 Cấu hình lái xe</t>
  </si>
  <si>
    <t>Admin40</t>
  </si>
  <si>
    <t>Mở trang "Cấu hình lái xe"</t>
  </si>
  <si>
    <t>1. Login vào hệ thống
2. Chọn chức năng "QUẢN TRỊ" &gt; Cấu hình hệ thống &gt; Cấu hình lái xe &gt; Check hiển thị</t>
  </si>
  <si>
    <t>Chuyển đến trang: "10.6.1 Cấu hình lái xe"</t>
  </si>
  <si>
    <t>Admin41</t>
  </si>
  <si>
    <t>Check dữ liệu</t>
  </si>
  <si>
    <t>1. Login vào hệ thống, tại trang "10.6.1 Cấu hình lái xe"
2. Check hiển thị các trường: STT, Tên cấu hình, Giá trị, Kiểu dữ liệu, Ghi chú</t>
  </si>
  <si>
    <t>Các trường không được trống
(Chỉ check view)</t>
  </si>
  <si>
    <t>10.6.2 Cấu hình khách hàng</t>
  </si>
  <si>
    <t>Admin42</t>
  </si>
  <si>
    <t>Mở trang "Cấu hình khách hàng"</t>
  </si>
  <si>
    <t>1. Login vào hệ thống
2. Chọn chức năng "QUẢN TRỊ" &gt; Cấu hình hệ thống &gt; Cấu hình khách hàng &gt; Check hiển thị</t>
  </si>
  <si>
    <t>Chuyển đến trang: "10.6.2 Cấu hình khách hàng"</t>
  </si>
  <si>
    <t>Admin43</t>
  </si>
  <si>
    <t>1. Login vào hệ thống, tại trang "10.6.2 Cấu hình khách hàng"
2. Check hiển thị các trường: STT, Tên cấu hình, Giá trị, Kiểu dữ liệu, Công ty, Ghi chú</t>
  </si>
  <si>
    <t>Các trường: "STT, Tên cấu hình, Giá trị, Kiểu dữ liệu, Công ty" không được trống
(Chỉ check view)</t>
  </si>
  <si>
    <t>10.6.3 Cấu hình quản trị</t>
  </si>
  <si>
    <t>Admin44</t>
  </si>
  <si>
    <t>Mở trang "Cấu hình quản trị"</t>
  </si>
  <si>
    <t>1. Login vào hệ thống
2. Chọn chức năng "QUẢN TRỊ" &gt; Cấu hình hệ thống &gt; Cấu hình quản trị &gt; Check hiển thị</t>
  </si>
  <si>
    <t>Chuyển đến trang: "10.6.3 Cấu hình quản trị"</t>
  </si>
  <si>
    <t>Admin45</t>
  </si>
  <si>
    <t>1. Login vào hệ thống, tại trang "10.6.3 Cấu hình quản trị"
2. Check hiển thị các trường: STT, Tên cấu hình, Ghi chú</t>
  </si>
  <si>
    <t>Các trường: STT, Tên cấu hình, Giá trị không được trống
(Chỉ check view)</t>
  </si>
  <si>
    <t>10.6.4 Cấu hình server</t>
  </si>
  <si>
    <t>Admin46</t>
  </si>
  <si>
    <t>Mở trang "Cấu hình server"</t>
  </si>
  <si>
    <t>1. Login vào hệ thống
2. Chọn chức năng "QUẢN TRỊ" &gt; Cấu hình hệ thống &gt; Cấu hình server &gt; Check hiển thị</t>
  </si>
  <si>
    <t>Chuyển đến trang: "10.6.4 Cấu hình server"</t>
  </si>
  <si>
    <t>Admin47</t>
  </si>
  <si>
    <t>1. Login vào hệ thống, tại trang "10.6.4 Cấu hình server"
2. Check hiển thị các trường: STT, Tên cấu hình, Giá trị, Ghi chú</t>
  </si>
  <si>
    <t>10.6.5 Cấu hình tin nhắn</t>
  </si>
  <si>
    <t>Admin48</t>
  </si>
  <si>
    <t>Mở trang "Cấu hình tin nhắn"</t>
  </si>
  <si>
    <t>1. Login vào hệ thống
2. Chọn chức năng "QUẢN TRỊ" &gt; Cấu hình hệ thống &gt; Cấu hình tin nhắn &gt; Check hiển thị</t>
  </si>
  <si>
    <t>Chuyển đến trang: "10.6.5 Cấu hình tin nhắn"</t>
  </si>
  <si>
    <t>Admin49</t>
  </si>
  <si>
    <t>1. Login vào hệ thống, tại trang "10.6.5 Cấu hình tin nhắn"
2. Check hiển thị các trường: STT, Nhóm tuyến, Tên cấu hình,  Thời điểm, Trạng thái, Ghi chú</t>
  </si>
  <si>
    <t>mất trường: Tên cấu hình</t>
  </si>
  <si>
    <t>10.6.6 Mẫu tin nhắn</t>
  </si>
  <si>
    <t>Admin50</t>
  </si>
  <si>
    <t>Chuyển đến trang: "10.6.6 Mẫu tin nhắn"</t>
  </si>
  <si>
    <t>Admin51</t>
  </si>
  <si>
    <t>1. Login vào hệ thống, tại trang "10.6.6 Mẫu tin nhắn"
2. Check hiển thị các trường: STT, Mã số, Nội dung, Tham số</t>
  </si>
  <si>
    <t>10.6.7 Cấu hình bản đồ</t>
  </si>
  <si>
    <t>Admin52</t>
  </si>
  <si>
    <t>Mở trang "Cấu hình bản đồ"</t>
  </si>
  <si>
    <t>1. Login vào hệ thống
2. Chọn chức năng "QUẢN TRỊ" &gt; Cấu hình hệ thống &gt; Cấu hình bản đồ &gt; Check hiển thị</t>
  </si>
  <si>
    <t>Chuyển đến trang: "10.6.7 Cấu hình bản đồ"</t>
  </si>
  <si>
    <t>Admin53</t>
  </si>
  <si>
    <t>1. Login vào hệ thống, tại trang "10.6.7 Cấu hình bản đồ"
2. Check hiển thị các trường: STT, Tên cấu hình, Giá trị, Ghi chú</t>
  </si>
  <si>
    <t>Các trường: " STT, Tên cấu hình, Giá trị" không được trống
(Chỉ check view)</t>
  </si>
  <si>
    <t>10.6.8 Cấu hình rời lốt</t>
  </si>
  <si>
    <t>Admin54</t>
  </si>
  <si>
    <t>Mở trang "Cấu hình rời lốt"</t>
  </si>
  <si>
    <t>1. Login vào hệ thống
2. Chọn chức năng "QUẢN TRỊ" &gt; Cấu hình hệ thống &gt; Cấu hình rời lốt &gt; Check hiển thị</t>
  </si>
  <si>
    <t>Chuyển đến trang: "10.6.8 Cấu hình rời lốt"</t>
  </si>
  <si>
    <t>10.6.9 Kích hoạt dịch vụ</t>
  </si>
  <si>
    <t>Admin55</t>
  </si>
  <si>
    <t>Mở trang "Kích hoạt dịch vụ"</t>
  </si>
  <si>
    <t>Chuyển đến trang: "10.6.9 Kích hoạt dịch vụ"</t>
  </si>
  <si>
    <t>Admin56</t>
  </si>
  <si>
    <t>1. Login vào hệ thống, tại trang "10.6.9 Kích hoạt dịch vụ"
2. Check hiển thị các dịch vụ: VNPay, BE</t>
  </si>
  <si>
    <t>10.6.10 Cấu hình hạng thẻ</t>
  </si>
  <si>
    <t>Admin57</t>
  </si>
  <si>
    <t>Mở trang "Cấu hình hạng thẻ"</t>
  </si>
  <si>
    <t>1. Login vào hệ thống
2. Chọn chức năng "QUẢN TRỊ" &gt; Cấu hình hệ thống &gt; Cấu hình hạng thẻ &gt; Check hiển thị</t>
  </si>
  <si>
    <t>Chuyển đến trang: "10.6.10 Cấu hình hạng thẻ"</t>
  </si>
  <si>
    <t>Admin58</t>
  </si>
  <si>
    <t>1. Login vào hệ thống, tại trang "10.6.10 Cấu hình hạng thẻ"
2. Check hiển thị các trường: STT, Loại thẻ, Màu thẻ, Ghi chú</t>
  </si>
  <si>
    <t>Các trường: "STT, Loại thẻ, Màu thẻ" không được trống
(Chỉ check view)</t>
  </si>
  <si>
    <t>10.6.11 Kích hoạt dịch vụ</t>
  </si>
  <si>
    <t>Admin59</t>
  </si>
  <si>
    <t>1. Login vào hệ thống
2. Chọn chức năng "QUẢN TRỊ" &gt; Cấu hình hệ thống &gt; Kích hoạt dịch vụ &gt; Check hiển thị</t>
  </si>
  <si>
    <t>Chuyển đến trang: "10.6.11 Kích hoạt dịch vụ"</t>
  </si>
  <si>
    <t>Admin60</t>
  </si>
  <si>
    <t>1. Login vào hệ thống, tại trang "10.6.11 Kích hoạt dịch vụ"
2. Hiển thị các dịch vụ: Zalo, VNPT, VMG, brand, VNTaxi, GSM, BE, VNPay, Momo, MB, Mifi, 3A</t>
  </si>
  <si>
    <t>10.7 Quản trị lái xe</t>
  </si>
  <si>
    <t>10.7.1 Quản trị thông báo lái xe</t>
  </si>
  <si>
    <t>Admin61</t>
  </si>
  <si>
    <t>Mở trang "Quản trị thông báo lái xe"</t>
  </si>
  <si>
    <t>1. Login vào hệ thống
2. Chọn chức năng "QUẢN TRỊ" &gt; Quản trị lái xe &gt; Quản trị thông báo lái xe &gt; Check hiển thị</t>
  </si>
  <si>
    <t>Chuyển đến trang: "10.7.1 Quản trị thông báo lái xe"</t>
  </si>
  <si>
    <t>Admin62</t>
  </si>
  <si>
    <t>Tiêu đề</t>
  </si>
  <si>
    <t>1. Login vào hệ thống, tại màn hình "10.7.1 Quản trị thông báo lái xe" 
2. Nhập các thông tin tìm kiếm:
- Loại tìm kiếm: Tiêu đề
- Data: Tiêu đề ngẫu nhiên dưới danh sách
3. Tìm kiếm &gt; Check hiển thị</t>
  </si>
  <si>
    <t>Trường "Tiêu đề" hiện thị đúng "Tiêu đề" đã nhập</t>
  </si>
  <si>
    <t>Admin63</t>
  </si>
  <si>
    <t>Chọn lái xe được gửi</t>
  </si>
  <si>
    <t>1. Login vào hệ thống, tại màn hình "10.7.1 Quản trị thông báo lái xe" 
2. Nhập các thông tin tìm kiếm:
- Loại tìm kiếm: Chọn lái xe được gửi
- Data: truongvck33-202476
3. Tìm kiếm &gt; Check hiển thị</t>
  </si>
  <si>
    <t>Click vào tiêu đề hiển thị lái xe: truongvck33-202476</t>
  </si>
  <si>
    <t>Admin64</t>
  </si>
  <si>
    <t>Loại tin(Thông báo)</t>
  </si>
  <si>
    <t>1. Login vào hệ thống, tại màn hình "10.7.1 Quản trị thông báo lái xe" 
2. Nhập các thông tin tìm kiếm:
- Loại tìm kiếm: Loại tin(Thông báo)
3. Tìm kiếm &gt; Check hiển thị</t>
  </si>
  <si>
    <t>Trường "Loại tin" hiện thị: Thông báo</t>
  </si>
  <si>
    <t>Admin65</t>
  </si>
  <si>
    <t>Loại tin(Tin tức)</t>
  </si>
  <si>
    <t>1. Login vào hệ thống, tại màn hình "10.7.1 Quản trị thông báo lái xe" 
2. Nhập các thông tin tìm kiếm:
- Loại tìm kiếm: Loại tin(Tin tức)
3. Tìm kiếm &gt; Check hiển thị</t>
  </si>
  <si>
    <t>Trường "Loại tin" hiện thị: Tin tức</t>
  </si>
  <si>
    <t>Admin66</t>
  </si>
  <si>
    <t>Loại tin(Thông báo notify)</t>
  </si>
  <si>
    <t>1. Login vào hệ thống, tại màn hình "10.7.1 Quản trị thông báo lái xe" 
2. Nhập các thông tin tìm kiếm:
- Loại tìm kiếm: Loại tin(Thông báo notify)
3. Tìm kiếm &gt; Check hiển thị</t>
  </si>
  <si>
    <t>Trường "Loại tin" hiện thị: Thông báo Notify</t>
  </si>
  <si>
    <t>Admin67</t>
  </si>
  <si>
    <t>Chu kỳ lặp(Không lặp)</t>
  </si>
  <si>
    <t>1. Login vào hệ thống, tại màn hình "10.7.1 Quản trị thông báo lái xe" 
2. Nhập các thông tin tìm kiếm:
- Loại tìm kiếm: Chu kỳ lặp(Không lặp)
3. Tìm kiếm &gt; Check hiển thị</t>
  </si>
  <si>
    <t>Trường "Chu kỳ lặp" hiện thị: Không lặp</t>
  </si>
  <si>
    <t>Admin68</t>
  </si>
  <si>
    <t>Chu kỳ lặp(Mỗi ngày)</t>
  </si>
  <si>
    <t>1. Login vào hệ thống, tại màn hình "10.7.1 Quản trị thông báo lái xe" 
2. Nhập các thông tin tìm kiếm:
- Loại tìm kiếm: Chu kỳ lặp(Mỗi ngày)
3. Tìm kiếm &gt; Check hiển thị</t>
  </si>
  <si>
    <t>Trường "Chu kỳ lặp" hiện thị:  Mỗi ngày</t>
  </si>
  <si>
    <t>Admin69</t>
  </si>
  <si>
    <t>Chu kỳ lặp(Mỗi tuần)</t>
  </si>
  <si>
    <t>1. Login vào hệ thống, tại màn hình "10.7.1 Quản trị thông báo lái xe" 
2. Nhập các thông tin tìm kiếm:
- Loại tìm kiếm: Chu kỳ lặp(Mỗi tuần)
3. Tìm kiếm &gt; Check hiển thị</t>
  </si>
  <si>
    <t>Trường "Chu kỳ lặp" hiện thị:  Mỗi tuần</t>
  </si>
  <si>
    <t>Admin70</t>
  </si>
  <si>
    <t>Chu kỳ lặp(Mỗi tháng)</t>
  </si>
  <si>
    <t>1. Login vào hệ thống, tại màn hình "10.7.1 Quản trị thông báo lái xe" 
2. Nhập các thông tin tìm kiếm:
- Loại tìm kiếm: Chu kỳ lặp(Mỗi tháng)
3. Tìm kiếm &gt; Check hiển thị</t>
  </si>
  <si>
    <t>Trường "Chu kỳ lặp" hiện thị: Mỗi tháng</t>
  </si>
  <si>
    <t>Admin71</t>
  </si>
  <si>
    <t>Nhóm gửi(Công ty)</t>
  </si>
  <si>
    <t>1. Login vào hệ thống, tại màn hình "10.7.1 Quản trị thông báo lái xe" 
2. Nhập các thông tin tìm kiếm:
- Loại tìm kiếm: Nhóm gửi(Công ty)
3. Tìm kiếm &gt; Check hiển thị</t>
  </si>
  <si>
    <t>Click vào tiêu đề thông báo, trường "Gửi theo" hiển thị: Theo Công ty</t>
  </si>
  <si>
    <t>Admin72</t>
  </si>
  <si>
    <t>Nhóm gửi(Nhóm đội)</t>
  </si>
  <si>
    <t>1. Login vào hệ thống, tại màn hình "10.7.1 Quản trị thông báo lái xe" 
2. Nhập các thông tin tìm kiếm:
- Loại tìm kiếm: Nhóm gửi(Nhóm đội)
3. Tìm kiếm &gt; Check hiển thị</t>
  </si>
  <si>
    <t>Click vào tiêu đề thông báo, trường "Gửi theo" hiển thị: Theo Nhóm đội</t>
  </si>
  <si>
    <t>Admin73</t>
  </si>
  <si>
    <t>Nhóm gửi(Lái xe)</t>
  </si>
  <si>
    <t>1. Login vào hệ thống, tại màn hình "10.7.1 Quản trị thông báo lái xe" 
2. Nhập các thông tin tìm kiếm:
- Loại tìm kiếm: Nhóm gửi(Lái xe)
3. Tìm kiếm &gt; Check hiển thị</t>
  </si>
  <si>
    <t>Click vào tiêu đề thông báo, trường "Gửi theo" hiển thị: Theo Lái xe</t>
  </si>
  <si>
    <t>Admin74</t>
  </si>
  <si>
    <t>Nhóm gửi(Biển số)</t>
  </si>
  <si>
    <t>1. Login vào hệ thống, tại màn hình "10.7.1 Quản trị thông báo lái xe" 
2. Nhập các thông tin tìm kiếm:
- Loại tìm kiếm: Nhóm gửi(Biển số)
3. Tìm kiếm &gt; Check hiển thị</t>
  </si>
  <si>
    <t>Click vào tiêu đề thông báo, trường "Gửi theo" hiển thị: Theo biển số</t>
  </si>
  <si>
    <t>Admin75</t>
  </si>
  <si>
    <t>Nhập từ excel - Tải file mẫu</t>
  </si>
  <si>
    <t>1. Login vào hệ thống, tại màn hình "10.7.1 Quản trị thông báo lái xe" 
2. Chọn button "Nhạp từ excel" &gt; Chuyển tới trang NHẬP DANH SÁCH THÔNG BÁO
3. Tải về file mẫu &gt; Check hiển thị</t>
  </si>
  <si>
    <t>Tải file mẫu: nhap_danh_danh_thong_bao.xlsx"
về máy</t>
  </si>
  <si>
    <t>Admin76</t>
  </si>
  <si>
    <t>Nhập từ excel - Upload</t>
  </si>
  <si>
    <t>1.Tại trang NHẬP DANH SÁCH THÔNG BÁO &gt; Tải lên file mãu</t>
  </si>
  <si>
    <t xml:space="preserve">Upload file mẫu thông báo thành công </t>
  </si>
  <si>
    <t>Admin77</t>
  </si>
  <si>
    <t>1. Login vào hệ thống, tại màn hình "10.7.1 Quản trị thông báo lái xe" 
2. Chọn button "Thêm mới", nhập các thông tin:
- Tiêu đề: Auto_ThongBao_xxx
- Loại tin: Tin tức
- Gửi theo: Theo lái xe
- Tên biển số: truongvck33-202476
- Chu kỳ lặp: Không lặp
- Thời gian gửi: 23:00
- Nội dung: Test tạo thông báo theo lái xe
- Thông báo điện thoại: 0835210360
3. Lưu &gt; Check hiển thị</t>
  </si>
  <si>
    <t>Hiển thị thông báo: "Thông báo đã tạo thành công."
(Thông báo tạo ở mục ghi chú)</t>
  </si>
  <si>
    <t>Auto_ThongBao_1209</t>
  </si>
  <si>
    <t>Admin78</t>
  </si>
  <si>
    <t>1. Login vào hệ thống, tại màn hình "10.7.1 Quản trị thông báo lái xe" 
2. Tìm kiếm tiêu đề: "Auto_ThongBao_xxx' &gt; Click vào tiêu đề màu xanh dương
3. Sửa số điện thoại thành: "0359667694" &gt; Lưu &gt; Check hiển thị</t>
  </si>
  <si>
    <t>Hiển thị thông báo: "Thông báo đã được cập nhật thành công."</t>
  </si>
  <si>
    <t>Admin79</t>
  </si>
  <si>
    <t>Xem</t>
  </si>
  <si>
    <t>1. Login vào hệ thống, tại màn hình "10.7.1 Quản trị thông báo lái xe" 
2. Tìm kiếm tiêu đề: "Auto_ThongBao_xxx' &gt; Click vào button "Xem" &gt; Check hiển thị</t>
  </si>
  <si>
    <t>Mở tab mới, Hiển thị nội dung của thông báo: "Test tạo thông báo theo lái xe"</t>
  </si>
  <si>
    <t>Admin80</t>
  </si>
  <si>
    <t>1. Login vào hệ thống, tại màn hình "10.7.1 Quản trị thông báo lái xe" 
2. Tìm kiếm tiêu đề: "Auto_ThongBao_xxx' &gt; Click vào icon "Chi tiết" &gt; Check hiển thị</t>
  </si>
  <si>
    <t>Chuyển tới trang: "DANH SÁCH LÁI XE ĐÃ ĐỌC THÔNG BÁO"</t>
  </si>
  <si>
    <t>Admin81</t>
  </si>
  <si>
    <t>1. Login vào hệ thống, tại màn hình "10.7.1 Quản trị thông báo lái xe" 
2. Tìm kiếm tiêu đề: "Auto_ThongBao_xxx' &gt; Click vào icon "Xóa" &gt; Check hiển thị</t>
  </si>
  <si>
    <t>Hiển thị message: "Xóa thông báo thành công."</t>
  </si>
  <si>
    <t>10.7.4 Quản trị thông báo lái xe v2</t>
  </si>
  <si>
    <t>Admin82</t>
  </si>
  <si>
    <t>Mở trang "Quản trị thông báo lái xe v2"</t>
  </si>
  <si>
    <t>1. Login vào hệ thống
2. Chọn chức năng "QUẢN TRỊ" &gt; Quản trị lái xe &gt; Quản trị thông báo lái xe v2 &gt; Check hiển thị</t>
  </si>
  <si>
    <t>Chuyển đến trang: "10.7.4 Quản trị thông báo lái xe v2"</t>
  </si>
  <si>
    <t>Admin83</t>
  </si>
  <si>
    <t>1. Login vào hệ thống, tại màn hình "10.7.4 Quản trị thông báo lái xe v2" 
2. Nhập các thông tin tìm kiếm:
- Từ ngày: Ngày ngẫu nhiên của 1 thông báo
- Đến ngày: Ngày ngẫu nhiên của 1 thông báo
3. Tìm kiếm &gt; Check hiển thị</t>
  </si>
  <si>
    <t>Trường "Ngày bắt đầu - Ngày kết thúc" hiện thị thời gian đã nhập</t>
  </si>
  <si>
    <t>Admin84</t>
  </si>
  <si>
    <t>Tìm kiếm(Tiêu đề)</t>
  </si>
  <si>
    <t>1. Login vào hệ thống, tại màn hình "10.7.4 Quản trị thông báo lái xe v2" 
2. Nhập các thông tin tìm kiếm:
- Loại tìm kiếm: Tiêu đề
- Data: Tiêu đề ngẫu nhiên dưới danh sách
3. Tìm kiếm &gt; Check hiển thị</t>
  </si>
  <si>
    <t>Trường "Tiêu đề" hiện thị đúng dữ liệu đã nhập</t>
  </si>
  <si>
    <t>Admin85</t>
  </si>
  <si>
    <t>Kiểu thông báo(Thông báo)</t>
  </si>
  <si>
    <t>1. Login vào hệ thống, tại màn hình "10.7.4 Quản trị thông báo lái xe v2" 
2. Nhập các thông tin tìm kiếm:
- Loại tìm kiếm: Kiểu thông báo(Thông báo)
3. Tìm kiếm &gt; Check hiển thị</t>
  </si>
  <si>
    <t>Trường "Kiểu thông báo" hiện thị: Thông báo</t>
  </si>
  <si>
    <t>Admin86</t>
  </si>
  <si>
    <t>Kiểu thông báo(Tin tức)</t>
  </si>
  <si>
    <t>1. Login vào hệ thống, tại màn hình "10.7.4 Quản trị thông báo lái xe v2" 
2. Nhập các thông tin tìm kiếm:
- Loại tìm kiếm: Kiểu thông báo(Tin tức)
3. Tìm kiếm &gt; Check hiển thị</t>
  </si>
  <si>
    <t>Trường "Kiểu thông báo" hiện thị: Tin tức</t>
  </si>
  <si>
    <t>Admin87</t>
  </si>
  <si>
    <t>Kiểu thông báo(Thông báo Notify)</t>
  </si>
  <si>
    <t>1. Login vào hệ thống, tại màn hình "10.7.4 Quản trị thông báo lái xe v2" 
2. Nhập các thông tin tìm kiếm:
- Loại tìm kiếm: Kiểu thông báo(Thông báo Notify)
3. Tìm kiếm &gt; Check hiển thị</t>
  </si>
  <si>
    <t>Trường "Kiểu thông báo" hiện thị: Thông báo Notify</t>
  </si>
  <si>
    <t>Admin88</t>
  </si>
  <si>
    <t>1. Login vào hệ thống, tại màn hình "10.7.4 Quản trị thông báo lái xe v2"
2. Nhập các thông tin tìm kiếm:
- Loại tìm kiếm: Chu kỳ lặp(Không lặp)
3. Tìm kiếm &gt; Check hiển thị</t>
  </si>
  <si>
    <t>Admin89</t>
  </si>
  <si>
    <t>1. Login vào hệ thống, tại màn hình "10.7.4 Quản trị thông báo lái xe v2"
2. Nhập các thông tin tìm kiếm:
- Loại tìm kiếm: Chu kỳ lặp(Mỗi ngày)
3. Tìm kiếm &gt; Check hiển thị</t>
  </si>
  <si>
    <t>Admin90</t>
  </si>
  <si>
    <t>1. Login vào hệ thống, tại màn hình "10.7.4 Quản trị thông báo lái xe v2"
2. Nhập các thông tin tìm kiếm:
- Loại tìm kiếm: Chu kỳ lặp(Mỗi tuần)
3. Tìm kiếm &gt; Check hiển thị</t>
  </si>
  <si>
    <t>Admin91</t>
  </si>
  <si>
    <t>1. Login vào hệ thống, tại màn hình "10.7.4 Quản trị thông báo lái xe v2"
2. Nhập các thông tin tìm kiếm:
- Loại tìm kiếm: Chu kỳ lặp(Mỗi tháng)
3. Tìm kiếm &gt; Check hiển thị</t>
  </si>
  <si>
    <t>Admin92</t>
  </si>
  <si>
    <t>Nhóm thông báo(Chung)</t>
  </si>
  <si>
    <t>1. Login vào hệ thống, tại màn hình "10.7.4 Quản trị thông báo lái xe v2"
2. Nhập các thông tin tìm kiếm:
- Loại tìm kiếm: Nhóm thông báo(Chung)
3. Tìm kiếm &gt; Check hiển thị</t>
  </si>
  <si>
    <t>Trường "Nhóm thông báo" hiện thị: Chung</t>
  </si>
  <si>
    <t>Admin93</t>
  </si>
  <si>
    <t>Nhóm thông báo(Cá nhân)</t>
  </si>
  <si>
    <t>1. Login vào hệ thống, tại màn hình "10.7.4 Quản trị thông báo lái xe v2"
2. Nhập các thông tin tìm kiếm:
- Loại tìm kiếm: Nhóm thông báo(Cá nhân)
3. Tìm kiếm &gt; Check hiển thị</t>
  </si>
  <si>
    <t>Trường "Nhóm thông báo" hiện thị: Cá nhân</t>
  </si>
  <si>
    <t>Admin93_1</t>
  </si>
  <si>
    <t>Nhóm thông báo(Cuốc khách)</t>
  </si>
  <si>
    <t>1. Login vào hệ thống, tại màn hình "10.7.4 Quản trị thông báo lái xe v2"
2. Nhập các thông tin tìm kiếm:
- Loại tìm kiếm: Nhóm thông báo(Cuốc khách)
3. Tìm kiếm &gt; Check hiển thị</t>
  </si>
  <si>
    <t>Trường "Nhóm thông báo" hiện thị: Cuốc khách</t>
  </si>
  <si>
    <t>Không tạo được dữ liệu</t>
  </si>
  <si>
    <t>Admin94</t>
  </si>
  <si>
    <t>Nhóm thông báo(Quan trọng)</t>
  </si>
  <si>
    <t>1. Login vào hệ thống, tại màn hình "10.7.4 Quản trị thông báo lái xe v2"
2. Nhập các thông tin tìm kiếm:
- Loại tìm kiếm: Nhóm thông báo(Quan trọng)
3. Tìm kiếm &gt; Check hiển thị</t>
  </si>
  <si>
    <t>Trường "Nhóm thông báo" hiện thị: Quan trọng</t>
  </si>
  <si>
    <t>Admin95</t>
  </si>
  <si>
    <t>Chọn nhóm gửi(Công ty)</t>
  </si>
  <si>
    <t>1. Login vào hệ thống, tại màn hình "10.7.4 Quản trị thông báo lái xe v2"
2. Nhập các thông tin tìm kiếm:
- Loại tìm kiếm: Chọn nhóm gửi(Công ty)
3. Tìm kiếm &gt; Check hiển thị</t>
  </si>
  <si>
    <t>Trường "Nhóm gửi" hiện thị: Công ty</t>
  </si>
  <si>
    <t>Admin96</t>
  </si>
  <si>
    <t>Chọn nhóm gửi(Lái xe)</t>
  </si>
  <si>
    <t>1. Login vào hệ thống, tại màn hình "10.7.4 Quản trị thông báo lái xe v2"
2. Nhập các thông tin tìm kiếm:
- Loại tìm kiếm: Chọn nhóm gửi(Lái xe)
3. Tìm kiếm &gt; Check hiển thị</t>
  </si>
  <si>
    <t>Trường "Nhóm gửi" hiện thị: Lái xe</t>
  </si>
  <si>
    <t>Admin97</t>
  </si>
  <si>
    <t>1. Login vào hệ thống, tại màn hình "10.7.4 Quản trị thông báo lái xe v2"
2. Chọn button "Nhập từ excel" &gt; Mở popup "Tải lên danh sách thông báo"
3. Tải về file mẫu &gt; Check hiển thị</t>
  </si>
  <si>
    <t>Tải file mẫu: "quan_tri_thong_bao_lai_xe_v2.xlsx"
về máy</t>
  </si>
  <si>
    <t>Admin98</t>
  </si>
  <si>
    <t>1. Tại màn hình "10.7.4 Quản trị thông báo lái xe v2", popup "Tải lên danh sách thông báo"
2. Chọn file &gt; Tải lên</t>
  </si>
  <si>
    <t>Hiển thị thông báo lỗi: "Không tìm thấy tài xế được gán xe này"</t>
  </si>
  <si>
    <t>Admin99</t>
  </si>
  <si>
    <t>1. Login vào hệ thống, tại màn hình "10.7.4 Quản trị thông báo lái xe v2"
2. Chọn button "Thêm mới", nhập các thông tin:
- Tiêu đề: Auto_ThongBaoV2_xxx
- Nhóm thông báo: Cá nhân
- Kiểu thông báo: Tin tức
- Loại thông báo: Hãng gửi
- Gửi theo: Theo lái xe
- Tên lái xe: truongvc-tran quang truong--
- Chu kỳ lặp: Không lặp
- Thời gian gửi:
- Nội dung: Test tạo thông báo theo lái xe v2
- Thông báo điện thoại: 
3. Lưu &gt; Check hiển thị</t>
  </si>
  <si>
    <t>Hiển thị thông báo: "Thêm mới thành công!"
(Thông báo tạo ở mục ghi chú)</t>
  </si>
  <si>
    <t>Auto_ThongBaoV2_1193</t>
  </si>
  <si>
    <t>Admin100</t>
  </si>
  <si>
    <t>Chi tiết(click vào tiêu đề)</t>
  </si>
  <si>
    <t>1. Login vào hệ thống, tại màn hình "10.7.4 Quản trị thông báo lái xe v2"
2.Tìm kiếm thông báo v2: Auto_ThongBaoV2_xxx &gt; Click vào tiêu đề màu xanh dương &gt; Check hiển thị</t>
  </si>
  <si>
    <t>Chuyển tới trang: "Chi tiết thông báo"</t>
  </si>
  <si>
    <t>Admin101</t>
  </si>
  <si>
    <t>1. Login vào hệ thống, tại màn hình "10.7.4 Quản trị thông báo lái xe v2"
2.Tìm kiếm thông báo v2: Auto_ThongBaoV2_xxx &gt; Click vào icon Chi tiết &gt; Check hiển thị</t>
  </si>
  <si>
    <t>Chuyển tới trang: "Chi tiết thông báo", hiển thị tiêu đề: "Auto_ThongBaoV2_xxx"</t>
  </si>
  <si>
    <t>Admin102</t>
  </si>
  <si>
    <t>1. Login vào hệ thống, tại màn hình "10.7.4 Quản trị thông báo lái xe v2"
2.Tìm kiếm thông báo v2: Auto_ThongBaoV2_xxx &gt; Click vào icon Nhân bản &gt; Check hiển thị</t>
  </si>
  <si>
    <t>Chuyển tới trang: "NHÂN BẢN THÔNG BÁO"</t>
  </si>
  <si>
    <t>Admin103</t>
  </si>
  <si>
    <t>1. Login vào hệ thống, tại màn hình "10.7.4 Quản trị thông báo lái xe v2"
2.Tìm kiếm thông báo v2: Auto_ThongBaoV2_xxx &gt; Click vào icon Xem &gt; Check hiển thị</t>
  </si>
  <si>
    <t>Mở tab mới, hiển thị nội dung của thông báo: "Test tạo thông báo theo lái xe v2"</t>
  </si>
  <si>
    <t>Admin104</t>
  </si>
  <si>
    <t>Mở giao diện xem trước điện thoại, thông báo: "Test tạo thông báo theo lái xe v2"</t>
  </si>
  <si>
    <t>Admin105</t>
  </si>
  <si>
    <t>1. Login vào hệ thống, tại màn hình "10.7.4 Quản trị thông báo lái xe v2"
2.Tìm kiếm thông báo v2: Auto_ThongBaoV2_xxx &gt; Click vào icon Xóa &gt; Đồng ý &gt; Check hiển thị</t>
  </si>
  <si>
    <t>Hiển thị message: "Xóa thông báo thành công"</t>
  </si>
  <si>
    <t>10.10 Quản trị bảng giá</t>
  </si>
  <si>
    <t>10.10.2 Phụ phí loại hàng hóa</t>
  </si>
  <si>
    <t>Admin106</t>
  </si>
  <si>
    <t>Mở trang "Phụ phí loại hàng hóa"</t>
  </si>
  <si>
    <t>1. Login vào hệ thống
2. Chọn chức năng "QUẢN TRỊ" &gt; Quản trị bảng giá &gt; Phụ phí loại hàng hóa &gt; Check hiển thị</t>
  </si>
  <si>
    <t>Chuyển đến trang: "10.10.2 Phụ phí loại hàng hóa"</t>
  </si>
  <si>
    <t>Admin107</t>
  </si>
  <si>
    <t>Tìm kiếm(Loại hàng hóa)</t>
  </si>
  <si>
    <t>1. Login vào hệ thống, tại màn hình "10.10.2 Phụ phí loại hàng hóa" 
2. Nhập vào ô tìm kiếm:
- Data: Loại hàng hóa ngẫu nhiên dưới danh sách
3. Tìm kiếm &gt; Check hiển thị</t>
  </si>
  <si>
    <t>Trường "Loại hàng hóa" hiện thị đúng "Hàng hóa" đã nhập</t>
  </si>
  <si>
    <t>Admin108</t>
  </si>
  <si>
    <t>1. Login vào hệ thống, tại màn hình "10.10.2 Phụ phí loại hàng hóa" 
2. Chọn button: "Xuất Excel" &gt; Check hiển thị</t>
  </si>
  <si>
    <t>Admin109</t>
  </si>
  <si>
    <t>1. Login vào hệ thống, tại màn hình "10.10.2 Phụ phí loại hàng hóa" 
2. Chọn button "Thêm mới", nhập các thông tin:
- Loại hàng hóa:  Hàng giá trị cao
- Phụ phí(%): 25
- Mô tả: Hàng hóa có giá trị lớn như vàng, điện tử
3. Thêm mới &gt; Check hiển thị</t>
  </si>
  <si>
    <t>Hiển thị message: "Lưu loại hàng hóa thành công"</t>
  </si>
  <si>
    <t>Admin110</t>
  </si>
  <si>
    <t>1. Login vào hệ thống, tại màn hình "10.10.2 Phụ phí loại hàng hóa" 
2. Tìm kiếm loại hàng hóa: "Hàng giá trị cao" &gt; Click vào chữ màu xanh dương
3. Sửa phụ phí thành: 20 &gt; Cập nhật &gt; Check hiển thị</t>
  </si>
  <si>
    <t>Admin111</t>
  </si>
  <si>
    <t>1. Login vào hệ thống, tại màn hình "10.10.2 Phụ phí loại hàng hóa" 
2. Tìm kiếm loại hàng hóa: "Hàng giá trị cao" &gt; Chọn icon Xóa &gt; Đồng ý</t>
  </si>
  <si>
    <t>Hiển thị message: "Xóa loại hàng hóa thành công"</t>
  </si>
  <si>
    <t>10.10.3 Phụ phí theo thời gian</t>
  </si>
  <si>
    <t>Admin112</t>
  </si>
  <si>
    <t>Mở trang "Phụ phí theo thời gian"</t>
  </si>
  <si>
    <t>1. Login vào hệ thống
2. Chọn chức năng "QUẢN TRỊ" &gt; Quản trị bảng giá &gt; Phụ phí theo thời gian &gt; Check hiển thị</t>
  </si>
  <si>
    <t>Chuyển đến trang: "10.10.3 Phụ phí theo thời gian"</t>
  </si>
  <si>
    <t>Admin113</t>
  </si>
  <si>
    <t>Tìm kiếm(Thời gian)</t>
  </si>
  <si>
    <t>1. Login vào hệ thống, tại màn hình "10.10.3 Phụ phí theo thời gian" 
2. Nhập vào ô tìm kiếm:
- Data: Thời gian ngẫu nhiên dưới danh sách
3. Tìm kiếm &gt; Check hiển thị</t>
  </si>
  <si>
    <t>Trường "Thời gian nhỏ nhất" hiện thị đúng "Thời gian" đã nhập</t>
  </si>
  <si>
    <t>Admin114</t>
  </si>
  <si>
    <t>1. Login vào hệ thống, tại màn hình "10.10.3 Phụ phí theo thời gian" 
2. Chọn button "Thêm mới", nhập các thông tin:
- Thời gian từ: 21:15
- Đến: 21:35
- Loại phụ phí: Cố định
- Phụ phí (VND): 7000
- Loại xe: G7 Xe Avante
- Mô tả: Test thêm mới cấu hình hình thời gian
3. Thêm mới &gt; Check hiển thị</t>
  </si>
  <si>
    <t>Hiển thị message: "Lưu cấu hình thời gian thành công"</t>
  </si>
  <si>
    <t>Admin115</t>
  </si>
  <si>
    <t>1. Login vào hệ thống, tại màn hình "10.10.3 Phụ phí theo thời gian" 
2. Tìm kiếm thời gian: "21:15" &gt; Click vào chữ màu xanh dương
3. Sửa phụ phí thành: 20 &gt; Cập nhật &gt; Check hiển thị</t>
  </si>
  <si>
    <t>Admin116</t>
  </si>
  <si>
    <t>1. Login vào hệ thống, tại màn hình  "10.10.3 Phụ phí theo thời gian" 
2. Tìm kiếm thời gian: "21:15" &gt; Click vào chữ màu xanh dương &gt; Chọn icon Xóa &gt; Đồng ý</t>
  </si>
  <si>
    <t>Hiển thị message: "Xóa cấu hình thời gian thành công"</t>
  </si>
  <si>
    <t>10.10.4 Phụ phí thu hộ</t>
  </si>
  <si>
    <t>Admin117</t>
  </si>
  <si>
    <t>1. Login vào hệ thống
2. Chọn chức năng "QUẢN TRỊ" &gt; Quản trị bảng giá &gt; Phụ phí thu hộ &gt; Check hiển thị</t>
  </si>
  <si>
    <t>Chuyển đến trang: "10.10.4 Phụ phí thu hộ"</t>
  </si>
  <si>
    <t>Admin118</t>
  </si>
  <si>
    <t>Tìm kiếm(Giá tiền)</t>
  </si>
  <si>
    <t>1. Login vào hệ thống, tại màn hình "10.10.4 Phụ phí thu hộ" 
2. Nhập vào ô tìm kiếm:
- Data: Giá tiền ngẫu nhiên dưới danh sách
3. Tìm kiếm &gt; Check hiển thị</t>
  </si>
  <si>
    <t>Trường "Giá tiền nhỏ nhất" hiện thị đúng "Giá tiền" đã nhập</t>
  </si>
  <si>
    <t>Admin119</t>
  </si>
  <si>
    <t>Loại phụ phí(Cố định)</t>
  </si>
  <si>
    <t>1. Login vào hệ thống, tại màn hình "10.10.4 Phụ phí thu hộ"
2. Nhập các thông tin tìm kiếm:
- Loại tìm kiếm: Loại phụ phí(Cố định)
3. Tìm kiếm &gt; Check hiển thị</t>
  </si>
  <si>
    <t>Trường "Loại phụ phí" hiện thị: Cố định</t>
  </si>
  <si>
    <t>Admin120</t>
  </si>
  <si>
    <t>Loại phụ phí(Phần trăm)</t>
  </si>
  <si>
    <t>1. Login vào hệ thống, tại màn hình "10.10.4 Phụ phí thu hộ"
2. Nhập các thông tin tìm kiếm:
- Loại tìm kiếm: Loại phụ phí(Phần trăm)
3. Tìm kiếm &gt; Check hiển thị</t>
  </si>
  <si>
    <t>Trường "Loại phụ phí" hiện thị: Phần trăm</t>
  </si>
  <si>
    <t>Admin121</t>
  </si>
  <si>
    <t>1. Login vào hệ thống, tại màn hình "10.10.4 Phụ phí thu hộ"
2. Chọn button: "Xuất Excel" &gt; Check hiển thị</t>
  </si>
  <si>
    <t>Admin122</t>
  </si>
  <si>
    <t>1. Login vào hệ thống, tại màn hình "10.10.4 Phụ phí thu hộ"
2. Chọn button: "Thêm mới", nhập các thông tin:
- Giá tiền từ: 30.000
- Đến: 70.000
- Loại phụ phí: Phần trăm
- Phụ phí (%): 20
- Loại xe: 7 Chỗ
3. Thêm mới &gt; Check hiển thị</t>
  </si>
  <si>
    <t>Hiển thị message: "Lưu phụ phí thành công"</t>
  </si>
  <si>
    <t>Admin123</t>
  </si>
  <si>
    <t>1. Login vào hệ thống, tại màn hình "10.10.4 Phụ phí thu hộ"
2. Tìm kiếm phụ phí thu hộ: "" &gt; Click vào chữ màu xanh dương
3. Sửa phụ phí thành: "" &gt; Cập nhật &gt; Check hiển thị</t>
  </si>
  <si>
    <t>Admin124</t>
  </si>
  <si>
    <t>1. Login vào hệ thống, tại màn hình "10.10.4 Phụ phí thu hộ"
2. Tìm kiếm loại phụ phí: "" &gt; Chọn icon Xóa &gt; Đồng ý</t>
  </si>
  <si>
    <t>Hiển thị message: "Xóa phụ phí thành công"</t>
  </si>
  <si>
    <t>10.10.5 Phụ phí theo thời tiết</t>
  </si>
  <si>
    <t>Admin125</t>
  </si>
  <si>
    <t>1. Login vào hệ thống
2. Chọn chức năng "QUẢN TRỊ" &gt; Quản trị bảng giá &gt; Phụ phí theo thời tiết &gt; Check hiển thị</t>
  </si>
  <si>
    <t>Chuyển đến trang: "10.10.5 Phụ phí theo thời tiết"</t>
  </si>
  <si>
    <t>Admin126</t>
  </si>
  <si>
    <t>Loại xe(Chọn 1)</t>
  </si>
  <si>
    <t>1. Login vào hệ thống, tại màn hình "10.10.5 Phụ phí theo thời tiết" 
2. Nhập vào ô tìm kiếm:
- Data: 1 Loại xe ngẫu nhiên trong combobox
3. Tìm kiếm &gt; Check hiển thị</t>
  </si>
  <si>
    <t>Trường "Loại xe" hiện thị đúng loại xe đã chọn</t>
  </si>
  <si>
    <t>Admin127</t>
  </si>
  <si>
    <t>1. Login vào hệ thống, tại màn hình "10.10.5 Phụ phí theo thời tiết" 
2. Chọn button "Thêm mới", nhập các thông tin:
- Loại xe:
- Loại phụ phí
- Phụ phí (VND)
- Tăng giá:
3. Thêm mới &gt; Check hiển thị</t>
  </si>
  <si>
    <t>Hiển thị message: "Lưu phụ phí theo thời tiết"</t>
  </si>
  <si>
    <t>Admin128</t>
  </si>
  <si>
    <t>1. Login vào hệ thống, tại màn hình "10.10.5 Phụ phí theo thời tiết" 
2. Tìm kiếm phụ phí: "" &gt; Click vào chữ màu xanh dương
3. Sửa phụ phí thành: "" &gt; Cập nhật &gt; Check hiển thị</t>
  </si>
  <si>
    <t>Admin129</t>
  </si>
  <si>
    <t>1. Login vào hệ thống, tại màn hình  "10.10.5 Phụ phí theo thời tiết" 
2. Tìm kiếm phụ phí: "" &gt; Chọn icon Xóa &gt; Đồng ý</t>
  </si>
  <si>
    <t>Hiển thị message: "Xóa phụ phí theo thời tiết thành 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</si>
</sst>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4"/>
      <color rgb="FF000000"/>
      <name val="Calibri"/>
      <family val="2"/>
    </font>
    <font>
      <sz val="14"/>
      <color theme="1"/>
      <name val="Calibri"/>
      <family val="2"/>
      <scheme val="minor"/>
    </font>
    <font>
      <sz val="14"/>
      <color rgb="FF000000"/>
      <name val="Calibri"/>
      <family val="2"/>
      <scheme val="minor"/>
    </font>
    <font>
      <b/>
      <sz val="14"/>
      <color rgb="FF000000"/>
      <name val="Calibri"/>
      <family val="2"/>
      <scheme val="minor"/>
    </font>
    <font>
      <b/>
      <sz val="14"/>
      <color rgb="FF000000"/>
      <name val="Calibri"/>
      <family val="2"/>
    </font>
    <font>
      <b/>
      <sz val="14"/>
      <color rgb="FFFFFFFF"/>
      <name val="Calibri"/>
      <family val="2"/>
    </font>
    <font>
      <b/>
      <sz val="14"/>
      <color rgb="FFFFFFFF"/>
      <name val="Calibri"/>
      <family val="2"/>
      <scheme val="minor"/>
    </font>
    <font>
      <b/>
      <sz val="14"/>
      <color theme="1"/>
      <name val="Calibri"/>
      <family val="2"/>
      <scheme val="minor"/>
    </font>
    <font>
      <u/>
      <sz val="11"/>
      <color theme="10"/>
      <name val="Calibri"/>
      <family val="2"/>
      <scheme val="minor"/>
    </font>
    <font>
      <sz val="14"/>
      <color rgb="FFFF0000"/>
      <name val="Calibri"/>
      <family val="2"/>
      <scheme val="minor"/>
    </font>
    <font>
      <sz val="14"/>
      <color rgb="FFFF0000"/>
      <name val="Calibri"/>
      <family val="2"/>
    </font>
  </fonts>
  <fills count="8">
    <fill>
      <patternFill patternType="none"/>
    </fill>
    <fill>
      <patternFill patternType="gray125"/>
    </fill>
    <fill>
      <patternFill patternType="solid">
        <fgColor rgb="FF002060"/>
      </patternFill>
    </fill>
    <fill>
      <patternFill patternType="solid">
        <fgColor rgb="FFFFC000"/>
      </patternFill>
    </fill>
    <fill>
      <patternFill patternType="solid">
        <fgColor rgb="FFA9D08E"/>
      </patternFill>
    </fill>
    <fill>
      <patternFill patternType="solid">
        <fgColor rgb="FFBFBFBF"/>
      </patternFill>
    </fill>
    <fill>
      <patternFill patternType="solid">
        <fgColor rgb="FFFFFF00"/>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cellStyleXfs>
  <cellXfs count="84">
    <xf numFmtId="0" fontId="0" fillId="0" borderId="0" xfId="0"/>
    <xf numFmtId="0" fontId="1" fillId="5" borderId="1" xfId="0" applyFont="1" applyFill="1" applyBorder="1" applyAlignment="1">
      <alignment horizontal="center" vertical="center" wrapText="1"/>
    </xf>
    <xf numFmtId="0" fontId="2" fillId="0" borderId="1" xfId="0" applyFont="1" applyBorder="1" applyAlignment="1">
      <alignment horizontal="center" vertical="center"/>
    </xf>
    <xf numFmtId="0" fontId="4"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0" borderId="0" xfId="0" applyFont="1" applyAlignment="1">
      <alignment horizontal="center" vertical="center"/>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Alignment="1">
      <alignment horizontal="center" vertical="center" wrapText="1"/>
    </xf>
    <xf numFmtId="0" fontId="8" fillId="0" borderId="0" xfId="0" applyFont="1" applyAlignment="1">
      <alignment horizontal="center" vertical="center"/>
    </xf>
    <xf numFmtId="0" fontId="1" fillId="0" borderId="1" xfId="0" applyFont="1" applyBorder="1" applyAlignment="1">
      <alignment horizontal="left" vertical="top" wrapText="1"/>
    </xf>
    <xf numFmtId="0" fontId="5"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0" fontId="1" fillId="0" borderId="1" xfId="0" applyFont="1" applyBorder="1" applyAlignment="1">
      <alignment horizontal="left" wrapText="1"/>
    </xf>
    <xf numFmtId="0" fontId="2" fillId="0" borderId="0" xfId="0" applyFont="1" applyAlignment="1">
      <alignment horizontal="left"/>
    </xf>
    <xf numFmtId="0" fontId="5" fillId="3" borderId="1" xfId="0" applyFont="1" applyFill="1" applyBorder="1" applyAlignment="1">
      <alignment horizontal="left" wrapText="1"/>
    </xf>
    <xf numFmtId="0" fontId="1" fillId="4" borderId="1" xfId="0" applyFont="1" applyFill="1" applyBorder="1" applyAlignment="1">
      <alignment horizontal="left"/>
    </xf>
    <xf numFmtId="0" fontId="1" fillId="5" borderId="1" xfId="0" applyFont="1" applyFill="1" applyBorder="1" applyAlignment="1">
      <alignment horizontal="left" wrapText="1"/>
    </xf>
    <xf numFmtId="0" fontId="1" fillId="6" borderId="1" xfId="0" applyFont="1" applyFill="1" applyBorder="1" applyAlignment="1">
      <alignment horizontal="left" wrapText="1"/>
    </xf>
    <xf numFmtId="0" fontId="2" fillId="0" borderId="1" xfId="0" applyFont="1" applyBorder="1" applyAlignment="1">
      <alignment horizontal="left" vertical="top"/>
    </xf>
    <xf numFmtId="0" fontId="3" fillId="0" borderId="1" xfId="0" applyFont="1" applyBorder="1" applyAlignment="1">
      <alignment horizontal="left" vertical="top" wrapText="1"/>
    </xf>
    <xf numFmtId="0" fontId="1" fillId="5" borderId="1" xfId="0" applyFont="1" applyFill="1" applyBorder="1" applyAlignment="1">
      <alignment horizontal="left" vertical="top" wrapText="1"/>
    </xf>
    <xf numFmtId="0" fontId="2" fillId="0" borderId="1" xfId="0" applyFont="1" applyBorder="1" applyAlignment="1">
      <alignment horizontal="left" vertical="top" wrapText="1"/>
    </xf>
    <xf numFmtId="0" fontId="1" fillId="4" borderId="1" xfId="0" applyFont="1" applyFill="1" applyBorder="1" applyAlignment="1">
      <alignment horizontal="center" vertical="center" wrapText="1"/>
    </xf>
    <xf numFmtId="0" fontId="5" fillId="0" borderId="1" xfId="0" applyFont="1" applyBorder="1" applyAlignment="1">
      <alignment horizontal="left" vertical="center"/>
    </xf>
    <xf numFmtId="0" fontId="1" fillId="0" borderId="1" xfId="0" applyFont="1" applyBorder="1" applyAlignment="1">
      <alignment horizontal="left" vertical="center" wrapText="1"/>
    </xf>
    <xf numFmtId="0" fontId="5" fillId="0" borderId="1" xfId="0" applyFont="1" applyBorder="1" applyAlignment="1">
      <alignment horizontal="left" vertical="center" wrapText="1"/>
    </xf>
    <xf numFmtId="0" fontId="5" fillId="3" borderId="1" xfId="0"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left" vertical="center"/>
    </xf>
    <xf numFmtId="0" fontId="2" fillId="0" borderId="1" xfId="0" applyFont="1" applyBorder="1" applyAlignment="1">
      <alignment horizontal="left" vertical="center"/>
    </xf>
    <xf numFmtId="0" fontId="5" fillId="3" borderId="1" xfId="0" applyFont="1" applyFill="1" applyBorder="1" applyAlignment="1">
      <alignment horizontal="left" vertical="center" wrapText="1"/>
    </xf>
    <xf numFmtId="0" fontId="3" fillId="0" borderId="1" xfId="0" applyFont="1" applyBorder="1" applyAlignment="1">
      <alignment horizontal="left" vertical="center" wrapText="1"/>
    </xf>
    <xf numFmtId="0" fontId="1" fillId="5" borderId="1" xfId="0" applyFont="1" applyFill="1" applyBorder="1" applyAlignment="1">
      <alignment horizontal="left" vertical="center"/>
    </xf>
    <xf numFmtId="0" fontId="3" fillId="0" borderId="1" xfId="0" applyFont="1" applyBorder="1" applyAlignment="1">
      <alignment horizontal="left" vertical="top"/>
    </xf>
    <xf numFmtId="0" fontId="2" fillId="0" borderId="1" xfId="0" applyFont="1" applyBorder="1" applyAlignment="1">
      <alignment horizontal="left"/>
    </xf>
    <xf numFmtId="0" fontId="2" fillId="0" borderId="0" xfId="0" applyFont="1" applyAlignment="1">
      <alignment horizontal="left" vertical="center"/>
    </xf>
    <xf numFmtId="0" fontId="2" fillId="0" borderId="0" xfId="0" applyFont="1" applyAlignment="1">
      <alignment horizontal="left" vertical="top" wrapText="1"/>
    </xf>
    <xf numFmtId="0" fontId="2" fillId="6" borderId="1" xfId="0" applyFont="1" applyFill="1" applyBorder="1" applyAlignment="1">
      <alignment horizontal="left"/>
    </xf>
    <xf numFmtId="0" fontId="9" fillId="0" borderId="0" xfId="1" applyAlignment="1">
      <alignment wrapText="1"/>
    </xf>
    <xf numFmtId="0" fontId="2" fillId="0" borderId="1" xfId="0" applyFont="1" applyBorder="1" applyAlignment="1">
      <alignment horizontal="left" vertical="center" wrapText="1"/>
    </xf>
    <xf numFmtId="0" fontId="3" fillId="7" borderId="1" xfId="0" applyFont="1" applyFill="1" applyBorder="1" applyAlignment="1">
      <alignment horizontal="center" vertical="center" wrapText="1"/>
    </xf>
    <xf numFmtId="0" fontId="2" fillId="7" borderId="1" xfId="0" applyFont="1" applyFill="1" applyBorder="1" applyAlignment="1">
      <alignment horizontal="left" vertical="center"/>
    </xf>
    <xf numFmtId="0" fontId="2" fillId="7" borderId="1" xfId="0" applyFont="1" applyFill="1" applyBorder="1" applyAlignment="1">
      <alignment horizontal="left" vertical="top"/>
    </xf>
    <xf numFmtId="0" fontId="2" fillId="7" borderId="1" xfId="0" applyFont="1" applyFill="1" applyBorder="1" applyAlignment="1">
      <alignment horizontal="left" vertical="top" wrapText="1"/>
    </xf>
    <xf numFmtId="0" fontId="2" fillId="7" borderId="1" xfId="0" applyFont="1" applyFill="1" applyBorder="1" applyAlignment="1">
      <alignment horizontal="center" vertical="center"/>
    </xf>
    <xf numFmtId="0" fontId="2" fillId="7" borderId="1" xfId="0" applyFont="1" applyFill="1" applyBorder="1" applyAlignment="1">
      <alignment horizontal="left"/>
    </xf>
    <xf numFmtId="0" fontId="9" fillId="0" borderId="1" xfId="1" applyBorder="1"/>
    <xf numFmtId="22" fontId="2" fillId="0" borderId="1" xfId="0" applyNumberFormat="1" applyFont="1" applyBorder="1" applyAlignment="1">
      <alignment horizontal="left" vertical="top" wrapText="1"/>
    </xf>
    <xf numFmtId="0" fontId="2" fillId="0" borderId="1" xfId="0" applyFont="1" applyBorder="1" applyAlignment="1">
      <alignment vertical="top"/>
    </xf>
    <xf numFmtId="0" fontId="3" fillId="0" borderId="0" xfId="0" applyFont="1" applyAlignment="1">
      <alignment horizontal="center" vertical="center" wrapText="1"/>
    </xf>
    <xf numFmtId="0" fontId="9" fillId="0" borderId="0" xfId="1"/>
    <xf numFmtId="0" fontId="1" fillId="5" borderId="1" xfId="0" applyFont="1" applyFill="1" applyBorder="1" applyAlignment="1">
      <alignment horizontal="left" vertical="top"/>
    </xf>
    <xf numFmtId="0" fontId="2" fillId="0" borderId="1" xfId="0" applyFont="1" applyBorder="1"/>
    <xf numFmtId="0" fontId="2" fillId="0" borderId="1" xfId="0" applyFont="1" applyBorder="1" applyAlignment="1">
      <alignment wrapText="1"/>
    </xf>
    <xf numFmtId="0" fontId="2" fillId="0" borderId="2" xfId="0" applyFont="1" applyBorder="1" applyAlignment="1">
      <alignment horizontal="left" vertical="top" wrapText="1"/>
    </xf>
    <xf numFmtId="0" fontId="1" fillId="0" borderId="2" xfId="0" applyFont="1" applyBorder="1" applyAlignment="1">
      <alignment horizontal="left" vertical="top" wrapText="1"/>
    </xf>
    <xf numFmtId="0" fontId="5"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6" borderId="1" xfId="0" applyFont="1" applyFill="1" applyBorder="1" applyAlignment="1">
      <alignment horizontal="left" wrapText="1"/>
    </xf>
    <xf numFmtId="0" fontId="0" fillId="0" borderId="1" xfId="0" applyBorder="1"/>
    <xf numFmtId="0" fontId="10" fillId="0" borderId="1" xfId="0" applyFont="1" applyBorder="1" applyAlignment="1">
      <alignment horizontal="left" vertical="center" wrapText="1"/>
    </xf>
    <xf numFmtId="49" fontId="2" fillId="0" borderId="1" xfId="0" applyNumberFormat="1" applyFont="1" applyBorder="1" applyAlignment="1">
      <alignment horizontal="left"/>
    </xf>
    <xf numFmtId="0" fontId="11" fillId="0" borderId="1" xfId="0" applyFont="1" applyBorder="1" applyAlignment="1">
      <alignment horizontal="left" vertical="top"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left"/>
    </xf>
    <xf numFmtId="49" fontId="10" fillId="0" borderId="1" xfId="0" applyNumberFormat="1" applyFont="1" applyBorder="1" applyAlignment="1">
      <alignment horizontal="left"/>
    </xf>
    <xf numFmtId="14" fontId="2" fillId="0" borderId="1" xfId="0" applyNumberFormat="1" applyFont="1" applyBorder="1" applyAlignment="1">
      <alignment horizontal="left" vertical="top" wrapText="1"/>
    </xf>
    <xf numFmtId="0" fontId="2"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top"/>
    </xf>
    <xf numFmtId="0" fontId="2" fillId="0" borderId="0" xfId="0" applyFont="1" applyAlignment="1">
      <alignment horizontal="left" vertical="top"/>
    </xf>
    <xf numFmtId="0" fontId="1" fillId="0" borderId="0" xfId="0" applyFont="1" applyAlignment="1">
      <alignment horizontal="left" vertical="top" wrapText="1"/>
    </xf>
  </cellXfs>
  <cellStyles count="2">
    <cellStyle name="Hyperlink" xfId="1" builtinId="8"/>
    <cellStyle name="Normal" xfId="0" builtinId="0"/>
  </cellStyles>
  <dxfs count="244">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28" Type="http://schemas.openxmlformats.org/officeDocument/2006/relationships/image" Target="../media/image128.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png"/><Relationship Id="rId129" Type="http://schemas.openxmlformats.org/officeDocument/2006/relationships/image" Target="../media/image129.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4" Type="http://schemas.openxmlformats.org/officeDocument/2006/relationships/image" Target="../media/image4.png"/><Relationship Id="rId9" Type="http://schemas.openxmlformats.org/officeDocument/2006/relationships/image" Target="../media/image9.png"/><Relationship Id="rId26"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1</xdr:col>
      <xdr:colOff>1008530</xdr:colOff>
      <xdr:row>44</xdr:row>
      <xdr:rowOff>280147</xdr:rowOff>
    </xdr:from>
    <xdr:to>
      <xdr:col>1</xdr:col>
      <xdr:colOff>1913292</xdr:colOff>
      <xdr:row>44</xdr:row>
      <xdr:rowOff>632528</xdr:rowOff>
    </xdr:to>
    <xdr:pic>
      <xdr:nvPicPr>
        <xdr:cNvPr id="36" name="Picture 35"/>
        <xdr:cNvPicPr>
          <a:picLocks noChangeAspect="1"/>
        </xdr:cNvPicPr>
      </xdr:nvPicPr>
      <xdr:blipFill>
        <a:blip xmlns:r="http://schemas.openxmlformats.org/officeDocument/2006/relationships" r:embed="rId1"/>
        <a:stretch>
          <a:fillRect/>
        </a:stretch>
      </xdr:blipFill>
      <xdr:spPr>
        <a:xfrm>
          <a:off x="2061883" y="22647088"/>
          <a:ext cx="904762" cy="352381"/>
        </a:xfrm>
        <a:prstGeom prst="rect">
          <a:avLst/>
        </a:prstGeom>
        <a:ln>
          <a:prstDash val="solid"/>
        </a:ln>
      </xdr:spPr>
    </xdr:pic>
    <xdr:clientData/>
  </xdr:twoCellAnchor>
  <xdr:twoCellAnchor editAs="oneCell">
    <xdr:from>
      <xdr:col>1</xdr:col>
      <xdr:colOff>257735</xdr:colOff>
      <xdr:row>45</xdr:row>
      <xdr:rowOff>470648</xdr:rowOff>
    </xdr:from>
    <xdr:to>
      <xdr:col>1</xdr:col>
      <xdr:colOff>848211</xdr:colOff>
      <xdr:row>45</xdr:row>
      <xdr:rowOff>784934</xdr:rowOff>
    </xdr:to>
    <xdr:pic>
      <xdr:nvPicPr>
        <xdr:cNvPr id="38" name="Picture 37"/>
        <xdr:cNvPicPr>
          <a:picLocks noChangeAspect="1"/>
        </xdr:cNvPicPr>
      </xdr:nvPicPr>
      <xdr:blipFill>
        <a:blip xmlns:r="http://schemas.openxmlformats.org/officeDocument/2006/relationships" r:embed="rId2"/>
        <a:stretch>
          <a:fillRect/>
        </a:stretch>
      </xdr:blipFill>
      <xdr:spPr>
        <a:xfrm>
          <a:off x="1311088" y="21571324"/>
          <a:ext cx="590476" cy="314286"/>
        </a:xfrm>
        <a:prstGeom prst="rect">
          <a:avLst/>
        </a:prstGeom>
        <a:ln>
          <a:prstDash val="solid"/>
        </a:ln>
      </xdr:spPr>
    </xdr:pic>
    <xdr:clientData/>
  </xdr:twoCellAnchor>
  <xdr:twoCellAnchor editAs="oneCell">
    <xdr:from>
      <xdr:col>1</xdr:col>
      <xdr:colOff>1311089</xdr:colOff>
      <xdr:row>49</xdr:row>
      <xdr:rowOff>302559</xdr:rowOff>
    </xdr:from>
    <xdr:to>
      <xdr:col>1</xdr:col>
      <xdr:colOff>1777756</xdr:colOff>
      <xdr:row>49</xdr:row>
      <xdr:rowOff>502559</xdr:rowOff>
    </xdr:to>
    <xdr:pic>
      <xdr:nvPicPr>
        <xdr:cNvPr id="37" name="Picture 36"/>
        <xdr:cNvPicPr>
          <a:picLocks noChangeAspect="1"/>
        </xdr:cNvPicPr>
      </xdr:nvPicPr>
      <xdr:blipFill>
        <a:blip xmlns:r="http://schemas.openxmlformats.org/officeDocument/2006/relationships" r:embed="rId3"/>
        <a:stretch>
          <a:fillRect/>
        </a:stretch>
      </xdr:blipFill>
      <xdr:spPr>
        <a:xfrm>
          <a:off x="2364442" y="23980588"/>
          <a:ext cx="466667" cy="200000"/>
        </a:xfrm>
        <a:prstGeom prst="rect">
          <a:avLst/>
        </a:prstGeom>
        <a:ln>
          <a:prstDash val="solid"/>
        </a:ln>
      </xdr:spPr>
    </xdr:pic>
    <xdr:clientData/>
  </xdr:twoCellAnchor>
  <xdr:twoCellAnchor editAs="oneCell">
    <xdr:from>
      <xdr:col>3</xdr:col>
      <xdr:colOff>2185147</xdr:colOff>
      <xdr:row>90</xdr:row>
      <xdr:rowOff>1647265</xdr:rowOff>
    </xdr:from>
    <xdr:to>
      <xdr:col>3</xdr:col>
      <xdr:colOff>3251814</xdr:colOff>
      <xdr:row>90</xdr:row>
      <xdr:rowOff>1961551</xdr:rowOff>
    </xdr:to>
    <xdr:pic>
      <xdr:nvPicPr>
        <xdr:cNvPr id="39" name="Picture 38"/>
        <xdr:cNvPicPr>
          <a:picLocks noChangeAspect="1"/>
        </xdr:cNvPicPr>
      </xdr:nvPicPr>
      <xdr:blipFill>
        <a:blip xmlns:r="http://schemas.openxmlformats.org/officeDocument/2006/relationships" r:embed="rId4"/>
        <a:stretch>
          <a:fillRect/>
        </a:stretch>
      </xdr:blipFill>
      <xdr:spPr>
        <a:xfrm>
          <a:off x="6958853" y="26569147"/>
          <a:ext cx="1066667" cy="314286"/>
        </a:xfrm>
        <a:prstGeom prst="rect">
          <a:avLst/>
        </a:prstGeom>
        <a:ln>
          <a:prstDash val="solid"/>
        </a:ln>
      </xdr:spPr>
    </xdr:pic>
    <xdr:clientData/>
  </xdr:twoCellAnchor>
  <xdr:twoCellAnchor editAs="oneCell">
    <xdr:from>
      <xdr:col>1</xdr:col>
      <xdr:colOff>1086971</xdr:colOff>
      <xdr:row>91</xdr:row>
      <xdr:rowOff>89647</xdr:rowOff>
    </xdr:from>
    <xdr:to>
      <xdr:col>1</xdr:col>
      <xdr:colOff>1401257</xdr:colOff>
      <xdr:row>91</xdr:row>
      <xdr:rowOff>403933</xdr:rowOff>
    </xdr:to>
    <xdr:pic>
      <xdr:nvPicPr>
        <xdr:cNvPr id="40" name="Picture 39"/>
        <xdr:cNvPicPr>
          <a:picLocks noChangeAspect="1"/>
        </xdr:cNvPicPr>
      </xdr:nvPicPr>
      <xdr:blipFill>
        <a:blip xmlns:r="http://schemas.openxmlformats.org/officeDocument/2006/relationships" r:embed="rId5"/>
        <a:stretch>
          <a:fillRect/>
        </a:stretch>
      </xdr:blipFill>
      <xdr:spPr>
        <a:xfrm>
          <a:off x="2140324" y="27051000"/>
          <a:ext cx="314286" cy="314286"/>
        </a:xfrm>
        <a:prstGeom prst="rect">
          <a:avLst/>
        </a:prstGeom>
        <a:ln>
          <a:prstDash val="solid"/>
        </a:ln>
      </xdr:spPr>
    </xdr:pic>
    <xdr:clientData/>
  </xdr:twoCellAnchor>
  <xdr:twoCellAnchor editAs="oneCell">
    <xdr:from>
      <xdr:col>1</xdr:col>
      <xdr:colOff>1086971</xdr:colOff>
      <xdr:row>92</xdr:row>
      <xdr:rowOff>78442</xdr:rowOff>
    </xdr:from>
    <xdr:to>
      <xdr:col>1</xdr:col>
      <xdr:colOff>1410781</xdr:colOff>
      <xdr:row>92</xdr:row>
      <xdr:rowOff>402252</xdr:rowOff>
    </xdr:to>
    <xdr:pic>
      <xdr:nvPicPr>
        <xdr:cNvPr id="41" name="Picture 40"/>
        <xdr:cNvPicPr>
          <a:picLocks noChangeAspect="1"/>
        </xdr:cNvPicPr>
      </xdr:nvPicPr>
      <xdr:blipFill>
        <a:blip xmlns:r="http://schemas.openxmlformats.org/officeDocument/2006/relationships" r:embed="rId6"/>
        <a:stretch>
          <a:fillRect/>
        </a:stretch>
      </xdr:blipFill>
      <xdr:spPr>
        <a:xfrm>
          <a:off x="2140324" y="27521648"/>
          <a:ext cx="323810" cy="323810"/>
        </a:xfrm>
        <a:prstGeom prst="rect">
          <a:avLst/>
        </a:prstGeom>
        <a:ln>
          <a:prstDash val="solid"/>
        </a:ln>
      </xdr:spPr>
    </xdr:pic>
    <xdr:clientData/>
  </xdr:twoCellAnchor>
  <xdr:twoCellAnchor editAs="oneCell">
    <xdr:from>
      <xdr:col>1</xdr:col>
      <xdr:colOff>1355911</xdr:colOff>
      <xdr:row>93</xdr:row>
      <xdr:rowOff>78441</xdr:rowOff>
    </xdr:from>
    <xdr:to>
      <xdr:col>1</xdr:col>
      <xdr:colOff>1670197</xdr:colOff>
      <xdr:row>93</xdr:row>
      <xdr:rowOff>383203</xdr:rowOff>
    </xdr:to>
    <xdr:pic>
      <xdr:nvPicPr>
        <xdr:cNvPr id="42" name="Picture 41"/>
        <xdr:cNvPicPr>
          <a:picLocks noChangeAspect="1"/>
        </xdr:cNvPicPr>
      </xdr:nvPicPr>
      <xdr:blipFill>
        <a:blip xmlns:r="http://schemas.openxmlformats.org/officeDocument/2006/relationships" r:embed="rId7"/>
        <a:stretch>
          <a:fillRect/>
        </a:stretch>
      </xdr:blipFill>
      <xdr:spPr>
        <a:xfrm>
          <a:off x="2409264" y="28003500"/>
          <a:ext cx="314286" cy="304762"/>
        </a:xfrm>
        <a:prstGeom prst="rect">
          <a:avLst/>
        </a:prstGeom>
        <a:ln>
          <a:prstDash val="solid"/>
        </a:ln>
      </xdr:spPr>
    </xdr:pic>
    <xdr:clientData/>
  </xdr:twoCellAnchor>
  <xdr:twoCellAnchor editAs="oneCell">
    <xdr:from>
      <xdr:col>1</xdr:col>
      <xdr:colOff>1344706</xdr:colOff>
      <xdr:row>94</xdr:row>
      <xdr:rowOff>89648</xdr:rowOff>
    </xdr:from>
    <xdr:to>
      <xdr:col>1</xdr:col>
      <xdr:colOff>1658992</xdr:colOff>
      <xdr:row>94</xdr:row>
      <xdr:rowOff>394410</xdr:rowOff>
    </xdr:to>
    <xdr:pic>
      <xdr:nvPicPr>
        <xdr:cNvPr id="43" name="Picture 42"/>
        <xdr:cNvPicPr>
          <a:picLocks noChangeAspect="1"/>
        </xdr:cNvPicPr>
      </xdr:nvPicPr>
      <xdr:blipFill>
        <a:blip xmlns:r="http://schemas.openxmlformats.org/officeDocument/2006/relationships" r:embed="rId8"/>
        <a:stretch>
          <a:fillRect/>
        </a:stretch>
      </xdr:blipFill>
      <xdr:spPr>
        <a:xfrm>
          <a:off x="2398059" y="28496560"/>
          <a:ext cx="314286" cy="304762"/>
        </a:xfrm>
        <a:prstGeom prst="rect">
          <a:avLst/>
        </a:prstGeom>
        <a:ln>
          <a:prstDash val="solid"/>
        </a:ln>
      </xdr:spPr>
    </xdr:pic>
    <xdr:clientData/>
  </xdr:twoCellAnchor>
  <xdr:twoCellAnchor editAs="oneCell">
    <xdr:from>
      <xdr:col>1</xdr:col>
      <xdr:colOff>1602441</xdr:colOff>
      <xdr:row>95</xdr:row>
      <xdr:rowOff>78441</xdr:rowOff>
    </xdr:from>
    <xdr:to>
      <xdr:col>1</xdr:col>
      <xdr:colOff>1916727</xdr:colOff>
      <xdr:row>95</xdr:row>
      <xdr:rowOff>383203</xdr:rowOff>
    </xdr:to>
    <xdr:pic>
      <xdr:nvPicPr>
        <xdr:cNvPr id="44" name="Picture 43"/>
        <xdr:cNvPicPr>
          <a:picLocks noChangeAspect="1"/>
        </xdr:cNvPicPr>
      </xdr:nvPicPr>
      <xdr:blipFill>
        <a:blip xmlns:r="http://schemas.openxmlformats.org/officeDocument/2006/relationships" r:embed="rId9"/>
        <a:stretch>
          <a:fillRect/>
        </a:stretch>
      </xdr:blipFill>
      <xdr:spPr>
        <a:xfrm>
          <a:off x="2655794" y="28967206"/>
          <a:ext cx="314286" cy="304762"/>
        </a:xfrm>
        <a:prstGeom prst="rect">
          <a:avLst/>
        </a:prstGeom>
        <a:ln>
          <a:prstDash val="solid"/>
        </a:ln>
      </xdr:spPr>
    </xdr:pic>
    <xdr:clientData/>
  </xdr:twoCellAnchor>
  <xdr:twoCellAnchor editAs="oneCell">
    <xdr:from>
      <xdr:col>1</xdr:col>
      <xdr:colOff>874059</xdr:colOff>
      <xdr:row>97</xdr:row>
      <xdr:rowOff>201706</xdr:rowOff>
    </xdr:from>
    <xdr:to>
      <xdr:col>1</xdr:col>
      <xdr:colOff>1188345</xdr:colOff>
      <xdr:row>97</xdr:row>
      <xdr:rowOff>515992</xdr:rowOff>
    </xdr:to>
    <xdr:pic>
      <xdr:nvPicPr>
        <xdr:cNvPr id="45" name="Picture 44"/>
        <xdr:cNvPicPr>
          <a:picLocks noChangeAspect="1"/>
        </xdr:cNvPicPr>
      </xdr:nvPicPr>
      <xdr:blipFill>
        <a:blip xmlns:r="http://schemas.openxmlformats.org/officeDocument/2006/relationships" r:embed="rId10"/>
        <a:stretch>
          <a:fillRect/>
        </a:stretch>
      </xdr:blipFill>
      <xdr:spPr>
        <a:xfrm>
          <a:off x="1927412" y="29572324"/>
          <a:ext cx="314286" cy="314286"/>
        </a:xfrm>
        <a:prstGeom prst="rect">
          <a:avLst/>
        </a:prstGeom>
        <a:ln>
          <a:prstDash val="solid"/>
        </a:ln>
      </xdr:spPr>
    </xdr:pic>
    <xdr:clientData/>
  </xdr:twoCellAnchor>
  <xdr:twoCellAnchor editAs="oneCell">
    <xdr:from>
      <xdr:col>1</xdr:col>
      <xdr:colOff>1378324</xdr:colOff>
      <xdr:row>98</xdr:row>
      <xdr:rowOff>78441</xdr:rowOff>
    </xdr:from>
    <xdr:to>
      <xdr:col>1</xdr:col>
      <xdr:colOff>1702134</xdr:colOff>
      <xdr:row>98</xdr:row>
      <xdr:rowOff>383203</xdr:rowOff>
    </xdr:to>
    <xdr:pic>
      <xdr:nvPicPr>
        <xdr:cNvPr id="47" name="Picture 46"/>
        <xdr:cNvPicPr>
          <a:picLocks noChangeAspect="1"/>
        </xdr:cNvPicPr>
      </xdr:nvPicPr>
      <xdr:blipFill>
        <a:blip xmlns:r="http://schemas.openxmlformats.org/officeDocument/2006/relationships" r:embed="rId11"/>
        <a:stretch>
          <a:fillRect/>
        </a:stretch>
      </xdr:blipFill>
      <xdr:spPr>
        <a:xfrm>
          <a:off x="2431677" y="30166235"/>
          <a:ext cx="323810" cy="304762"/>
        </a:xfrm>
        <a:prstGeom prst="rect">
          <a:avLst/>
        </a:prstGeom>
        <a:ln>
          <a:prstDash val="solid"/>
        </a:ln>
      </xdr:spPr>
    </xdr:pic>
    <xdr:clientData/>
  </xdr:twoCellAnchor>
  <xdr:twoCellAnchor editAs="oneCell">
    <xdr:from>
      <xdr:col>1</xdr:col>
      <xdr:colOff>1826559</xdr:colOff>
      <xdr:row>96</xdr:row>
      <xdr:rowOff>100853</xdr:rowOff>
    </xdr:from>
    <xdr:to>
      <xdr:col>1</xdr:col>
      <xdr:colOff>2140845</xdr:colOff>
      <xdr:row>96</xdr:row>
      <xdr:rowOff>396091</xdr:rowOff>
    </xdr:to>
    <xdr:pic>
      <xdr:nvPicPr>
        <xdr:cNvPr id="49" name="Picture 48"/>
        <xdr:cNvPicPr>
          <a:picLocks noChangeAspect="1"/>
        </xdr:cNvPicPr>
      </xdr:nvPicPr>
      <xdr:blipFill>
        <a:blip xmlns:r="http://schemas.openxmlformats.org/officeDocument/2006/relationships" r:embed="rId12"/>
        <a:stretch>
          <a:fillRect/>
        </a:stretch>
      </xdr:blipFill>
      <xdr:spPr>
        <a:xfrm>
          <a:off x="2879912" y="30670500"/>
          <a:ext cx="314286" cy="295238"/>
        </a:xfrm>
        <a:prstGeom prst="rect">
          <a:avLst/>
        </a:prstGeom>
        <a:ln>
          <a:prstDash val="solid"/>
        </a:ln>
      </xdr:spPr>
    </xdr:pic>
    <xdr:clientData/>
  </xdr:twoCellAnchor>
  <xdr:twoCellAnchor editAs="oneCell">
    <xdr:from>
      <xdr:col>1</xdr:col>
      <xdr:colOff>1355912</xdr:colOff>
      <xdr:row>99</xdr:row>
      <xdr:rowOff>201706</xdr:rowOff>
    </xdr:from>
    <xdr:to>
      <xdr:col>1</xdr:col>
      <xdr:colOff>1679722</xdr:colOff>
      <xdr:row>99</xdr:row>
      <xdr:rowOff>535039</xdr:rowOff>
    </xdr:to>
    <xdr:pic>
      <xdr:nvPicPr>
        <xdr:cNvPr id="50" name="Picture 49"/>
        <xdr:cNvPicPr>
          <a:picLocks noChangeAspect="1"/>
        </xdr:cNvPicPr>
      </xdr:nvPicPr>
      <xdr:blipFill>
        <a:blip xmlns:r="http://schemas.openxmlformats.org/officeDocument/2006/relationships" r:embed="rId13"/>
        <a:stretch>
          <a:fillRect/>
        </a:stretch>
      </xdr:blipFill>
      <xdr:spPr>
        <a:xfrm>
          <a:off x="2409265" y="31253206"/>
          <a:ext cx="323810" cy="333333"/>
        </a:xfrm>
        <a:prstGeom prst="rect">
          <a:avLst/>
        </a:prstGeom>
        <a:ln>
          <a:prstDash val="solid"/>
        </a:ln>
      </xdr:spPr>
    </xdr:pic>
    <xdr:clientData/>
  </xdr:twoCellAnchor>
  <xdr:twoCellAnchor editAs="oneCell">
    <xdr:from>
      <xdr:col>1</xdr:col>
      <xdr:colOff>1120589</xdr:colOff>
      <xdr:row>53</xdr:row>
      <xdr:rowOff>302559</xdr:rowOff>
    </xdr:from>
    <xdr:to>
      <xdr:col>1</xdr:col>
      <xdr:colOff>1453922</xdr:colOff>
      <xdr:row>53</xdr:row>
      <xdr:rowOff>626369</xdr:rowOff>
    </xdr:to>
    <xdr:pic>
      <xdr:nvPicPr>
        <xdr:cNvPr id="46" name="Picture 45"/>
        <xdr:cNvPicPr>
          <a:picLocks noChangeAspect="1"/>
        </xdr:cNvPicPr>
      </xdr:nvPicPr>
      <xdr:blipFill>
        <a:blip xmlns:r="http://schemas.openxmlformats.org/officeDocument/2006/relationships" r:embed="rId14"/>
        <a:stretch>
          <a:fillRect/>
        </a:stretch>
      </xdr:blipFill>
      <xdr:spPr>
        <a:xfrm>
          <a:off x="2173942" y="24765000"/>
          <a:ext cx="333333" cy="323810"/>
        </a:xfrm>
        <a:prstGeom prst="rect">
          <a:avLst/>
        </a:prstGeom>
        <a:ln>
          <a:prstDash val="solid"/>
        </a:ln>
      </xdr:spPr>
    </xdr:pic>
    <xdr:clientData/>
  </xdr:twoCellAnchor>
  <xdr:twoCellAnchor editAs="oneCell">
    <xdr:from>
      <xdr:col>1</xdr:col>
      <xdr:colOff>1580029</xdr:colOff>
      <xdr:row>66</xdr:row>
      <xdr:rowOff>276224</xdr:rowOff>
    </xdr:from>
    <xdr:to>
      <xdr:col>1</xdr:col>
      <xdr:colOff>1884791</xdr:colOff>
      <xdr:row>66</xdr:row>
      <xdr:rowOff>580986</xdr:rowOff>
    </xdr:to>
    <xdr:pic>
      <xdr:nvPicPr>
        <xdr:cNvPr id="48" name="Picture 47"/>
        <xdr:cNvPicPr>
          <a:picLocks noChangeAspect="1"/>
        </xdr:cNvPicPr>
      </xdr:nvPicPr>
      <xdr:blipFill>
        <a:blip xmlns:r="http://schemas.openxmlformats.org/officeDocument/2006/relationships" r:embed="rId15"/>
        <a:stretch>
          <a:fillRect/>
        </a:stretch>
      </xdr:blipFill>
      <xdr:spPr>
        <a:xfrm>
          <a:off x="2633382" y="33636136"/>
          <a:ext cx="304762" cy="304762"/>
        </a:xfrm>
        <a:prstGeom prst="rect">
          <a:avLst/>
        </a:prstGeom>
        <a:ln>
          <a:prstDash val="solid"/>
        </a:ln>
      </xdr:spPr>
    </xdr:pic>
    <xdr:clientData/>
  </xdr:twoCellAnchor>
  <xdr:twoCellAnchor editAs="oneCell">
    <xdr:from>
      <xdr:col>1</xdr:col>
      <xdr:colOff>2129118</xdr:colOff>
      <xdr:row>54</xdr:row>
      <xdr:rowOff>347382</xdr:rowOff>
    </xdr:from>
    <xdr:to>
      <xdr:col>2</xdr:col>
      <xdr:colOff>1631</xdr:colOff>
      <xdr:row>54</xdr:row>
      <xdr:rowOff>633096</xdr:rowOff>
    </xdr:to>
    <xdr:pic>
      <xdr:nvPicPr>
        <xdr:cNvPr id="312" name="Picture 311"/>
        <xdr:cNvPicPr>
          <a:picLocks noChangeAspect="1"/>
        </xdr:cNvPicPr>
      </xdr:nvPicPr>
      <xdr:blipFill>
        <a:blip xmlns:r="http://schemas.openxmlformats.org/officeDocument/2006/relationships" r:embed="rId16"/>
        <a:stretch>
          <a:fillRect/>
        </a:stretch>
      </xdr:blipFill>
      <xdr:spPr>
        <a:xfrm>
          <a:off x="3182471" y="25762323"/>
          <a:ext cx="314286" cy="285714"/>
        </a:xfrm>
        <a:prstGeom prst="rect">
          <a:avLst/>
        </a:prstGeom>
        <a:ln>
          <a:prstDash val="solid"/>
        </a:ln>
      </xdr:spPr>
    </xdr:pic>
    <xdr:clientData/>
  </xdr:twoCellAnchor>
  <xdr:twoCellAnchor editAs="oneCell">
    <xdr:from>
      <xdr:col>1</xdr:col>
      <xdr:colOff>1311088</xdr:colOff>
      <xdr:row>55</xdr:row>
      <xdr:rowOff>392205</xdr:rowOff>
    </xdr:from>
    <xdr:to>
      <xdr:col>1</xdr:col>
      <xdr:colOff>1625374</xdr:colOff>
      <xdr:row>55</xdr:row>
      <xdr:rowOff>696967</xdr:rowOff>
    </xdr:to>
    <xdr:pic>
      <xdr:nvPicPr>
        <xdr:cNvPr id="313" name="Picture 312"/>
        <xdr:cNvPicPr>
          <a:picLocks noChangeAspect="1"/>
        </xdr:cNvPicPr>
      </xdr:nvPicPr>
      <xdr:blipFill>
        <a:blip xmlns:r="http://schemas.openxmlformats.org/officeDocument/2006/relationships" r:embed="rId17"/>
        <a:stretch>
          <a:fillRect/>
        </a:stretch>
      </xdr:blipFill>
      <xdr:spPr>
        <a:xfrm>
          <a:off x="2364441" y="26759646"/>
          <a:ext cx="314286" cy="304762"/>
        </a:xfrm>
        <a:prstGeom prst="rect">
          <a:avLst/>
        </a:prstGeom>
        <a:ln>
          <a:prstDash val="solid"/>
        </a:ln>
      </xdr:spPr>
    </xdr:pic>
    <xdr:clientData/>
  </xdr:twoCellAnchor>
  <xdr:twoCellAnchor editAs="oneCell">
    <xdr:from>
      <xdr:col>1</xdr:col>
      <xdr:colOff>1367118</xdr:colOff>
      <xdr:row>56</xdr:row>
      <xdr:rowOff>179294</xdr:rowOff>
    </xdr:from>
    <xdr:to>
      <xdr:col>1</xdr:col>
      <xdr:colOff>1681404</xdr:colOff>
      <xdr:row>56</xdr:row>
      <xdr:rowOff>512627</xdr:rowOff>
    </xdr:to>
    <xdr:pic>
      <xdr:nvPicPr>
        <xdr:cNvPr id="314" name="Picture 313"/>
        <xdr:cNvPicPr>
          <a:picLocks noChangeAspect="1"/>
        </xdr:cNvPicPr>
      </xdr:nvPicPr>
      <xdr:blipFill>
        <a:blip xmlns:r="http://schemas.openxmlformats.org/officeDocument/2006/relationships" r:embed="rId18"/>
        <a:stretch>
          <a:fillRect/>
        </a:stretch>
      </xdr:blipFill>
      <xdr:spPr>
        <a:xfrm>
          <a:off x="2420471" y="27633706"/>
          <a:ext cx="314286" cy="333333"/>
        </a:xfrm>
        <a:prstGeom prst="rect">
          <a:avLst/>
        </a:prstGeom>
        <a:ln>
          <a:prstDash val="solid"/>
        </a:ln>
      </xdr:spPr>
    </xdr:pic>
    <xdr:clientData/>
  </xdr:twoCellAnchor>
  <xdr:twoCellAnchor editAs="oneCell">
    <xdr:from>
      <xdr:col>1</xdr:col>
      <xdr:colOff>1266264</xdr:colOff>
      <xdr:row>104</xdr:row>
      <xdr:rowOff>235323</xdr:rowOff>
    </xdr:from>
    <xdr:to>
      <xdr:col>1</xdr:col>
      <xdr:colOff>1647216</xdr:colOff>
      <xdr:row>104</xdr:row>
      <xdr:rowOff>587704</xdr:rowOff>
    </xdr:to>
    <xdr:pic>
      <xdr:nvPicPr>
        <xdr:cNvPr id="310" name="Picture 309"/>
        <xdr:cNvPicPr>
          <a:picLocks noChangeAspect="1"/>
        </xdr:cNvPicPr>
      </xdr:nvPicPr>
      <xdr:blipFill>
        <a:blip xmlns:r="http://schemas.openxmlformats.org/officeDocument/2006/relationships" r:embed="rId19"/>
        <a:stretch>
          <a:fillRect/>
        </a:stretch>
      </xdr:blipFill>
      <xdr:spPr>
        <a:xfrm>
          <a:off x="2319617" y="53418441"/>
          <a:ext cx="380952" cy="352381"/>
        </a:xfrm>
        <a:prstGeom prst="rect">
          <a:avLst/>
        </a:prstGeom>
        <a:ln>
          <a:prstDash val="solid"/>
        </a:ln>
      </xdr:spPr>
    </xdr:pic>
    <xdr:clientData/>
  </xdr:twoCellAnchor>
  <xdr:twoCellAnchor editAs="oneCell">
    <xdr:from>
      <xdr:col>1</xdr:col>
      <xdr:colOff>1266264</xdr:colOff>
      <xdr:row>105</xdr:row>
      <xdr:rowOff>168088</xdr:rowOff>
    </xdr:from>
    <xdr:to>
      <xdr:col>1</xdr:col>
      <xdr:colOff>1666264</xdr:colOff>
      <xdr:row>105</xdr:row>
      <xdr:rowOff>529993</xdr:rowOff>
    </xdr:to>
    <xdr:pic>
      <xdr:nvPicPr>
        <xdr:cNvPr id="315" name="Picture 314"/>
        <xdr:cNvPicPr>
          <a:picLocks noChangeAspect="1"/>
        </xdr:cNvPicPr>
      </xdr:nvPicPr>
      <xdr:blipFill>
        <a:blip xmlns:r="http://schemas.openxmlformats.org/officeDocument/2006/relationships" r:embed="rId20"/>
        <a:stretch>
          <a:fillRect/>
        </a:stretch>
      </xdr:blipFill>
      <xdr:spPr>
        <a:xfrm>
          <a:off x="2319617" y="54068382"/>
          <a:ext cx="400000" cy="361905"/>
        </a:xfrm>
        <a:prstGeom prst="rect">
          <a:avLst/>
        </a:prstGeom>
        <a:ln>
          <a:prstDash val="solid"/>
        </a:ln>
      </xdr:spPr>
    </xdr:pic>
    <xdr:clientData/>
  </xdr:twoCellAnchor>
  <xdr:twoCellAnchor editAs="oneCell">
    <xdr:from>
      <xdr:col>1</xdr:col>
      <xdr:colOff>1030942</xdr:colOff>
      <xdr:row>144</xdr:row>
      <xdr:rowOff>168088</xdr:rowOff>
    </xdr:from>
    <xdr:to>
      <xdr:col>1</xdr:col>
      <xdr:colOff>1935704</xdr:colOff>
      <xdr:row>144</xdr:row>
      <xdr:rowOff>510945</xdr:rowOff>
    </xdr:to>
    <xdr:pic>
      <xdr:nvPicPr>
        <xdr:cNvPr id="2" name="Picture 1"/>
        <xdr:cNvPicPr>
          <a:picLocks noChangeAspect="1"/>
        </xdr:cNvPicPr>
      </xdr:nvPicPr>
      <xdr:blipFill>
        <a:blip xmlns:r="http://schemas.openxmlformats.org/officeDocument/2006/relationships" r:embed="rId21"/>
        <a:stretch>
          <a:fillRect/>
        </a:stretch>
      </xdr:blipFill>
      <xdr:spPr>
        <a:xfrm>
          <a:off x="2084295" y="67112029"/>
          <a:ext cx="904762" cy="342857"/>
        </a:xfrm>
        <a:prstGeom prst="rect">
          <a:avLst/>
        </a:prstGeom>
        <a:ln>
          <a:prstDash val="solid"/>
        </a:ln>
      </xdr:spPr>
    </xdr:pic>
    <xdr:clientData/>
  </xdr:twoCellAnchor>
  <xdr:twoCellAnchor editAs="oneCell">
    <xdr:from>
      <xdr:col>1</xdr:col>
      <xdr:colOff>974911</xdr:colOff>
      <xdr:row>141</xdr:row>
      <xdr:rowOff>291354</xdr:rowOff>
    </xdr:from>
    <xdr:to>
      <xdr:col>1</xdr:col>
      <xdr:colOff>1889197</xdr:colOff>
      <xdr:row>141</xdr:row>
      <xdr:rowOff>653259</xdr:rowOff>
    </xdr:to>
    <xdr:pic>
      <xdr:nvPicPr>
        <xdr:cNvPr id="3" name="Picture 2"/>
        <xdr:cNvPicPr>
          <a:picLocks noChangeAspect="1"/>
        </xdr:cNvPicPr>
      </xdr:nvPicPr>
      <xdr:blipFill>
        <a:blip xmlns:r="http://schemas.openxmlformats.org/officeDocument/2006/relationships" r:embed="rId22"/>
        <a:stretch>
          <a:fillRect/>
        </a:stretch>
      </xdr:blipFill>
      <xdr:spPr>
        <a:xfrm>
          <a:off x="2028264" y="67235295"/>
          <a:ext cx="914286" cy="361905"/>
        </a:xfrm>
        <a:prstGeom prst="rect">
          <a:avLst/>
        </a:prstGeom>
        <a:ln>
          <a:prstDash val="solid"/>
        </a:ln>
      </xdr:spPr>
    </xdr:pic>
    <xdr:clientData/>
  </xdr:twoCellAnchor>
  <xdr:twoCellAnchor editAs="oneCell">
    <xdr:from>
      <xdr:col>1</xdr:col>
      <xdr:colOff>1580029</xdr:colOff>
      <xdr:row>146</xdr:row>
      <xdr:rowOff>156882</xdr:rowOff>
    </xdr:from>
    <xdr:to>
      <xdr:col>1</xdr:col>
      <xdr:colOff>1846696</xdr:colOff>
      <xdr:row>146</xdr:row>
      <xdr:rowOff>394977</xdr:rowOff>
    </xdr:to>
    <xdr:pic>
      <xdr:nvPicPr>
        <xdr:cNvPr id="4" name="Picture 3"/>
        <xdr:cNvPicPr>
          <a:picLocks noChangeAspect="1"/>
        </xdr:cNvPicPr>
      </xdr:nvPicPr>
      <xdr:blipFill>
        <a:blip xmlns:r="http://schemas.openxmlformats.org/officeDocument/2006/relationships" r:embed="rId23"/>
        <a:stretch>
          <a:fillRect/>
        </a:stretch>
      </xdr:blipFill>
      <xdr:spPr>
        <a:xfrm>
          <a:off x="2633382" y="73869176"/>
          <a:ext cx="266667" cy="238095"/>
        </a:xfrm>
        <a:prstGeom prst="rect">
          <a:avLst/>
        </a:prstGeom>
        <a:ln>
          <a:prstDash val="solid"/>
        </a:ln>
      </xdr:spPr>
    </xdr:pic>
    <xdr:clientData/>
  </xdr:twoCellAnchor>
  <xdr:twoCellAnchor editAs="oneCell">
    <xdr:from>
      <xdr:col>1</xdr:col>
      <xdr:colOff>1804147</xdr:colOff>
      <xdr:row>145</xdr:row>
      <xdr:rowOff>156882</xdr:rowOff>
    </xdr:from>
    <xdr:to>
      <xdr:col>1</xdr:col>
      <xdr:colOff>2023195</xdr:colOff>
      <xdr:row>145</xdr:row>
      <xdr:rowOff>375930</xdr:rowOff>
    </xdr:to>
    <xdr:pic>
      <xdr:nvPicPr>
        <xdr:cNvPr id="5" name="Picture 4"/>
        <xdr:cNvPicPr>
          <a:picLocks noChangeAspect="1"/>
        </xdr:cNvPicPr>
      </xdr:nvPicPr>
      <xdr:blipFill>
        <a:blip xmlns:r="http://schemas.openxmlformats.org/officeDocument/2006/relationships" r:embed="rId24"/>
        <a:stretch>
          <a:fillRect/>
        </a:stretch>
      </xdr:blipFill>
      <xdr:spPr>
        <a:xfrm>
          <a:off x="2857500" y="73376117"/>
          <a:ext cx="219048" cy="219048"/>
        </a:xfrm>
        <a:prstGeom prst="rect">
          <a:avLst/>
        </a:prstGeom>
        <a:ln>
          <a:prstDash val="solid"/>
        </a:ln>
      </xdr:spPr>
    </xdr:pic>
    <xdr:clientData/>
  </xdr:twoCellAnchor>
  <xdr:twoCellAnchor editAs="oneCell">
    <xdr:from>
      <xdr:col>1</xdr:col>
      <xdr:colOff>1804147</xdr:colOff>
      <xdr:row>148</xdr:row>
      <xdr:rowOff>112058</xdr:rowOff>
    </xdr:from>
    <xdr:to>
      <xdr:col>1</xdr:col>
      <xdr:colOff>2023195</xdr:colOff>
      <xdr:row>148</xdr:row>
      <xdr:rowOff>331106</xdr:rowOff>
    </xdr:to>
    <xdr:pic>
      <xdr:nvPicPr>
        <xdr:cNvPr id="6" name="Picture 5"/>
        <xdr:cNvPicPr>
          <a:picLocks noChangeAspect="1"/>
        </xdr:cNvPicPr>
      </xdr:nvPicPr>
      <xdr:blipFill>
        <a:blip xmlns:r="http://schemas.openxmlformats.org/officeDocument/2006/relationships" r:embed="rId24"/>
        <a:stretch>
          <a:fillRect/>
        </a:stretch>
      </xdr:blipFill>
      <xdr:spPr>
        <a:xfrm>
          <a:off x="2857500" y="71852117"/>
          <a:ext cx="219048" cy="219048"/>
        </a:xfrm>
        <a:prstGeom prst="rect">
          <a:avLst/>
        </a:prstGeom>
        <a:ln>
          <a:prstDash val="solid"/>
        </a:ln>
      </xdr:spPr>
    </xdr:pic>
    <xdr:clientData/>
  </xdr:twoCellAnchor>
  <xdr:twoCellAnchor editAs="oneCell">
    <xdr:from>
      <xdr:col>1</xdr:col>
      <xdr:colOff>1613646</xdr:colOff>
      <xdr:row>147</xdr:row>
      <xdr:rowOff>156882</xdr:rowOff>
    </xdr:from>
    <xdr:to>
      <xdr:col>1</xdr:col>
      <xdr:colOff>1880313</xdr:colOff>
      <xdr:row>147</xdr:row>
      <xdr:rowOff>394977</xdr:rowOff>
    </xdr:to>
    <xdr:pic>
      <xdr:nvPicPr>
        <xdr:cNvPr id="28" name="Picture 27"/>
        <xdr:cNvPicPr>
          <a:picLocks noChangeAspect="1"/>
        </xdr:cNvPicPr>
      </xdr:nvPicPr>
      <xdr:blipFill>
        <a:blip xmlns:r="http://schemas.openxmlformats.org/officeDocument/2006/relationships" r:embed="rId23"/>
        <a:stretch>
          <a:fillRect/>
        </a:stretch>
      </xdr:blipFill>
      <xdr:spPr>
        <a:xfrm>
          <a:off x="2666999" y="74362235"/>
          <a:ext cx="266667" cy="238095"/>
        </a:xfrm>
        <a:prstGeom prst="rect">
          <a:avLst/>
        </a:prstGeom>
        <a:ln>
          <a:prstDash val="solid"/>
        </a:ln>
      </xdr:spPr>
    </xdr:pic>
    <xdr:clientData/>
  </xdr:twoCellAnchor>
  <xdr:twoCellAnchor editAs="oneCell">
    <xdr:from>
      <xdr:col>1</xdr:col>
      <xdr:colOff>1546412</xdr:colOff>
      <xdr:row>149</xdr:row>
      <xdr:rowOff>78441</xdr:rowOff>
    </xdr:from>
    <xdr:to>
      <xdr:col>1</xdr:col>
      <xdr:colOff>1813079</xdr:colOff>
      <xdr:row>149</xdr:row>
      <xdr:rowOff>316536</xdr:rowOff>
    </xdr:to>
    <xdr:pic>
      <xdr:nvPicPr>
        <xdr:cNvPr id="29" name="Picture 28"/>
        <xdr:cNvPicPr>
          <a:picLocks noChangeAspect="1"/>
        </xdr:cNvPicPr>
      </xdr:nvPicPr>
      <xdr:blipFill>
        <a:blip xmlns:r="http://schemas.openxmlformats.org/officeDocument/2006/relationships" r:embed="rId23"/>
        <a:stretch>
          <a:fillRect/>
        </a:stretch>
      </xdr:blipFill>
      <xdr:spPr>
        <a:xfrm>
          <a:off x="2599765" y="75269912"/>
          <a:ext cx="266667" cy="238095"/>
        </a:xfrm>
        <a:prstGeom prst="rect">
          <a:avLst/>
        </a:prstGeom>
        <a:ln>
          <a:prstDash val="solid"/>
        </a:ln>
      </xdr:spPr>
    </xdr:pic>
    <xdr:clientData/>
  </xdr:twoCellAnchor>
  <xdr:twoCellAnchor editAs="oneCell">
    <xdr:from>
      <xdr:col>1</xdr:col>
      <xdr:colOff>1692088</xdr:colOff>
      <xdr:row>150</xdr:row>
      <xdr:rowOff>78441</xdr:rowOff>
    </xdr:from>
    <xdr:to>
      <xdr:col>1</xdr:col>
      <xdr:colOff>1911136</xdr:colOff>
      <xdr:row>150</xdr:row>
      <xdr:rowOff>297489</xdr:rowOff>
    </xdr:to>
    <xdr:pic>
      <xdr:nvPicPr>
        <xdr:cNvPr id="30" name="Picture 29"/>
        <xdr:cNvPicPr>
          <a:picLocks noChangeAspect="1"/>
        </xdr:cNvPicPr>
      </xdr:nvPicPr>
      <xdr:blipFill>
        <a:blip xmlns:r="http://schemas.openxmlformats.org/officeDocument/2006/relationships" r:embed="rId24"/>
        <a:stretch>
          <a:fillRect/>
        </a:stretch>
      </xdr:blipFill>
      <xdr:spPr>
        <a:xfrm>
          <a:off x="2745441" y="72580500"/>
          <a:ext cx="219048" cy="219048"/>
        </a:xfrm>
        <a:prstGeom prst="rect">
          <a:avLst/>
        </a:prstGeom>
        <a:ln>
          <a:prstDash val="solid"/>
        </a:ln>
      </xdr:spPr>
    </xdr:pic>
    <xdr:clientData/>
  </xdr:twoCellAnchor>
  <xdr:twoCellAnchor editAs="oneCell">
    <xdr:from>
      <xdr:col>1</xdr:col>
      <xdr:colOff>593912</xdr:colOff>
      <xdr:row>151</xdr:row>
      <xdr:rowOff>190500</xdr:rowOff>
    </xdr:from>
    <xdr:to>
      <xdr:col>1</xdr:col>
      <xdr:colOff>1155817</xdr:colOff>
      <xdr:row>151</xdr:row>
      <xdr:rowOff>457167</xdr:rowOff>
    </xdr:to>
    <xdr:pic>
      <xdr:nvPicPr>
        <xdr:cNvPr id="7" name="Picture 6"/>
        <xdr:cNvPicPr>
          <a:picLocks noChangeAspect="1"/>
        </xdr:cNvPicPr>
      </xdr:nvPicPr>
      <xdr:blipFill>
        <a:blip xmlns:r="http://schemas.openxmlformats.org/officeDocument/2006/relationships" r:embed="rId25"/>
        <a:stretch>
          <a:fillRect/>
        </a:stretch>
      </xdr:blipFill>
      <xdr:spPr>
        <a:xfrm>
          <a:off x="1647265" y="73039941"/>
          <a:ext cx="561905" cy="266667"/>
        </a:xfrm>
        <a:prstGeom prst="rect">
          <a:avLst/>
        </a:prstGeom>
        <a:ln>
          <a:prstDash val="solid"/>
        </a:ln>
      </xdr:spPr>
    </xdr:pic>
    <xdr:clientData/>
  </xdr:twoCellAnchor>
  <xdr:twoCellAnchor editAs="oneCell">
    <xdr:from>
      <xdr:col>1</xdr:col>
      <xdr:colOff>829235</xdr:colOff>
      <xdr:row>152</xdr:row>
      <xdr:rowOff>179294</xdr:rowOff>
    </xdr:from>
    <xdr:to>
      <xdr:col>1</xdr:col>
      <xdr:colOff>1514949</xdr:colOff>
      <xdr:row>152</xdr:row>
      <xdr:rowOff>426913</xdr:rowOff>
    </xdr:to>
    <xdr:pic>
      <xdr:nvPicPr>
        <xdr:cNvPr id="8" name="Picture 7"/>
        <xdr:cNvPicPr>
          <a:picLocks noChangeAspect="1"/>
        </xdr:cNvPicPr>
      </xdr:nvPicPr>
      <xdr:blipFill>
        <a:blip xmlns:r="http://schemas.openxmlformats.org/officeDocument/2006/relationships" r:embed="rId26"/>
        <a:stretch>
          <a:fillRect/>
        </a:stretch>
      </xdr:blipFill>
      <xdr:spPr>
        <a:xfrm>
          <a:off x="1882588" y="73656265"/>
          <a:ext cx="685714" cy="247619"/>
        </a:xfrm>
        <a:prstGeom prst="rect">
          <a:avLst/>
        </a:prstGeom>
        <a:ln>
          <a:prstDash val="solid"/>
        </a:ln>
      </xdr:spPr>
    </xdr:pic>
    <xdr:clientData/>
  </xdr:twoCellAnchor>
  <xdr:twoCellAnchor editAs="oneCell">
    <xdr:from>
      <xdr:col>1</xdr:col>
      <xdr:colOff>493060</xdr:colOff>
      <xdr:row>154</xdr:row>
      <xdr:rowOff>280148</xdr:rowOff>
    </xdr:from>
    <xdr:to>
      <xdr:col>1</xdr:col>
      <xdr:colOff>712108</xdr:colOff>
      <xdr:row>154</xdr:row>
      <xdr:rowOff>518243</xdr:rowOff>
    </xdr:to>
    <xdr:pic>
      <xdr:nvPicPr>
        <xdr:cNvPr id="9" name="Picture 8"/>
        <xdr:cNvPicPr>
          <a:picLocks noChangeAspect="1"/>
        </xdr:cNvPicPr>
      </xdr:nvPicPr>
      <xdr:blipFill>
        <a:blip xmlns:r="http://schemas.openxmlformats.org/officeDocument/2006/relationships" r:embed="rId27"/>
        <a:stretch>
          <a:fillRect/>
        </a:stretch>
      </xdr:blipFill>
      <xdr:spPr>
        <a:xfrm>
          <a:off x="1546413" y="78060177"/>
          <a:ext cx="219048" cy="238095"/>
        </a:xfrm>
        <a:prstGeom prst="rect">
          <a:avLst/>
        </a:prstGeom>
        <a:ln>
          <a:prstDash val="solid"/>
        </a:ln>
      </xdr:spPr>
    </xdr:pic>
    <xdr:clientData/>
  </xdr:twoCellAnchor>
  <xdr:twoCellAnchor editAs="oneCell">
    <xdr:from>
      <xdr:col>1</xdr:col>
      <xdr:colOff>1086970</xdr:colOff>
      <xdr:row>155</xdr:row>
      <xdr:rowOff>134471</xdr:rowOff>
    </xdr:from>
    <xdr:to>
      <xdr:col>1</xdr:col>
      <xdr:colOff>1267922</xdr:colOff>
      <xdr:row>155</xdr:row>
      <xdr:rowOff>363042</xdr:rowOff>
    </xdr:to>
    <xdr:pic>
      <xdr:nvPicPr>
        <xdr:cNvPr id="10" name="Picture 9"/>
        <xdr:cNvPicPr>
          <a:picLocks noChangeAspect="1"/>
        </xdr:cNvPicPr>
      </xdr:nvPicPr>
      <xdr:blipFill>
        <a:blip xmlns:r="http://schemas.openxmlformats.org/officeDocument/2006/relationships" r:embed="rId28"/>
        <a:stretch>
          <a:fillRect/>
        </a:stretch>
      </xdr:blipFill>
      <xdr:spPr>
        <a:xfrm>
          <a:off x="2140323" y="78665295"/>
          <a:ext cx="180952" cy="228571"/>
        </a:xfrm>
        <a:prstGeom prst="rect">
          <a:avLst/>
        </a:prstGeom>
        <a:ln>
          <a:prstDash val="solid"/>
        </a:ln>
      </xdr:spPr>
    </xdr:pic>
    <xdr:clientData/>
  </xdr:twoCellAnchor>
  <xdr:twoCellAnchor editAs="oneCell">
    <xdr:from>
      <xdr:col>1</xdr:col>
      <xdr:colOff>1411941</xdr:colOff>
      <xdr:row>167</xdr:row>
      <xdr:rowOff>156883</xdr:rowOff>
    </xdr:from>
    <xdr:to>
      <xdr:col>1</xdr:col>
      <xdr:colOff>1935751</xdr:colOff>
      <xdr:row>167</xdr:row>
      <xdr:rowOff>404502</xdr:rowOff>
    </xdr:to>
    <xdr:pic>
      <xdr:nvPicPr>
        <xdr:cNvPr id="11" name="Picture 10"/>
        <xdr:cNvPicPr>
          <a:picLocks noChangeAspect="1"/>
        </xdr:cNvPicPr>
      </xdr:nvPicPr>
      <xdr:blipFill>
        <a:blip xmlns:r="http://schemas.openxmlformats.org/officeDocument/2006/relationships" r:embed="rId29"/>
        <a:stretch>
          <a:fillRect/>
        </a:stretch>
      </xdr:blipFill>
      <xdr:spPr>
        <a:xfrm>
          <a:off x="2465294" y="82094295"/>
          <a:ext cx="523810" cy="247619"/>
        </a:xfrm>
        <a:prstGeom prst="rect">
          <a:avLst/>
        </a:prstGeom>
        <a:ln>
          <a:prstDash val="solid"/>
        </a:ln>
      </xdr:spPr>
    </xdr:pic>
    <xdr:clientData/>
  </xdr:twoCellAnchor>
  <xdr:twoCellAnchor editAs="oneCell">
    <xdr:from>
      <xdr:col>1</xdr:col>
      <xdr:colOff>1692088</xdr:colOff>
      <xdr:row>168</xdr:row>
      <xdr:rowOff>179294</xdr:rowOff>
    </xdr:from>
    <xdr:to>
      <xdr:col>1</xdr:col>
      <xdr:colOff>2349231</xdr:colOff>
      <xdr:row>168</xdr:row>
      <xdr:rowOff>398342</xdr:rowOff>
    </xdr:to>
    <xdr:pic>
      <xdr:nvPicPr>
        <xdr:cNvPr id="12" name="Picture 11"/>
        <xdr:cNvPicPr>
          <a:picLocks noChangeAspect="1"/>
        </xdr:cNvPicPr>
      </xdr:nvPicPr>
      <xdr:blipFill>
        <a:blip xmlns:r="http://schemas.openxmlformats.org/officeDocument/2006/relationships" r:embed="rId30"/>
        <a:stretch>
          <a:fillRect/>
        </a:stretch>
      </xdr:blipFill>
      <xdr:spPr>
        <a:xfrm>
          <a:off x="2745441" y="82699412"/>
          <a:ext cx="657143" cy="219048"/>
        </a:xfrm>
        <a:prstGeom prst="rect">
          <a:avLst/>
        </a:prstGeom>
        <a:ln>
          <a:prstDash val="solid"/>
        </a:ln>
      </xdr:spPr>
    </xdr:pic>
    <xdr:clientData/>
  </xdr:twoCellAnchor>
  <xdr:twoCellAnchor editAs="oneCell">
    <xdr:from>
      <xdr:col>1</xdr:col>
      <xdr:colOff>123265</xdr:colOff>
      <xdr:row>176</xdr:row>
      <xdr:rowOff>224118</xdr:rowOff>
    </xdr:from>
    <xdr:to>
      <xdr:col>1</xdr:col>
      <xdr:colOff>1000245</xdr:colOff>
      <xdr:row>176</xdr:row>
      <xdr:rowOff>493059</xdr:rowOff>
    </xdr:to>
    <xdr:pic>
      <xdr:nvPicPr>
        <xdr:cNvPr id="13" name="Picture 12"/>
        <xdr:cNvPicPr>
          <a:picLocks noChangeAspect="1"/>
        </xdr:cNvPicPr>
      </xdr:nvPicPr>
      <xdr:blipFill>
        <a:blip xmlns:r="http://schemas.openxmlformats.org/officeDocument/2006/relationships" r:embed="rId31"/>
        <a:stretch>
          <a:fillRect/>
        </a:stretch>
      </xdr:blipFill>
      <xdr:spPr>
        <a:xfrm>
          <a:off x="1176618" y="88705765"/>
          <a:ext cx="876980" cy="268941"/>
        </a:xfrm>
        <a:prstGeom prst="rect">
          <a:avLst/>
        </a:prstGeom>
        <a:ln>
          <a:prstDash val="solid"/>
        </a:ln>
      </xdr:spPr>
    </xdr:pic>
    <xdr:clientData/>
  </xdr:twoCellAnchor>
  <xdr:twoCellAnchor editAs="oneCell">
    <xdr:from>
      <xdr:col>1</xdr:col>
      <xdr:colOff>1109381</xdr:colOff>
      <xdr:row>178</xdr:row>
      <xdr:rowOff>347381</xdr:rowOff>
    </xdr:from>
    <xdr:to>
      <xdr:col>1</xdr:col>
      <xdr:colOff>1496250</xdr:colOff>
      <xdr:row>178</xdr:row>
      <xdr:rowOff>627528</xdr:rowOff>
    </xdr:to>
    <xdr:pic>
      <xdr:nvPicPr>
        <xdr:cNvPr id="14" name="Picture 13"/>
        <xdr:cNvPicPr>
          <a:picLocks noChangeAspect="1"/>
        </xdr:cNvPicPr>
      </xdr:nvPicPr>
      <xdr:blipFill>
        <a:blip xmlns:r="http://schemas.openxmlformats.org/officeDocument/2006/relationships" r:embed="rId32"/>
        <a:stretch>
          <a:fillRect/>
        </a:stretch>
      </xdr:blipFill>
      <xdr:spPr>
        <a:xfrm>
          <a:off x="2162734" y="90319410"/>
          <a:ext cx="386869" cy="280147"/>
        </a:xfrm>
        <a:prstGeom prst="rect">
          <a:avLst/>
        </a:prstGeom>
        <a:ln>
          <a:prstDash val="solid"/>
        </a:ln>
      </xdr:spPr>
    </xdr:pic>
    <xdr:clientData/>
  </xdr:twoCellAnchor>
  <xdr:twoCellAnchor editAs="oneCell">
    <xdr:from>
      <xdr:col>1</xdr:col>
      <xdr:colOff>851646</xdr:colOff>
      <xdr:row>179</xdr:row>
      <xdr:rowOff>280147</xdr:rowOff>
    </xdr:from>
    <xdr:to>
      <xdr:col>1</xdr:col>
      <xdr:colOff>1154205</xdr:colOff>
      <xdr:row>179</xdr:row>
      <xdr:rowOff>609015</xdr:rowOff>
    </xdr:to>
    <xdr:pic>
      <xdr:nvPicPr>
        <xdr:cNvPr id="15" name="Picture 14"/>
        <xdr:cNvPicPr>
          <a:picLocks noChangeAspect="1"/>
        </xdr:cNvPicPr>
      </xdr:nvPicPr>
      <xdr:blipFill>
        <a:blip xmlns:r="http://schemas.openxmlformats.org/officeDocument/2006/relationships" r:embed="rId33"/>
        <a:stretch>
          <a:fillRect/>
        </a:stretch>
      </xdr:blipFill>
      <xdr:spPr>
        <a:xfrm>
          <a:off x="1904999" y="91204676"/>
          <a:ext cx="302559" cy="328868"/>
        </a:xfrm>
        <a:prstGeom prst="rect">
          <a:avLst/>
        </a:prstGeom>
        <a:ln>
          <a:prstDash val="solid"/>
        </a:ln>
      </xdr:spPr>
    </xdr:pic>
    <xdr:clientData/>
  </xdr:twoCellAnchor>
  <xdr:twoCellAnchor editAs="oneCell">
    <xdr:from>
      <xdr:col>1</xdr:col>
      <xdr:colOff>1400734</xdr:colOff>
      <xdr:row>180</xdr:row>
      <xdr:rowOff>369793</xdr:rowOff>
    </xdr:from>
    <xdr:to>
      <xdr:col>1</xdr:col>
      <xdr:colOff>1658469</xdr:colOff>
      <xdr:row>180</xdr:row>
      <xdr:rowOff>640415</xdr:rowOff>
    </xdr:to>
    <xdr:pic>
      <xdr:nvPicPr>
        <xdr:cNvPr id="16" name="Picture 15"/>
        <xdr:cNvPicPr>
          <a:picLocks noChangeAspect="1"/>
        </xdr:cNvPicPr>
      </xdr:nvPicPr>
      <xdr:blipFill>
        <a:blip xmlns:r="http://schemas.openxmlformats.org/officeDocument/2006/relationships" r:embed="rId34"/>
        <a:stretch>
          <a:fillRect/>
        </a:stretch>
      </xdr:blipFill>
      <xdr:spPr>
        <a:xfrm>
          <a:off x="2454087" y="92246822"/>
          <a:ext cx="257735" cy="270622"/>
        </a:xfrm>
        <a:prstGeom prst="rect">
          <a:avLst/>
        </a:prstGeom>
        <a:ln>
          <a:prstDash val="solid"/>
        </a:ln>
      </xdr:spPr>
    </xdr:pic>
    <xdr:clientData/>
  </xdr:twoCellAnchor>
  <xdr:twoCellAnchor editAs="oneCell">
    <xdr:from>
      <xdr:col>1</xdr:col>
      <xdr:colOff>1165411</xdr:colOff>
      <xdr:row>181</xdr:row>
      <xdr:rowOff>369793</xdr:rowOff>
    </xdr:from>
    <xdr:to>
      <xdr:col>1</xdr:col>
      <xdr:colOff>1411940</xdr:colOff>
      <xdr:row>181</xdr:row>
      <xdr:rowOff>616322</xdr:rowOff>
    </xdr:to>
    <xdr:pic>
      <xdr:nvPicPr>
        <xdr:cNvPr id="17" name="Picture 16"/>
        <xdr:cNvPicPr>
          <a:picLocks noChangeAspect="1"/>
        </xdr:cNvPicPr>
      </xdr:nvPicPr>
      <xdr:blipFill>
        <a:blip xmlns:r="http://schemas.openxmlformats.org/officeDocument/2006/relationships" r:embed="rId35"/>
        <a:stretch>
          <a:fillRect/>
        </a:stretch>
      </xdr:blipFill>
      <xdr:spPr>
        <a:xfrm>
          <a:off x="2218764" y="93199322"/>
          <a:ext cx="246529" cy="246529"/>
        </a:xfrm>
        <a:prstGeom prst="rect">
          <a:avLst/>
        </a:prstGeom>
        <a:ln>
          <a:prstDash val="solid"/>
        </a:ln>
      </xdr:spPr>
    </xdr:pic>
    <xdr:clientData/>
  </xdr:twoCellAnchor>
  <xdr:twoCellAnchor editAs="oneCell">
    <xdr:from>
      <xdr:col>1</xdr:col>
      <xdr:colOff>1355910</xdr:colOff>
      <xdr:row>182</xdr:row>
      <xdr:rowOff>414618</xdr:rowOff>
    </xdr:from>
    <xdr:to>
      <xdr:col>1</xdr:col>
      <xdr:colOff>1619921</xdr:colOff>
      <xdr:row>182</xdr:row>
      <xdr:rowOff>762001</xdr:rowOff>
    </xdr:to>
    <xdr:pic>
      <xdr:nvPicPr>
        <xdr:cNvPr id="18" name="Picture 17"/>
        <xdr:cNvPicPr>
          <a:picLocks noChangeAspect="1"/>
        </xdr:cNvPicPr>
      </xdr:nvPicPr>
      <xdr:blipFill>
        <a:blip xmlns:r="http://schemas.openxmlformats.org/officeDocument/2006/relationships" r:embed="rId36"/>
        <a:stretch>
          <a:fillRect/>
        </a:stretch>
      </xdr:blipFill>
      <xdr:spPr>
        <a:xfrm>
          <a:off x="2409263" y="94678500"/>
          <a:ext cx="264011" cy="347383"/>
        </a:xfrm>
        <a:prstGeom prst="rect">
          <a:avLst/>
        </a:prstGeom>
        <a:ln>
          <a:prstDash val="solid"/>
        </a:ln>
      </xdr:spPr>
    </xdr:pic>
    <xdr:clientData/>
  </xdr:twoCellAnchor>
  <xdr:twoCellAnchor editAs="oneCell">
    <xdr:from>
      <xdr:col>1</xdr:col>
      <xdr:colOff>1367117</xdr:colOff>
      <xdr:row>183</xdr:row>
      <xdr:rowOff>481853</xdr:rowOff>
    </xdr:from>
    <xdr:to>
      <xdr:col>1</xdr:col>
      <xdr:colOff>1700656</xdr:colOff>
      <xdr:row>183</xdr:row>
      <xdr:rowOff>739588</xdr:rowOff>
    </xdr:to>
    <xdr:pic>
      <xdr:nvPicPr>
        <xdr:cNvPr id="19" name="Picture 18"/>
        <xdr:cNvPicPr>
          <a:picLocks noChangeAspect="1"/>
        </xdr:cNvPicPr>
      </xdr:nvPicPr>
      <xdr:blipFill>
        <a:blip xmlns:r="http://schemas.openxmlformats.org/officeDocument/2006/relationships" r:embed="rId37"/>
        <a:stretch>
          <a:fillRect/>
        </a:stretch>
      </xdr:blipFill>
      <xdr:spPr>
        <a:xfrm>
          <a:off x="2420470" y="95933559"/>
          <a:ext cx="333539" cy="257735"/>
        </a:xfrm>
        <a:prstGeom prst="rect">
          <a:avLst/>
        </a:prstGeom>
        <a:ln>
          <a:prstDash val="solid"/>
        </a:ln>
      </xdr:spPr>
    </xdr:pic>
    <xdr:clientData/>
  </xdr:twoCellAnchor>
  <xdr:twoCellAnchor editAs="oneCell">
    <xdr:from>
      <xdr:col>1</xdr:col>
      <xdr:colOff>672353</xdr:colOff>
      <xdr:row>186</xdr:row>
      <xdr:rowOff>313765</xdr:rowOff>
    </xdr:from>
    <xdr:to>
      <xdr:col>1</xdr:col>
      <xdr:colOff>974912</xdr:colOff>
      <xdr:row>186</xdr:row>
      <xdr:rowOff>616324</xdr:rowOff>
    </xdr:to>
    <xdr:pic>
      <xdr:nvPicPr>
        <xdr:cNvPr id="20" name="Picture 19"/>
        <xdr:cNvPicPr>
          <a:picLocks noChangeAspect="1"/>
        </xdr:cNvPicPr>
      </xdr:nvPicPr>
      <xdr:blipFill>
        <a:blip xmlns:r="http://schemas.openxmlformats.org/officeDocument/2006/relationships" r:embed="rId38"/>
        <a:stretch>
          <a:fillRect/>
        </a:stretch>
      </xdr:blipFill>
      <xdr:spPr>
        <a:xfrm>
          <a:off x="1725706" y="97188618"/>
          <a:ext cx="302559" cy="302559"/>
        </a:xfrm>
        <a:prstGeom prst="rect">
          <a:avLst/>
        </a:prstGeom>
        <a:ln>
          <a:prstDash val="solid"/>
        </a:ln>
      </xdr:spPr>
    </xdr:pic>
    <xdr:clientData/>
  </xdr:twoCellAnchor>
  <xdr:twoCellAnchor editAs="oneCell">
    <xdr:from>
      <xdr:col>1</xdr:col>
      <xdr:colOff>1703293</xdr:colOff>
      <xdr:row>198</xdr:row>
      <xdr:rowOff>818028</xdr:rowOff>
    </xdr:from>
    <xdr:to>
      <xdr:col>1</xdr:col>
      <xdr:colOff>2039470</xdr:colOff>
      <xdr:row>198</xdr:row>
      <xdr:rowOff>1154205</xdr:rowOff>
    </xdr:to>
    <xdr:pic>
      <xdr:nvPicPr>
        <xdr:cNvPr id="21" name="Picture 20"/>
        <xdr:cNvPicPr>
          <a:picLocks noChangeAspect="1"/>
        </xdr:cNvPicPr>
      </xdr:nvPicPr>
      <xdr:blipFill>
        <a:blip xmlns:r="http://schemas.openxmlformats.org/officeDocument/2006/relationships" r:embed="rId39"/>
        <a:stretch>
          <a:fillRect/>
        </a:stretch>
      </xdr:blipFill>
      <xdr:spPr>
        <a:xfrm>
          <a:off x="2756646" y="102410557"/>
          <a:ext cx="336177" cy="336177"/>
        </a:xfrm>
        <a:prstGeom prst="rect">
          <a:avLst/>
        </a:prstGeom>
        <a:ln>
          <a:prstDash val="solid"/>
        </a:ln>
      </xdr:spPr>
    </xdr:pic>
    <xdr:clientData/>
  </xdr:twoCellAnchor>
  <xdr:twoCellAnchor editAs="oneCell">
    <xdr:from>
      <xdr:col>1</xdr:col>
      <xdr:colOff>1591237</xdr:colOff>
      <xdr:row>199</xdr:row>
      <xdr:rowOff>795618</xdr:rowOff>
    </xdr:from>
    <xdr:to>
      <xdr:col>1</xdr:col>
      <xdr:colOff>1949825</xdr:colOff>
      <xdr:row>199</xdr:row>
      <xdr:rowOff>1154206</xdr:rowOff>
    </xdr:to>
    <xdr:pic>
      <xdr:nvPicPr>
        <xdr:cNvPr id="22" name="Picture 21"/>
        <xdr:cNvPicPr>
          <a:picLocks noChangeAspect="1"/>
        </xdr:cNvPicPr>
      </xdr:nvPicPr>
      <xdr:blipFill>
        <a:blip xmlns:r="http://schemas.openxmlformats.org/officeDocument/2006/relationships" r:embed="rId40"/>
        <a:stretch>
          <a:fillRect/>
        </a:stretch>
      </xdr:blipFill>
      <xdr:spPr>
        <a:xfrm>
          <a:off x="2644590" y="104304353"/>
          <a:ext cx="358588" cy="358588"/>
        </a:xfrm>
        <a:prstGeom prst="rect">
          <a:avLst/>
        </a:prstGeom>
        <a:ln>
          <a:prstDash val="solid"/>
        </a:ln>
      </xdr:spPr>
    </xdr:pic>
    <xdr:clientData/>
  </xdr:twoCellAnchor>
  <xdr:twoCellAnchor editAs="oneCell">
    <xdr:from>
      <xdr:col>1</xdr:col>
      <xdr:colOff>941293</xdr:colOff>
      <xdr:row>200</xdr:row>
      <xdr:rowOff>280146</xdr:rowOff>
    </xdr:from>
    <xdr:to>
      <xdr:col>1</xdr:col>
      <xdr:colOff>1311088</xdr:colOff>
      <xdr:row>200</xdr:row>
      <xdr:rowOff>649941</xdr:rowOff>
    </xdr:to>
    <xdr:pic>
      <xdr:nvPicPr>
        <xdr:cNvPr id="23" name="Picture 22"/>
        <xdr:cNvPicPr>
          <a:picLocks noChangeAspect="1"/>
        </xdr:cNvPicPr>
      </xdr:nvPicPr>
      <xdr:blipFill>
        <a:blip xmlns:r="http://schemas.openxmlformats.org/officeDocument/2006/relationships" r:embed="rId41"/>
        <a:stretch>
          <a:fillRect/>
        </a:stretch>
      </xdr:blipFill>
      <xdr:spPr>
        <a:xfrm>
          <a:off x="1994646" y="105705087"/>
          <a:ext cx="369795" cy="369795"/>
        </a:xfrm>
        <a:prstGeom prst="rect">
          <a:avLst/>
        </a:prstGeom>
        <a:ln>
          <a:prstDash val="solid"/>
        </a:ln>
      </xdr:spPr>
    </xdr:pic>
    <xdr:clientData/>
  </xdr:twoCellAnchor>
  <xdr:twoCellAnchor editAs="oneCell">
    <xdr:from>
      <xdr:col>1</xdr:col>
      <xdr:colOff>997325</xdr:colOff>
      <xdr:row>197</xdr:row>
      <xdr:rowOff>280148</xdr:rowOff>
    </xdr:from>
    <xdr:to>
      <xdr:col>1</xdr:col>
      <xdr:colOff>1892563</xdr:colOff>
      <xdr:row>197</xdr:row>
      <xdr:rowOff>623005</xdr:rowOff>
    </xdr:to>
    <xdr:pic>
      <xdr:nvPicPr>
        <xdr:cNvPr id="24" name="Picture 23"/>
        <xdr:cNvPicPr>
          <a:picLocks noChangeAspect="1"/>
        </xdr:cNvPicPr>
      </xdr:nvPicPr>
      <xdr:blipFill>
        <a:blip xmlns:r="http://schemas.openxmlformats.org/officeDocument/2006/relationships" r:embed="rId42"/>
        <a:stretch>
          <a:fillRect/>
        </a:stretch>
      </xdr:blipFill>
      <xdr:spPr>
        <a:xfrm>
          <a:off x="2050678" y="101872677"/>
          <a:ext cx="895238" cy="342857"/>
        </a:xfrm>
        <a:prstGeom prst="rect">
          <a:avLst/>
        </a:prstGeom>
        <a:ln>
          <a:prstDash val="solid"/>
        </a:ln>
      </xdr:spPr>
    </xdr:pic>
    <xdr:clientData/>
  </xdr:twoCellAnchor>
  <xdr:twoCellAnchor editAs="oneCell">
    <xdr:from>
      <xdr:col>1</xdr:col>
      <xdr:colOff>1109382</xdr:colOff>
      <xdr:row>216</xdr:row>
      <xdr:rowOff>291353</xdr:rowOff>
    </xdr:from>
    <xdr:to>
      <xdr:col>1</xdr:col>
      <xdr:colOff>2014144</xdr:colOff>
      <xdr:row>216</xdr:row>
      <xdr:rowOff>643734</xdr:rowOff>
    </xdr:to>
    <xdr:pic>
      <xdr:nvPicPr>
        <xdr:cNvPr id="26" name="Picture 25"/>
        <xdr:cNvPicPr>
          <a:picLocks noChangeAspect="1"/>
        </xdr:cNvPicPr>
      </xdr:nvPicPr>
      <xdr:blipFill>
        <a:blip xmlns:r="http://schemas.openxmlformats.org/officeDocument/2006/relationships" r:embed="rId43"/>
        <a:stretch>
          <a:fillRect/>
        </a:stretch>
      </xdr:blipFill>
      <xdr:spPr>
        <a:xfrm>
          <a:off x="2162735" y="116967000"/>
          <a:ext cx="904762" cy="352381"/>
        </a:xfrm>
        <a:prstGeom prst="rect">
          <a:avLst/>
        </a:prstGeom>
        <a:ln>
          <a:prstDash val="solid"/>
        </a:ln>
      </xdr:spPr>
    </xdr:pic>
    <xdr:clientData/>
  </xdr:twoCellAnchor>
  <xdr:twoCellAnchor editAs="oneCell">
    <xdr:from>
      <xdr:col>1</xdr:col>
      <xdr:colOff>1098177</xdr:colOff>
      <xdr:row>217</xdr:row>
      <xdr:rowOff>212912</xdr:rowOff>
    </xdr:from>
    <xdr:to>
      <xdr:col>1</xdr:col>
      <xdr:colOff>1445559</xdr:colOff>
      <xdr:row>217</xdr:row>
      <xdr:rowOff>490818</xdr:rowOff>
    </xdr:to>
    <xdr:pic>
      <xdr:nvPicPr>
        <xdr:cNvPr id="27" name="Picture 26"/>
        <xdr:cNvPicPr>
          <a:picLocks noChangeAspect="1"/>
        </xdr:cNvPicPr>
      </xdr:nvPicPr>
      <xdr:blipFill>
        <a:blip xmlns:r="http://schemas.openxmlformats.org/officeDocument/2006/relationships" r:embed="rId44"/>
        <a:stretch>
          <a:fillRect/>
        </a:stretch>
      </xdr:blipFill>
      <xdr:spPr>
        <a:xfrm>
          <a:off x="2151530" y="117841059"/>
          <a:ext cx="347382" cy="277906"/>
        </a:xfrm>
        <a:prstGeom prst="rect">
          <a:avLst/>
        </a:prstGeom>
        <a:ln>
          <a:prstDash val="solid"/>
        </a:ln>
      </xdr:spPr>
    </xdr:pic>
    <xdr:clientData/>
  </xdr:twoCellAnchor>
  <xdr:twoCellAnchor editAs="oneCell">
    <xdr:from>
      <xdr:col>1</xdr:col>
      <xdr:colOff>2028265</xdr:colOff>
      <xdr:row>219</xdr:row>
      <xdr:rowOff>190500</xdr:rowOff>
    </xdr:from>
    <xdr:to>
      <xdr:col>1</xdr:col>
      <xdr:colOff>2371122</xdr:colOff>
      <xdr:row>219</xdr:row>
      <xdr:rowOff>495262</xdr:rowOff>
    </xdr:to>
    <xdr:pic>
      <xdr:nvPicPr>
        <xdr:cNvPr id="31" name="Picture 30"/>
        <xdr:cNvPicPr>
          <a:picLocks noChangeAspect="1"/>
        </xdr:cNvPicPr>
      </xdr:nvPicPr>
      <xdr:blipFill>
        <a:blip xmlns:r="http://schemas.openxmlformats.org/officeDocument/2006/relationships" r:embed="rId45"/>
        <a:stretch>
          <a:fillRect/>
        </a:stretch>
      </xdr:blipFill>
      <xdr:spPr>
        <a:xfrm>
          <a:off x="3081618" y="119253000"/>
          <a:ext cx="342857" cy="304762"/>
        </a:xfrm>
        <a:prstGeom prst="rect">
          <a:avLst/>
        </a:prstGeom>
        <a:ln>
          <a:prstDash val="solid"/>
        </a:ln>
      </xdr:spPr>
    </xdr:pic>
    <xdr:clientData/>
  </xdr:twoCellAnchor>
  <xdr:twoCellAnchor editAs="oneCell">
    <xdr:from>
      <xdr:col>1</xdr:col>
      <xdr:colOff>2005852</xdr:colOff>
      <xdr:row>220</xdr:row>
      <xdr:rowOff>156882</xdr:rowOff>
    </xdr:from>
    <xdr:to>
      <xdr:col>1</xdr:col>
      <xdr:colOff>2348709</xdr:colOff>
      <xdr:row>220</xdr:row>
      <xdr:rowOff>461644</xdr:rowOff>
    </xdr:to>
    <xdr:pic>
      <xdr:nvPicPr>
        <xdr:cNvPr id="58" name="Picture 57"/>
        <xdr:cNvPicPr>
          <a:picLocks noChangeAspect="1"/>
        </xdr:cNvPicPr>
      </xdr:nvPicPr>
      <xdr:blipFill>
        <a:blip xmlns:r="http://schemas.openxmlformats.org/officeDocument/2006/relationships" r:embed="rId45"/>
        <a:stretch>
          <a:fillRect/>
        </a:stretch>
      </xdr:blipFill>
      <xdr:spPr>
        <a:xfrm>
          <a:off x="3059205" y="119936558"/>
          <a:ext cx="342857" cy="304762"/>
        </a:xfrm>
        <a:prstGeom prst="rect">
          <a:avLst/>
        </a:prstGeom>
        <a:ln>
          <a:prstDash val="solid"/>
        </a:ln>
      </xdr:spPr>
    </xdr:pic>
    <xdr:clientData/>
  </xdr:twoCellAnchor>
  <xdr:twoCellAnchor editAs="oneCell">
    <xdr:from>
      <xdr:col>1</xdr:col>
      <xdr:colOff>1176617</xdr:colOff>
      <xdr:row>238</xdr:row>
      <xdr:rowOff>291353</xdr:rowOff>
    </xdr:from>
    <xdr:to>
      <xdr:col>1</xdr:col>
      <xdr:colOff>2071855</xdr:colOff>
      <xdr:row>238</xdr:row>
      <xdr:rowOff>634210</xdr:rowOff>
    </xdr:to>
    <xdr:pic>
      <xdr:nvPicPr>
        <xdr:cNvPr id="32" name="Picture 31"/>
        <xdr:cNvPicPr>
          <a:picLocks noChangeAspect="1"/>
        </xdr:cNvPicPr>
      </xdr:nvPicPr>
      <xdr:blipFill>
        <a:blip xmlns:r="http://schemas.openxmlformats.org/officeDocument/2006/relationships" r:embed="rId42"/>
        <a:stretch>
          <a:fillRect/>
        </a:stretch>
      </xdr:blipFill>
      <xdr:spPr>
        <a:xfrm>
          <a:off x="2229970" y="129304677"/>
          <a:ext cx="895238" cy="342857"/>
        </a:xfrm>
        <a:prstGeom prst="rect">
          <a:avLst/>
        </a:prstGeom>
        <a:ln>
          <a:prstDash val="solid"/>
        </a:ln>
      </xdr:spPr>
    </xdr:pic>
    <xdr:clientData/>
  </xdr:twoCellAnchor>
  <xdr:twoCellAnchor editAs="oneCell">
    <xdr:from>
      <xdr:col>1</xdr:col>
      <xdr:colOff>1042147</xdr:colOff>
      <xdr:row>239</xdr:row>
      <xdr:rowOff>179295</xdr:rowOff>
    </xdr:from>
    <xdr:to>
      <xdr:col>1</xdr:col>
      <xdr:colOff>1908814</xdr:colOff>
      <xdr:row>239</xdr:row>
      <xdr:rowOff>550724</xdr:rowOff>
    </xdr:to>
    <xdr:pic>
      <xdr:nvPicPr>
        <xdr:cNvPr id="33" name="Picture 32"/>
        <xdr:cNvPicPr>
          <a:picLocks noChangeAspect="1"/>
        </xdr:cNvPicPr>
      </xdr:nvPicPr>
      <xdr:blipFill>
        <a:blip xmlns:r="http://schemas.openxmlformats.org/officeDocument/2006/relationships" r:embed="rId46"/>
        <a:stretch>
          <a:fillRect/>
        </a:stretch>
      </xdr:blipFill>
      <xdr:spPr>
        <a:xfrm>
          <a:off x="2095500" y="130145119"/>
          <a:ext cx="866667" cy="371429"/>
        </a:xfrm>
        <a:prstGeom prst="rect">
          <a:avLst/>
        </a:prstGeom>
        <a:ln>
          <a:prstDash val="solid"/>
        </a:ln>
      </xdr:spPr>
    </xdr:pic>
    <xdr:clientData/>
  </xdr:twoCellAnchor>
  <xdr:twoCellAnchor editAs="oneCell">
    <xdr:from>
      <xdr:col>1</xdr:col>
      <xdr:colOff>112059</xdr:colOff>
      <xdr:row>246</xdr:row>
      <xdr:rowOff>291353</xdr:rowOff>
    </xdr:from>
    <xdr:to>
      <xdr:col>1</xdr:col>
      <xdr:colOff>1026345</xdr:colOff>
      <xdr:row>246</xdr:row>
      <xdr:rowOff>634210</xdr:rowOff>
    </xdr:to>
    <xdr:pic>
      <xdr:nvPicPr>
        <xdr:cNvPr id="35" name="Picture 34"/>
        <xdr:cNvPicPr>
          <a:picLocks noChangeAspect="1"/>
        </xdr:cNvPicPr>
      </xdr:nvPicPr>
      <xdr:blipFill>
        <a:blip xmlns:r="http://schemas.openxmlformats.org/officeDocument/2006/relationships" r:embed="rId47"/>
        <a:stretch>
          <a:fillRect/>
        </a:stretch>
      </xdr:blipFill>
      <xdr:spPr>
        <a:xfrm>
          <a:off x="1165412" y="132139765"/>
          <a:ext cx="914286" cy="342857"/>
        </a:xfrm>
        <a:prstGeom prst="rect">
          <a:avLst/>
        </a:prstGeom>
        <a:ln>
          <a:prstDash val="solid"/>
        </a:ln>
      </xdr:spPr>
    </xdr:pic>
    <xdr:clientData/>
  </xdr:twoCellAnchor>
  <xdr:twoCellAnchor editAs="oneCell">
    <xdr:from>
      <xdr:col>1</xdr:col>
      <xdr:colOff>78442</xdr:colOff>
      <xdr:row>247</xdr:row>
      <xdr:rowOff>302559</xdr:rowOff>
    </xdr:from>
    <xdr:to>
      <xdr:col>1</xdr:col>
      <xdr:colOff>992728</xdr:colOff>
      <xdr:row>247</xdr:row>
      <xdr:rowOff>645416</xdr:rowOff>
    </xdr:to>
    <xdr:pic>
      <xdr:nvPicPr>
        <xdr:cNvPr id="64" name="Picture 63"/>
        <xdr:cNvPicPr>
          <a:picLocks noChangeAspect="1"/>
        </xdr:cNvPicPr>
      </xdr:nvPicPr>
      <xdr:blipFill>
        <a:blip xmlns:r="http://schemas.openxmlformats.org/officeDocument/2006/relationships" r:embed="rId47"/>
        <a:stretch>
          <a:fillRect/>
        </a:stretch>
      </xdr:blipFill>
      <xdr:spPr>
        <a:xfrm>
          <a:off x="1131795" y="132890559"/>
          <a:ext cx="914286" cy="342857"/>
        </a:xfrm>
        <a:prstGeom prst="rect">
          <a:avLst/>
        </a:prstGeom>
        <a:ln>
          <a:prstDash val="solid"/>
        </a:ln>
      </xdr:spPr>
    </xdr:pic>
    <xdr:clientData/>
  </xdr:twoCellAnchor>
  <xdr:twoCellAnchor editAs="oneCell">
    <xdr:from>
      <xdr:col>1</xdr:col>
      <xdr:colOff>78441</xdr:colOff>
      <xdr:row>254</xdr:row>
      <xdr:rowOff>381000</xdr:rowOff>
    </xdr:from>
    <xdr:to>
      <xdr:col>1</xdr:col>
      <xdr:colOff>992727</xdr:colOff>
      <xdr:row>254</xdr:row>
      <xdr:rowOff>752429</xdr:rowOff>
    </xdr:to>
    <xdr:pic>
      <xdr:nvPicPr>
        <xdr:cNvPr id="55" name="Picture 54"/>
        <xdr:cNvPicPr>
          <a:picLocks noChangeAspect="1"/>
        </xdr:cNvPicPr>
      </xdr:nvPicPr>
      <xdr:blipFill>
        <a:blip xmlns:r="http://schemas.openxmlformats.org/officeDocument/2006/relationships" r:embed="rId48"/>
        <a:stretch>
          <a:fillRect/>
        </a:stretch>
      </xdr:blipFill>
      <xdr:spPr>
        <a:xfrm>
          <a:off x="1131794" y="137787529"/>
          <a:ext cx="914286" cy="371429"/>
        </a:xfrm>
        <a:prstGeom prst="rect">
          <a:avLst/>
        </a:prstGeom>
        <a:ln>
          <a:prstDash val="solid"/>
        </a:ln>
      </xdr:spPr>
    </xdr:pic>
    <xdr:clientData/>
  </xdr:twoCellAnchor>
  <xdr:twoCellAnchor editAs="oneCell">
    <xdr:from>
      <xdr:col>1</xdr:col>
      <xdr:colOff>1299883</xdr:colOff>
      <xdr:row>251</xdr:row>
      <xdr:rowOff>403412</xdr:rowOff>
    </xdr:from>
    <xdr:to>
      <xdr:col>1</xdr:col>
      <xdr:colOff>2385597</xdr:colOff>
      <xdr:row>251</xdr:row>
      <xdr:rowOff>612936</xdr:rowOff>
    </xdr:to>
    <xdr:pic>
      <xdr:nvPicPr>
        <xdr:cNvPr id="60" name="Picture 59"/>
        <xdr:cNvPicPr>
          <a:picLocks noChangeAspect="1"/>
        </xdr:cNvPicPr>
      </xdr:nvPicPr>
      <xdr:blipFill>
        <a:blip xmlns:r="http://schemas.openxmlformats.org/officeDocument/2006/relationships" r:embed="rId49"/>
        <a:stretch>
          <a:fillRect/>
        </a:stretch>
      </xdr:blipFill>
      <xdr:spPr>
        <a:xfrm>
          <a:off x="2353236" y="135187765"/>
          <a:ext cx="1085714" cy="209524"/>
        </a:xfrm>
        <a:prstGeom prst="rect">
          <a:avLst/>
        </a:prstGeom>
        <a:ln>
          <a:prstDash val="solid"/>
        </a:ln>
      </xdr:spPr>
    </xdr:pic>
    <xdr:clientData/>
  </xdr:twoCellAnchor>
  <xdr:twoCellAnchor editAs="oneCell">
    <xdr:from>
      <xdr:col>1</xdr:col>
      <xdr:colOff>1322294</xdr:colOff>
      <xdr:row>252</xdr:row>
      <xdr:rowOff>403412</xdr:rowOff>
    </xdr:from>
    <xdr:to>
      <xdr:col>2</xdr:col>
      <xdr:colOff>2449</xdr:colOff>
      <xdr:row>252</xdr:row>
      <xdr:rowOff>612936</xdr:rowOff>
    </xdr:to>
    <xdr:pic>
      <xdr:nvPicPr>
        <xdr:cNvPr id="61" name="Picture 60"/>
        <xdr:cNvPicPr>
          <a:picLocks noChangeAspect="1"/>
        </xdr:cNvPicPr>
      </xdr:nvPicPr>
      <xdr:blipFill>
        <a:blip xmlns:r="http://schemas.openxmlformats.org/officeDocument/2006/relationships" r:embed="rId50"/>
        <a:stretch>
          <a:fillRect/>
        </a:stretch>
      </xdr:blipFill>
      <xdr:spPr>
        <a:xfrm>
          <a:off x="2375647" y="136140265"/>
          <a:ext cx="1085714" cy="209524"/>
        </a:xfrm>
        <a:prstGeom prst="rect">
          <a:avLst/>
        </a:prstGeom>
        <a:ln>
          <a:prstDash val="solid"/>
        </a:ln>
      </xdr:spPr>
    </xdr:pic>
    <xdr:clientData/>
  </xdr:twoCellAnchor>
  <xdr:twoCellAnchor editAs="oneCell">
    <xdr:from>
      <xdr:col>4</xdr:col>
      <xdr:colOff>1456764</xdr:colOff>
      <xdr:row>252</xdr:row>
      <xdr:rowOff>739588</xdr:rowOff>
    </xdr:from>
    <xdr:to>
      <xdr:col>4</xdr:col>
      <xdr:colOff>2371050</xdr:colOff>
      <xdr:row>252</xdr:row>
      <xdr:rowOff>939588</xdr:rowOff>
    </xdr:to>
    <xdr:pic>
      <xdr:nvPicPr>
        <xdr:cNvPr id="62" name="Picture 61"/>
        <xdr:cNvPicPr>
          <a:picLocks noChangeAspect="1"/>
        </xdr:cNvPicPr>
      </xdr:nvPicPr>
      <xdr:blipFill>
        <a:blip xmlns:r="http://schemas.openxmlformats.org/officeDocument/2006/relationships" r:embed="rId51"/>
        <a:stretch>
          <a:fillRect/>
        </a:stretch>
      </xdr:blipFill>
      <xdr:spPr>
        <a:xfrm>
          <a:off x="10354235" y="136476441"/>
          <a:ext cx="914286" cy="200000"/>
        </a:xfrm>
        <a:prstGeom prst="rect">
          <a:avLst/>
        </a:prstGeom>
        <a:ln>
          <a:prstDash val="solid"/>
        </a:ln>
      </xdr:spPr>
    </xdr:pic>
    <xdr:clientData/>
  </xdr:twoCellAnchor>
  <xdr:twoCellAnchor editAs="oneCell">
    <xdr:from>
      <xdr:col>1</xdr:col>
      <xdr:colOff>885265</xdr:colOff>
      <xdr:row>253</xdr:row>
      <xdr:rowOff>235323</xdr:rowOff>
    </xdr:from>
    <xdr:to>
      <xdr:col>1</xdr:col>
      <xdr:colOff>1154206</xdr:colOff>
      <xdr:row>253</xdr:row>
      <xdr:rowOff>463923</xdr:rowOff>
    </xdr:to>
    <xdr:pic>
      <xdr:nvPicPr>
        <xdr:cNvPr id="63" name="Picture 62"/>
        <xdr:cNvPicPr>
          <a:picLocks noChangeAspect="1"/>
        </xdr:cNvPicPr>
      </xdr:nvPicPr>
      <xdr:blipFill>
        <a:blip xmlns:r="http://schemas.openxmlformats.org/officeDocument/2006/relationships" r:embed="rId52"/>
        <a:stretch>
          <a:fillRect/>
        </a:stretch>
      </xdr:blipFill>
      <xdr:spPr>
        <a:xfrm>
          <a:off x="1938618" y="136924676"/>
          <a:ext cx="268941" cy="228600"/>
        </a:xfrm>
        <a:prstGeom prst="rect">
          <a:avLst/>
        </a:prstGeom>
        <a:ln>
          <a:prstDash val="solid"/>
        </a:ln>
      </xdr:spPr>
    </xdr:pic>
    <xdr:clientData/>
  </xdr:twoCellAnchor>
  <xdr:twoCellAnchor editAs="oneCell">
    <xdr:from>
      <xdr:col>1</xdr:col>
      <xdr:colOff>986117</xdr:colOff>
      <xdr:row>255</xdr:row>
      <xdr:rowOff>190500</xdr:rowOff>
    </xdr:from>
    <xdr:to>
      <xdr:col>1</xdr:col>
      <xdr:colOff>1210234</xdr:colOff>
      <xdr:row>255</xdr:row>
      <xdr:rowOff>446633</xdr:rowOff>
    </xdr:to>
    <xdr:pic>
      <xdr:nvPicPr>
        <xdr:cNvPr id="59" name="Picture 58"/>
        <xdr:cNvPicPr>
          <a:picLocks noChangeAspect="1"/>
        </xdr:cNvPicPr>
      </xdr:nvPicPr>
      <xdr:blipFill>
        <a:blip xmlns:r="http://schemas.openxmlformats.org/officeDocument/2006/relationships" r:embed="rId53"/>
        <a:stretch>
          <a:fillRect/>
        </a:stretch>
      </xdr:blipFill>
      <xdr:spPr>
        <a:xfrm>
          <a:off x="2039470" y="138549529"/>
          <a:ext cx="224117" cy="256133"/>
        </a:xfrm>
        <a:prstGeom prst="rect">
          <a:avLst/>
        </a:prstGeom>
        <a:ln>
          <a:prstDash val="solid"/>
        </a:ln>
      </xdr:spPr>
    </xdr:pic>
    <xdr:clientData/>
  </xdr:twoCellAnchor>
  <xdr:twoCellAnchor editAs="oneCell">
    <xdr:from>
      <xdr:col>1</xdr:col>
      <xdr:colOff>963706</xdr:colOff>
      <xdr:row>256</xdr:row>
      <xdr:rowOff>201706</xdr:rowOff>
    </xdr:from>
    <xdr:to>
      <xdr:col>1</xdr:col>
      <xdr:colOff>1210235</xdr:colOff>
      <xdr:row>256</xdr:row>
      <xdr:rowOff>481852</xdr:rowOff>
    </xdr:to>
    <xdr:pic>
      <xdr:nvPicPr>
        <xdr:cNvPr id="65" name="Picture 64"/>
        <xdr:cNvPicPr>
          <a:picLocks noChangeAspect="1"/>
        </xdr:cNvPicPr>
      </xdr:nvPicPr>
      <xdr:blipFill>
        <a:blip xmlns:r="http://schemas.openxmlformats.org/officeDocument/2006/relationships" r:embed="rId54"/>
        <a:stretch>
          <a:fillRect/>
        </a:stretch>
      </xdr:blipFill>
      <xdr:spPr>
        <a:xfrm>
          <a:off x="2017059" y="139277912"/>
          <a:ext cx="246529" cy="280146"/>
        </a:xfrm>
        <a:prstGeom prst="rect">
          <a:avLst/>
        </a:prstGeom>
        <a:ln>
          <a:prstDash val="solid"/>
        </a:ln>
      </xdr:spPr>
    </xdr:pic>
    <xdr:clientData/>
  </xdr:twoCellAnchor>
  <xdr:twoCellAnchor editAs="oneCell">
    <xdr:from>
      <xdr:col>1</xdr:col>
      <xdr:colOff>896470</xdr:colOff>
      <xdr:row>257</xdr:row>
      <xdr:rowOff>336175</xdr:rowOff>
    </xdr:from>
    <xdr:to>
      <xdr:col>1</xdr:col>
      <xdr:colOff>1120589</xdr:colOff>
      <xdr:row>257</xdr:row>
      <xdr:rowOff>549088</xdr:rowOff>
    </xdr:to>
    <xdr:pic>
      <xdr:nvPicPr>
        <xdr:cNvPr id="66" name="Picture 65"/>
        <xdr:cNvPicPr>
          <a:picLocks noChangeAspect="1"/>
        </xdr:cNvPicPr>
      </xdr:nvPicPr>
      <xdr:blipFill>
        <a:blip xmlns:r="http://schemas.openxmlformats.org/officeDocument/2006/relationships" r:embed="rId55"/>
        <a:stretch>
          <a:fillRect/>
        </a:stretch>
      </xdr:blipFill>
      <xdr:spPr>
        <a:xfrm>
          <a:off x="1949823" y="140129557"/>
          <a:ext cx="224119" cy="212913"/>
        </a:xfrm>
        <a:prstGeom prst="rect">
          <a:avLst/>
        </a:prstGeom>
        <a:ln>
          <a:prstDash val="solid"/>
        </a:ln>
      </xdr:spPr>
    </xdr:pic>
    <xdr:clientData/>
  </xdr:twoCellAnchor>
  <xdr:twoCellAnchor editAs="oneCell">
    <xdr:from>
      <xdr:col>1</xdr:col>
      <xdr:colOff>470647</xdr:colOff>
      <xdr:row>267</xdr:row>
      <xdr:rowOff>396688</xdr:rowOff>
    </xdr:from>
    <xdr:to>
      <xdr:col>1</xdr:col>
      <xdr:colOff>1375409</xdr:colOff>
      <xdr:row>267</xdr:row>
      <xdr:rowOff>749069</xdr:rowOff>
    </xdr:to>
    <xdr:pic>
      <xdr:nvPicPr>
        <xdr:cNvPr id="67" name="Picture 66"/>
        <xdr:cNvPicPr>
          <a:picLocks noChangeAspect="1"/>
        </xdr:cNvPicPr>
      </xdr:nvPicPr>
      <xdr:blipFill>
        <a:blip xmlns:r="http://schemas.openxmlformats.org/officeDocument/2006/relationships" r:embed="rId56"/>
        <a:stretch>
          <a:fillRect/>
        </a:stretch>
      </xdr:blipFill>
      <xdr:spPr>
        <a:xfrm>
          <a:off x="1524000" y="145288747"/>
          <a:ext cx="904762" cy="352381"/>
        </a:xfrm>
        <a:prstGeom prst="rect">
          <a:avLst/>
        </a:prstGeom>
        <a:ln>
          <a:prstDash val="solid"/>
        </a:ln>
      </xdr:spPr>
    </xdr:pic>
    <xdr:clientData/>
  </xdr:twoCellAnchor>
  <xdr:twoCellAnchor editAs="oneCell">
    <xdr:from>
      <xdr:col>1</xdr:col>
      <xdr:colOff>470647</xdr:colOff>
      <xdr:row>268</xdr:row>
      <xdr:rowOff>384362</xdr:rowOff>
    </xdr:from>
    <xdr:to>
      <xdr:col>1</xdr:col>
      <xdr:colOff>1375409</xdr:colOff>
      <xdr:row>268</xdr:row>
      <xdr:rowOff>736743</xdr:rowOff>
    </xdr:to>
    <xdr:pic>
      <xdr:nvPicPr>
        <xdr:cNvPr id="68" name="Picture 67"/>
        <xdr:cNvPicPr>
          <a:picLocks noChangeAspect="1"/>
        </xdr:cNvPicPr>
      </xdr:nvPicPr>
      <xdr:blipFill>
        <a:blip xmlns:r="http://schemas.openxmlformats.org/officeDocument/2006/relationships" r:embed="rId56"/>
        <a:stretch>
          <a:fillRect/>
        </a:stretch>
      </xdr:blipFill>
      <xdr:spPr>
        <a:xfrm>
          <a:off x="1524000" y="146060833"/>
          <a:ext cx="904762" cy="352381"/>
        </a:xfrm>
        <a:prstGeom prst="rect">
          <a:avLst/>
        </a:prstGeom>
        <a:ln>
          <a:prstDash val="solid"/>
        </a:ln>
      </xdr:spPr>
    </xdr:pic>
    <xdr:clientData/>
  </xdr:twoCellAnchor>
  <xdr:twoCellAnchor editAs="oneCell">
    <xdr:from>
      <xdr:col>1</xdr:col>
      <xdr:colOff>616323</xdr:colOff>
      <xdr:row>270</xdr:row>
      <xdr:rowOff>246529</xdr:rowOff>
    </xdr:from>
    <xdr:to>
      <xdr:col>1</xdr:col>
      <xdr:colOff>862852</xdr:colOff>
      <xdr:row>270</xdr:row>
      <xdr:rowOff>516537</xdr:rowOff>
    </xdr:to>
    <xdr:pic>
      <xdr:nvPicPr>
        <xdr:cNvPr id="69" name="Picture 68"/>
        <xdr:cNvPicPr>
          <a:picLocks noChangeAspect="1"/>
        </xdr:cNvPicPr>
      </xdr:nvPicPr>
      <xdr:blipFill>
        <a:blip xmlns:r="http://schemas.openxmlformats.org/officeDocument/2006/relationships" r:embed="rId57"/>
        <a:stretch>
          <a:fillRect/>
        </a:stretch>
      </xdr:blipFill>
      <xdr:spPr>
        <a:xfrm>
          <a:off x="1669676" y="146707411"/>
          <a:ext cx="246529" cy="270008"/>
        </a:xfrm>
        <a:prstGeom prst="rect">
          <a:avLst/>
        </a:prstGeom>
        <a:ln>
          <a:prstDash val="solid"/>
        </a:ln>
      </xdr:spPr>
    </xdr:pic>
    <xdr:clientData/>
  </xdr:twoCellAnchor>
  <xdr:twoCellAnchor editAs="oneCell">
    <xdr:from>
      <xdr:col>1</xdr:col>
      <xdr:colOff>997323</xdr:colOff>
      <xdr:row>276</xdr:row>
      <xdr:rowOff>67235</xdr:rowOff>
    </xdr:from>
    <xdr:to>
      <xdr:col>1</xdr:col>
      <xdr:colOff>1892561</xdr:colOff>
      <xdr:row>276</xdr:row>
      <xdr:rowOff>410092</xdr:rowOff>
    </xdr:to>
    <xdr:pic>
      <xdr:nvPicPr>
        <xdr:cNvPr id="70" name="Picture 69"/>
        <xdr:cNvPicPr>
          <a:picLocks noChangeAspect="1"/>
        </xdr:cNvPicPr>
      </xdr:nvPicPr>
      <xdr:blipFill>
        <a:blip xmlns:r="http://schemas.openxmlformats.org/officeDocument/2006/relationships" r:embed="rId58"/>
        <a:stretch>
          <a:fillRect/>
        </a:stretch>
      </xdr:blipFill>
      <xdr:spPr>
        <a:xfrm>
          <a:off x="2050676" y="150483794"/>
          <a:ext cx="895238" cy="342857"/>
        </a:xfrm>
        <a:prstGeom prst="rect">
          <a:avLst/>
        </a:prstGeom>
        <a:ln>
          <a:prstDash val="solid"/>
        </a:ln>
      </xdr:spPr>
    </xdr:pic>
    <xdr:clientData/>
  </xdr:twoCellAnchor>
  <xdr:twoCellAnchor editAs="oneCell">
    <xdr:from>
      <xdr:col>1</xdr:col>
      <xdr:colOff>22411</xdr:colOff>
      <xdr:row>279</xdr:row>
      <xdr:rowOff>437030</xdr:rowOff>
    </xdr:from>
    <xdr:to>
      <xdr:col>1</xdr:col>
      <xdr:colOff>1227268</xdr:colOff>
      <xdr:row>279</xdr:row>
      <xdr:rowOff>705971</xdr:rowOff>
    </xdr:to>
    <xdr:pic>
      <xdr:nvPicPr>
        <xdr:cNvPr id="71" name="Picture 70"/>
        <xdr:cNvPicPr>
          <a:picLocks noChangeAspect="1"/>
        </xdr:cNvPicPr>
      </xdr:nvPicPr>
      <xdr:blipFill>
        <a:blip xmlns:r="http://schemas.openxmlformats.org/officeDocument/2006/relationships" r:embed="rId59"/>
        <a:stretch>
          <a:fillRect/>
        </a:stretch>
      </xdr:blipFill>
      <xdr:spPr>
        <a:xfrm>
          <a:off x="1075764" y="152893059"/>
          <a:ext cx="1204857" cy="268941"/>
        </a:xfrm>
        <a:prstGeom prst="rect">
          <a:avLst/>
        </a:prstGeom>
        <a:ln>
          <a:prstDash val="solid"/>
        </a:ln>
      </xdr:spPr>
    </xdr:pic>
    <xdr:clientData/>
  </xdr:twoCellAnchor>
  <xdr:twoCellAnchor editAs="oneCell">
    <xdr:from>
      <xdr:col>1</xdr:col>
      <xdr:colOff>941295</xdr:colOff>
      <xdr:row>278</xdr:row>
      <xdr:rowOff>336177</xdr:rowOff>
    </xdr:from>
    <xdr:to>
      <xdr:col>1</xdr:col>
      <xdr:colOff>1781737</xdr:colOff>
      <xdr:row>278</xdr:row>
      <xdr:rowOff>616324</xdr:rowOff>
    </xdr:to>
    <xdr:pic>
      <xdr:nvPicPr>
        <xdr:cNvPr id="72" name="Picture 71"/>
        <xdr:cNvPicPr>
          <a:picLocks noChangeAspect="1"/>
        </xdr:cNvPicPr>
      </xdr:nvPicPr>
      <xdr:blipFill>
        <a:blip xmlns:r="http://schemas.openxmlformats.org/officeDocument/2006/relationships" r:embed="rId60"/>
        <a:stretch>
          <a:fillRect/>
        </a:stretch>
      </xdr:blipFill>
      <xdr:spPr>
        <a:xfrm>
          <a:off x="1994648" y="151839706"/>
          <a:ext cx="840442" cy="280147"/>
        </a:xfrm>
        <a:prstGeom prst="rect">
          <a:avLst/>
        </a:prstGeom>
        <a:ln>
          <a:prstDash val="solid"/>
        </a:ln>
      </xdr:spPr>
    </xdr:pic>
    <xdr:clientData/>
  </xdr:twoCellAnchor>
  <xdr:twoCellAnchor editAs="oneCell">
    <xdr:from>
      <xdr:col>1</xdr:col>
      <xdr:colOff>1120587</xdr:colOff>
      <xdr:row>284</xdr:row>
      <xdr:rowOff>313765</xdr:rowOff>
    </xdr:from>
    <xdr:to>
      <xdr:col>1</xdr:col>
      <xdr:colOff>1968206</xdr:colOff>
      <xdr:row>284</xdr:row>
      <xdr:rowOff>675670</xdr:rowOff>
    </xdr:to>
    <xdr:pic>
      <xdr:nvPicPr>
        <xdr:cNvPr id="73" name="Picture 72"/>
        <xdr:cNvPicPr>
          <a:picLocks noChangeAspect="1"/>
        </xdr:cNvPicPr>
      </xdr:nvPicPr>
      <xdr:blipFill>
        <a:blip xmlns:r="http://schemas.openxmlformats.org/officeDocument/2006/relationships" r:embed="rId61"/>
        <a:stretch>
          <a:fillRect/>
        </a:stretch>
      </xdr:blipFill>
      <xdr:spPr>
        <a:xfrm>
          <a:off x="2173940" y="155145441"/>
          <a:ext cx="847619" cy="361905"/>
        </a:xfrm>
        <a:prstGeom prst="rect">
          <a:avLst/>
        </a:prstGeom>
        <a:ln>
          <a:prstDash val="solid"/>
        </a:ln>
      </xdr:spPr>
    </xdr:pic>
    <xdr:clientData/>
  </xdr:twoCellAnchor>
  <xdr:twoCellAnchor editAs="oneCell">
    <xdr:from>
      <xdr:col>1</xdr:col>
      <xdr:colOff>1053353</xdr:colOff>
      <xdr:row>289</xdr:row>
      <xdr:rowOff>773206</xdr:rowOff>
    </xdr:from>
    <xdr:to>
      <xdr:col>1</xdr:col>
      <xdr:colOff>1900972</xdr:colOff>
      <xdr:row>289</xdr:row>
      <xdr:rowOff>1135111</xdr:rowOff>
    </xdr:to>
    <xdr:pic>
      <xdr:nvPicPr>
        <xdr:cNvPr id="74" name="Picture 73"/>
        <xdr:cNvPicPr>
          <a:picLocks noChangeAspect="1"/>
        </xdr:cNvPicPr>
      </xdr:nvPicPr>
      <xdr:blipFill>
        <a:blip xmlns:r="http://schemas.openxmlformats.org/officeDocument/2006/relationships" r:embed="rId61"/>
        <a:stretch>
          <a:fillRect/>
        </a:stretch>
      </xdr:blipFill>
      <xdr:spPr>
        <a:xfrm>
          <a:off x="2106706" y="158708912"/>
          <a:ext cx="847619" cy="361905"/>
        </a:xfrm>
        <a:prstGeom prst="rect">
          <a:avLst/>
        </a:prstGeom>
        <a:ln>
          <a:prstDash val="solid"/>
        </a:ln>
      </xdr:spPr>
    </xdr:pic>
    <xdr:clientData/>
  </xdr:twoCellAnchor>
  <xdr:twoCellAnchor editAs="oneCell">
    <xdr:from>
      <xdr:col>1</xdr:col>
      <xdr:colOff>974912</xdr:colOff>
      <xdr:row>329</xdr:row>
      <xdr:rowOff>78441</xdr:rowOff>
    </xdr:from>
    <xdr:to>
      <xdr:col>1</xdr:col>
      <xdr:colOff>1822531</xdr:colOff>
      <xdr:row>329</xdr:row>
      <xdr:rowOff>440346</xdr:rowOff>
    </xdr:to>
    <xdr:pic>
      <xdr:nvPicPr>
        <xdr:cNvPr id="75" name="Picture 74"/>
        <xdr:cNvPicPr>
          <a:picLocks noChangeAspect="1"/>
        </xdr:cNvPicPr>
      </xdr:nvPicPr>
      <xdr:blipFill>
        <a:blip xmlns:r="http://schemas.openxmlformats.org/officeDocument/2006/relationships" r:embed="rId62"/>
        <a:stretch>
          <a:fillRect/>
        </a:stretch>
      </xdr:blipFill>
      <xdr:spPr>
        <a:xfrm>
          <a:off x="2028265" y="184897059"/>
          <a:ext cx="847619" cy="361905"/>
        </a:xfrm>
        <a:prstGeom prst="rect">
          <a:avLst/>
        </a:prstGeom>
        <a:ln>
          <a:prstDash val="solid"/>
        </a:ln>
      </xdr:spPr>
    </xdr:pic>
    <xdr:clientData/>
  </xdr:twoCellAnchor>
  <xdr:twoCellAnchor editAs="oneCell">
    <xdr:from>
      <xdr:col>1</xdr:col>
      <xdr:colOff>952500</xdr:colOff>
      <xdr:row>330</xdr:row>
      <xdr:rowOff>89647</xdr:rowOff>
    </xdr:from>
    <xdr:to>
      <xdr:col>1</xdr:col>
      <xdr:colOff>1866786</xdr:colOff>
      <xdr:row>330</xdr:row>
      <xdr:rowOff>432504</xdr:rowOff>
    </xdr:to>
    <xdr:pic>
      <xdr:nvPicPr>
        <xdr:cNvPr id="76" name="Picture 75"/>
        <xdr:cNvPicPr>
          <a:picLocks noChangeAspect="1"/>
        </xdr:cNvPicPr>
      </xdr:nvPicPr>
      <xdr:blipFill>
        <a:blip xmlns:r="http://schemas.openxmlformats.org/officeDocument/2006/relationships" r:embed="rId63"/>
        <a:stretch>
          <a:fillRect/>
        </a:stretch>
      </xdr:blipFill>
      <xdr:spPr>
        <a:xfrm>
          <a:off x="2005853" y="185423735"/>
          <a:ext cx="914286" cy="342857"/>
        </a:xfrm>
        <a:prstGeom prst="rect">
          <a:avLst/>
        </a:prstGeom>
        <a:ln>
          <a:prstDash val="solid"/>
        </a:ln>
      </xdr:spPr>
    </xdr:pic>
    <xdr:clientData/>
  </xdr:twoCellAnchor>
  <xdr:twoCellAnchor editAs="oneCell">
    <xdr:from>
      <xdr:col>1</xdr:col>
      <xdr:colOff>549089</xdr:colOff>
      <xdr:row>331</xdr:row>
      <xdr:rowOff>89647</xdr:rowOff>
    </xdr:from>
    <xdr:to>
      <xdr:col>1</xdr:col>
      <xdr:colOff>828788</xdr:colOff>
      <xdr:row>331</xdr:row>
      <xdr:rowOff>381000</xdr:rowOff>
    </xdr:to>
    <xdr:pic>
      <xdr:nvPicPr>
        <xdr:cNvPr id="77" name="Picture 76"/>
        <xdr:cNvPicPr>
          <a:picLocks noChangeAspect="1"/>
        </xdr:cNvPicPr>
      </xdr:nvPicPr>
      <xdr:blipFill>
        <a:blip xmlns:r="http://schemas.openxmlformats.org/officeDocument/2006/relationships" r:embed="rId64"/>
        <a:stretch>
          <a:fillRect/>
        </a:stretch>
      </xdr:blipFill>
      <xdr:spPr>
        <a:xfrm>
          <a:off x="1602442" y="185939206"/>
          <a:ext cx="279699" cy="291353"/>
        </a:xfrm>
        <a:prstGeom prst="rect">
          <a:avLst/>
        </a:prstGeom>
        <a:ln>
          <a:prstDash val="solid"/>
        </a:ln>
      </xdr:spPr>
    </xdr:pic>
    <xdr:clientData/>
  </xdr:twoCellAnchor>
  <xdr:twoCellAnchor editAs="oneCell">
    <xdr:from>
      <xdr:col>1</xdr:col>
      <xdr:colOff>986118</xdr:colOff>
      <xdr:row>349</xdr:row>
      <xdr:rowOff>156883</xdr:rowOff>
    </xdr:from>
    <xdr:to>
      <xdr:col>1</xdr:col>
      <xdr:colOff>1900404</xdr:colOff>
      <xdr:row>349</xdr:row>
      <xdr:rowOff>518788</xdr:rowOff>
    </xdr:to>
    <xdr:pic>
      <xdr:nvPicPr>
        <xdr:cNvPr id="80" name="Picture 79"/>
        <xdr:cNvPicPr>
          <a:picLocks noChangeAspect="1"/>
        </xdr:cNvPicPr>
      </xdr:nvPicPr>
      <xdr:blipFill>
        <a:blip xmlns:r="http://schemas.openxmlformats.org/officeDocument/2006/relationships" r:embed="rId65"/>
        <a:stretch>
          <a:fillRect/>
        </a:stretch>
      </xdr:blipFill>
      <xdr:spPr>
        <a:xfrm>
          <a:off x="2039471" y="196495148"/>
          <a:ext cx="914286" cy="361905"/>
        </a:xfrm>
        <a:prstGeom prst="rect">
          <a:avLst/>
        </a:prstGeom>
        <a:ln>
          <a:prstDash val="solid"/>
        </a:ln>
      </xdr:spPr>
    </xdr:pic>
    <xdr:clientData/>
  </xdr:twoCellAnchor>
  <xdr:twoCellAnchor editAs="oneCell">
    <xdr:from>
      <xdr:col>1</xdr:col>
      <xdr:colOff>918882</xdr:colOff>
      <xdr:row>350</xdr:row>
      <xdr:rowOff>224117</xdr:rowOff>
    </xdr:from>
    <xdr:to>
      <xdr:col>1</xdr:col>
      <xdr:colOff>1195072</xdr:colOff>
      <xdr:row>350</xdr:row>
      <xdr:rowOff>471736</xdr:rowOff>
    </xdr:to>
    <xdr:pic>
      <xdr:nvPicPr>
        <xdr:cNvPr id="81" name="Picture 80"/>
        <xdr:cNvPicPr>
          <a:picLocks noChangeAspect="1"/>
        </xdr:cNvPicPr>
      </xdr:nvPicPr>
      <xdr:blipFill>
        <a:blip xmlns:r="http://schemas.openxmlformats.org/officeDocument/2006/relationships" r:embed="rId66"/>
        <a:stretch>
          <a:fillRect/>
        </a:stretch>
      </xdr:blipFill>
      <xdr:spPr>
        <a:xfrm>
          <a:off x="1972235" y="197257146"/>
          <a:ext cx="276190" cy="247619"/>
        </a:xfrm>
        <a:prstGeom prst="rect">
          <a:avLst/>
        </a:prstGeom>
        <a:ln>
          <a:prstDash val="solid"/>
        </a:ln>
      </xdr:spPr>
    </xdr:pic>
    <xdr:clientData/>
  </xdr:twoCellAnchor>
  <xdr:twoCellAnchor editAs="oneCell">
    <xdr:from>
      <xdr:col>1</xdr:col>
      <xdr:colOff>907677</xdr:colOff>
      <xdr:row>351</xdr:row>
      <xdr:rowOff>257735</xdr:rowOff>
    </xdr:from>
    <xdr:to>
      <xdr:col>1</xdr:col>
      <xdr:colOff>1117201</xdr:colOff>
      <xdr:row>351</xdr:row>
      <xdr:rowOff>486306</xdr:rowOff>
    </xdr:to>
    <xdr:pic>
      <xdr:nvPicPr>
        <xdr:cNvPr id="96" name="Picture 95"/>
        <xdr:cNvPicPr>
          <a:picLocks noChangeAspect="1"/>
        </xdr:cNvPicPr>
      </xdr:nvPicPr>
      <xdr:blipFill>
        <a:blip xmlns:r="http://schemas.openxmlformats.org/officeDocument/2006/relationships" r:embed="rId67"/>
        <a:stretch>
          <a:fillRect/>
        </a:stretch>
      </xdr:blipFill>
      <xdr:spPr>
        <a:xfrm>
          <a:off x="1961030" y="198007941"/>
          <a:ext cx="209524" cy="228571"/>
        </a:xfrm>
        <a:prstGeom prst="rect">
          <a:avLst/>
        </a:prstGeom>
        <a:ln>
          <a:prstDash val="solid"/>
        </a:ln>
      </xdr:spPr>
    </xdr:pic>
    <xdr:clientData/>
  </xdr:twoCellAnchor>
  <xdr:twoCellAnchor editAs="oneCell">
    <xdr:from>
      <xdr:col>1</xdr:col>
      <xdr:colOff>1479176</xdr:colOff>
      <xdr:row>352</xdr:row>
      <xdr:rowOff>201706</xdr:rowOff>
    </xdr:from>
    <xdr:to>
      <xdr:col>1</xdr:col>
      <xdr:colOff>1826558</xdr:colOff>
      <xdr:row>352</xdr:row>
      <xdr:rowOff>549088</xdr:rowOff>
    </xdr:to>
    <xdr:pic>
      <xdr:nvPicPr>
        <xdr:cNvPr id="97" name="Picture 96"/>
        <xdr:cNvPicPr>
          <a:picLocks noChangeAspect="1"/>
        </xdr:cNvPicPr>
      </xdr:nvPicPr>
      <xdr:blipFill>
        <a:blip xmlns:r="http://schemas.openxmlformats.org/officeDocument/2006/relationships" r:embed="rId68"/>
        <a:stretch>
          <a:fillRect/>
        </a:stretch>
      </xdr:blipFill>
      <xdr:spPr>
        <a:xfrm>
          <a:off x="2532529" y="198669088"/>
          <a:ext cx="347382" cy="347382"/>
        </a:xfrm>
        <a:prstGeom prst="rect">
          <a:avLst/>
        </a:prstGeom>
        <a:ln>
          <a:prstDash val="solid"/>
        </a:ln>
      </xdr:spPr>
    </xdr:pic>
    <xdr:clientData/>
  </xdr:twoCellAnchor>
  <xdr:twoCellAnchor editAs="oneCell">
    <xdr:from>
      <xdr:col>1</xdr:col>
      <xdr:colOff>1143000</xdr:colOff>
      <xdr:row>353</xdr:row>
      <xdr:rowOff>89648</xdr:rowOff>
    </xdr:from>
    <xdr:to>
      <xdr:col>1</xdr:col>
      <xdr:colOff>1475278</xdr:colOff>
      <xdr:row>353</xdr:row>
      <xdr:rowOff>437030</xdr:rowOff>
    </xdr:to>
    <xdr:pic>
      <xdr:nvPicPr>
        <xdr:cNvPr id="98" name="Picture 97"/>
        <xdr:cNvPicPr>
          <a:picLocks noChangeAspect="1"/>
        </xdr:cNvPicPr>
      </xdr:nvPicPr>
      <xdr:blipFill>
        <a:blip xmlns:r="http://schemas.openxmlformats.org/officeDocument/2006/relationships" r:embed="rId69"/>
        <a:stretch>
          <a:fillRect/>
        </a:stretch>
      </xdr:blipFill>
      <xdr:spPr>
        <a:xfrm>
          <a:off x="2196353" y="199274207"/>
          <a:ext cx="332278" cy="347382"/>
        </a:xfrm>
        <a:prstGeom prst="rect">
          <a:avLst/>
        </a:prstGeom>
        <a:ln>
          <a:prstDash val="solid"/>
        </a:ln>
      </xdr:spPr>
    </xdr:pic>
    <xdr:clientData/>
  </xdr:twoCellAnchor>
  <xdr:twoCellAnchor editAs="oneCell">
    <xdr:from>
      <xdr:col>1</xdr:col>
      <xdr:colOff>1333501</xdr:colOff>
      <xdr:row>354</xdr:row>
      <xdr:rowOff>212912</xdr:rowOff>
    </xdr:from>
    <xdr:to>
      <xdr:col>1</xdr:col>
      <xdr:colOff>1568824</xdr:colOff>
      <xdr:row>354</xdr:row>
      <xdr:rowOff>531290</xdr:rowOff>
    </xdr:to>
    <xdr:pic>
      <xdr:nvPicPr>
        <xdr:cNvPr id="103" name="Picture 102"/>
        <xdr:cNvPicPr>
          <a:picLocks noChangeAspect="1"/>
        </xdr:cNvPicPr>
      </xdr:nvPicPr>
      <xdr:blipFill>
        <a:blip xmlns:r="http://schemas.openxmlformats.org/officeDocument/2006/relationships" r:embed="rId70"/>
        <a:stretch>
          <a:fillRect/>
        </a:stretch>
      </xdr:blipFill>
      <xdr:spPr>
        <a:xfrm>
          <a:off x="2386854" y="199935353"/>
          <a:ext cx="235323" cy="318378"/>
        </a:xfrm>
        <a:prstGeom prst="rect">
          <a:avLst/>
        </a:prstGeom>
        <a:ln>
          <a:prstDash val="solid"/>
        </a:ln>
      </xdr:spPr>
    </xdr:pic>
    <xdr:clientData/>
  </xdr:twoCellAnchor>
  <xdr:twoCellAnchor editAs="oneCell">
    <xdr:from>
      <xdr:col>1</xdr:col>
      <xdr:colOff>1176617</xdr:colOff>
      <xdr:row>355</xdr:row>
      <xdr:rowOff>201707</xdr:rowOff>
    </xdr:from>
    <xdr:to>
      <xdr:col>1</xdr:col>
      <xdr:colOff>1467970</xdr:colOff>
      <xdr:row>355</xdr:row>
      <xdr:rowOff>505200</xdr:rowOff>
    </xdr:to>
    <xdr:pic>
      <xdr:nvPicPr>
        <xdr:cNvPr id="104" name="Picture 103"/>
        <xdr:cNvPicPr>
          <a:picLocks noChangeAspect="1"/>
        </xdr:cNvPicPr>
      </xdr:nvPicPr>
      <xdr:blipFill>
        <a:blip xmlns:r="http://schemas.openxmlformats.org/officeDocument/2006/relationships" r:embed="rId71"/>
        <a:stretch>
          <a:fillRect/>
        </a:stretch>
      </xdr:blipFill>
      <xdr:spPr>
        <a:xfrm>
          <a:off x="2229970" y="200641325"/>
          <a:ext cx="291353" cy="303493"/>
        </a:xfrm>
        <a:prstGeom prst="rect">
          <a:avLst/>
        </a:prstGeom>
        <a:ln>
          <a:prstDash val="solid"/>
        </a:ln>
      </xdr:spPr>
    </xdr:pic>
    <xdr:clientData/>
  </xdr:twoCellAnchor>
  <xdr:twoCellAnchor editAs="oneCell">
    <xdr:from>
      <xdr:col>1</xdr:col>
      <xdr:colOff>1154206</xdr:colOff>
      <xdr:row>356</xdr:row>
      <xdr:rowOff>179294</xdr:rowOff>
    </xdr:from>
    <xdr:to>
      <xdr:col>1</xdr:col>
      <xdr:colOff>1445559</xdr:colOff>
      <xdr:row>356</xdr:row>
      <xdr:rowOff>482787</xdr:rowOff>
    </xdr:to>
    <xdr:pic>
      <xdr:nvPicPr>
        <xdr:cNvPr id="110" name="Picture 109"/>
        <xdr:cNvPicPr>
          <a:picLocks noChangeAspect="1"/>
        </xdr:cNvPicPr>
      </xdr:nvPicPr>
      <xdr:blipFill>
        <a:blip xmlns:r="http://schemas.openxmlformats.org/officeDocument/2006/relationships" r:embed="rId71"/>
        <a:stretch>
          <a:fillRect/>
        </a:stretch>
      </xdr:blipFill>
      <xdr:spPr>
        <a:xfrm>
          <a:off x="2207559" y="201336088"/>
          <a:ext cx="291353" cy="303493"/>
        </a:xfrm>
        <a:prstGeom prst="rect">
          <a:avLst/>
        </a:prstGeom>
        <a:ln>
          <a:prstDash val="solid"/>
        </a:ln>
      </xdr:spPr>
    </xdr:pic>
    <xdr:clientData/>
  </xdr:twoCellAnchor>
  <xdr:twoCellAnchor editAs="oneCell">
    <xdr:from>
      <xdr:col>1</xdr:col>
      <xdr:colOff>1120589</xdr:colOff>
      <xdr:row>357</xdr:row>
      <xdr:rowOff>190500</xdr:rowOff>
    </xdr:from>
    <xdr:to>
      <xdr:col>1</xdr:col>
      <xdr:colOff>1434353</xdr:colOff>
      <xdr:row>357</xdr:row>
      <xdr:rowOff>492196</xdr:rowOff>
    </xdr:to>
    <xdr:pic>
      <xdr:nvPicPr>
        <xdr:cNvPr id="105" name="Picture 104"/>
        <xdr:cNvPicPr>
          <a:picLocks noChangeAspect="1"/>
        </xdr:cNvPicPr>
      </xdr:nvPicPr>
      <xdr:blipFill>
        <a:blip xmlns:r="http://schemas.openxmlformats.org/officeDocument/2006/relationships" r:embed="rId72"/>
        <a:stretch>
          <a:fillRect/>
        </a:stretch>
      </xdr:blipFill>
      <xdr:spPr>
        <a:xfrm>
          <a:off x="2173942" y="202064471"/>
          <a:ext cx="313764" cy="301696"/>
        </a:xfrm>
        <a:prstGeom prst="rect">
          <a:avLst/>
        </a:prstGeom>
        <a:ln>
          <a:prstDash val="solid"/>
        </a:ln>
      </xdr:spPr>
    </xdr:pic>
    <xdr:clientData/>
  </xdr:twoCellAnchor>
  <xdr:twoCellAnchor editAs="oneCell">
    <xdr:from>
      <xdr:col>1</xdr:col>
      <xdr:colOff>1053353</xdr:colOff>
      <xdr:row>366</xdr:row>
      <xdr:rowOff>100852</xdr:rowOff>
    </xdr:from>
    <xdr:to>
      <xdr:col>1</xdr:col>
      <xdr:colOff>1967639</xdr:colOff>
      <xdr:row>366</xdr:row>
      <xdr:rowOff>434185</xdr:rowOff>
    </xdr:to>
    <xdr:pic>
      <xdr:nvPicPr>
        <xdr:cNvPr id="106" name="Picture 105"/>
        <xdr:cNvPicPr>
          <a:picLocks noChangeAspect="1"/>
        </xdr:cNvPicPr>
      </xdr:nvPicPr>
      <xdr:blipFill>
        <a:blip xmlns:r="http://schemas.openxmlformats.org/officeDocument/2006/relationships" r:embed="rId73"/>
        <a:stretch>
          <a:fillRect/>
        </a:stretch>
      </xdr:blipFill>
      <xdr:spPr>
        <a:xfrm>
          <a:off x="2106706" y="205661558"/>
          <a:ext cx="914286" cy="333333"/>
        </a:xfrm>
        <a:prstGeom prst="rect">
          <a:avLst/>
        </a:prstGeom>
        <a:ln>
          <a:prstDash val="solid"/>
        </a:ln>
      </xdr:spPr>
    </xdr:pic>
    <xdr:clientData/>
  </xdr:twoCellAnchor>
  <xdr:twoCellAnchor editAs="oneCell">
    <xdr:from>
      <xdr:col>1</xdr:col>
      <xdr:colOff>537882</xdr:colOff>
      <xdr:row>368</xdr:row>
      <xdr:rowOff>156882</xdr:rowOff>
    </xdr:from>
    <xdr:to>
      <xdr:col>1</xdr:col>
      <xdr:colOff>795617</xdr:colOff>
      <xdr:row>368</xdr:row>
      <xdr:rowOff>426890</xdr:rowOff>
    </xdr:to>
    <xdr:pic>
      <xdr:nvPicPr>
        <xdr:cNvPr id="107" name="Picture 106"/>
        <xdr:cNvPicPr>
          <a:picLocks noChangeAspect="1"/>
        </xdr:cNvPicPr>
      </xdr:nvPicPr>
      <xdr:blipFill>
        <a:blip xmlns:r="http://schemas.openxmlformats.org/officeDocument/2006/relationships" r:embed="rId74"/>
        <a:stretch>
          <a:fillRect/>
        </a:stretch>
      </xdr:blipFill>
      <xdr:spPr>
        <a:xfrm>
          <a:off x="1591235" y="206255470"/>
          <a:ext cx="257735" cy="270008"/>
        </a:xfrm>
        <a:prstGeom prst="rect">
          <a:avLst/>
        </a:prstGeom>
        <a:ln>
          <a:prstDash val="solid"/>
        </a:ln>
      </xdr:spPr>
    </xdr:pic>
    <xdr:clientData/>
  </xdr:twoCellAnchor>
  <xdr:twoCellAnchor editAs="oneCell">
    <xdr:from>
      <xdr:col>1</xdr:col>
      <xdr:colOff>1221442</xdr:colOff>
      <xdr:row>376</xdr:row>
      <xdr:rowOff>179293</xdr:rowOff>
    </xdr:from>
    <xdr:to>
      <xdr:col>1</xdr:col>
      <xdr:colOff>2135728</xdr:colOff>
      <xdr:row>376</xdr:row>
      <xdr:rowOff>541198</xdr:rowOff>
    </xdr:to>
    <xdr:pic>
      <xdr:nvPicPr>
        <xdr:cNvPr id="108" name="Picture 107"/>
        <xdr:cNvPicPr>
          <a:picLocks noChangeAspect="1"/>
        </xdr:cNvPicPr>
      </xdr:nvPicPr>
      <xdr:blipFill>
        <a:blip xmlns:r="http://schemas.openxmlformats.org/officeDocument/2006/relationships" r:embed="rId75"/>
        <a:stretch>
          <a:fillRect/>
        </a:stretch>
      </xdr:blipFill>
      <xdr:spPr>
        <a:xfrm>
          <a:off x="2274795" y="208541469"/>
          <a:ext cx="914286" cy="361905"/>
        </a:xfrm>
        <a:prstGeom prst="rect">
          <a:avLst/>
        </a:prstGeom>
        <a:ln>
          <a:prstDash val="solid"/>
        </a:ln>
      </xdr:spPr>
    </xdr:pic>
    <xdr:clientData/>
  </xdr:twoCellAnchor>
  <xdr:twoCellAnchor editAs="oneCell">
    <xdr:from>
      <xdr:col>1</xdr:col>
      <xdr:colOff>750794</xdr:colOff>
      <xdr:row>378</xdr:row>
      <xdr:rowOff>224117</xdr:rowOff>
    </xdr:from>
    <xdr:to>
      <xdr:col>1</xdr:col>
      <xdr:colOff>1588889</xdr:colOff>
      <xdr:row>378</xdr:row>
      <xdr:rowOff>509831</xdr:rowOff>
    </xdr:to>
    <xdr:pic>
      <xdr:nvPicPr>
        <xdr:cNvPr id="109" name="Picture 108"/>
        <xdr:cNvPicPr>
          <a:picLocks noChangeAspect="1"/>
        </xdr:cNvPicPr>
      </xdr:nvPicPr>
      <xdr:blipFill>
        <a:blip xmlns:r="http://schemas.openxmlformats.org/officeDocument/2006/relationships" r:embed="rId76"/>
        <a:stretch>
          <a:fillRect/>
        </a:stretch>
      </xdr:blipFill>
      <xdr:spPr>
        <a:xfrm>
          <a:off x="1804147" y="209303470"/>
          <a:ext cx="838095" cy="285714"/>
        </a:xfrm>
        <a:prstGeom prst="rect">
          <a:avLst/>
        </a:prstGeom>
        <a:ln>
          <a:prstDash val="solid"/>
        </a:ln>
      </xdr:spPr>
    </xdr:pic>
    <xdr:clientData/>
  </xdr:twoCellAnchor>
  <xdr:twoCellAnchor editAs="oneCell">
    <xdr:from>
      <xdr:col>1</xdr:col>
      <xdr:colOff>145677</xdr:colOff>
      <xdr:row>391</xdr:row>
      <xdr:rowOff>392206</xdr:rowOff>
    </xdr:from>
    <xdr:to>
      <xdr:col>1</xdr:col>
      <xdr:colOff>993296</xdr:colOff>
      <xdr:row>391</xdr:row>
      <xdr:rowOff>754111</xdr:rowOff>
    </xdr:to>
    <xdr:pic>
      <xdr:nvPicPr>
        <xdr:cNvPr id="111" name="Picture 110"/>
        <xdr:cNvPicPr>
          <a:picLocks noChangeAspect="1"/>
        </xdr:cNvPicPr>
      </xdr:nvPicPr>
      <xdr:blipFill>
        <a:blip xmlns:r="http://schemas.openxmlformats.org/officeDocument/2006/relationships" r:embed="rId77"/>
        <a:stretch>
          <a:fillRect/>
        </a:stretch>
      </xdr:blipFill>
      <xdr:spPr>
        <a:xfrm>
          <a:off x="1199030" y="218436265"/>
          <a:ext cx="847619" cy="361905"/>
        </a:xfrm>
        <a:prstGeom prst="rect">
          <a:avLst/>
        </a:prstGeom>
        <a:ln>
          <a:prstDash val="solid"/>
        </a:ln>
      </xdr:spPr>
    </xdr:pic>
    <xdr:clientData/>
  </xdr:twoCellAnchor>
  <xdr:twoCellAnchor editAs="oneCell">
    <xdr:from>
      <xdr:col>1</xdr:col>
      <xdr:colOff>145677</xdr:colOff>
      <xdr:row>390</xdr:row>
      <xdr:rowOff>403412</xdr:rowOff>
    </xdr:from>
    <xdr:to>
      <xdr:col>1</xdr:col>
      <xdr:colOff>964725</xdr:colOff>
      <xdr:row>390</xdr:row>
      <xdr:rowOff>736745</xdr:rowOff>
    </xdr:to>
    <xdr:pic>
      <xdr:nvPicPr>
        <xdr:cNvPr id="112" name="Picture 111"/>
        <xdr:cNvPicPr>
          <a:picLocks noChangeAspect="1"/>
        </xdr:cNvPicPr>
      </xdr:nvPicPr>
      <xdr:blipFill>
        <a:blip xmlns:r="http://schemas.openxmlformats.org/officeDocument/2006/relationships" r:embed="rId78"/>
        <a:stretch>
          <a:fillRect/>
        </a:stretch>
      </xdr:blipFill>
      <xdr:spPr>
        <a:xfrm>
          <a:off x="1199030" y="217517383"/>
          <a:ext cx="819048" cy="333333"/>
        </a:xfrm>
        <a:prstGeom prst="rect">
          <a:avLst/>
        </a:prstGeom>
        <a:ln>
          <a:prstDash val="solid"/>
        </a:ln>
      </xdr:spPr>
    </xdr:pic>
    <xdr:clientData/>
  </xdr:twoCellAnchor>
  <xdr:twoCellAnchor editAs="oneCell">
    <xdr:from>
      <xdr:col>1</xdr:col>
      <xdr:colOff>112059</xdr:colOff>
      <xdr:row>395</xdr:row>
      <xdr:rowOff>347383</xdr:rowOff>
    </xdr:from>
    <xdr:to>
      <xdr:col>1</xdr:col>
      <xdr:colOff>381000</xdr:colOff>
      <xdr:row>395</xdr:row>
      <xdr:rowOff>616324</xdr:rowOff>
    </xdr:to>
    <xdr:pic>
      <xdr:nvPicPr>
        <xdr:cNvPr id="113" name="Picture 112"/>
        <xdr:cNvPicPr>
          <a:picLocks noChangeAspect="1"/>
        </xdr:cNvPicPr>
      </xdr:nvPicPr>
      <xdr:blipFill>
        <a:blip xmlns:r="http://schemas.openxmlformats.org/officeDocument/2006/relationships" r:embed="rId79"/>
        <a:stretch>
          <a:fillRect/>
        </a:stretch>
      </xdr:blipFill>
      <xdr:spPr>
        <a:xfrm>
          <a:off x="1165412" y="221248942"/>
          <a:ext cx="268941" cy="268941"/>
        </a:xfrm>
        <a:prstGeom prst="rect">
          <a:avLst/>
        </a:prstGeom>
        <a:ln>
          <a:prstDash val="solid"/>
        </a:ln>
      </xdr:spPr>
    </xdr:pic>
    <xdr:clientData/>
  </xdr:twoCellAnchor>
  <xdr:twoCellAnchor editAs="oneCell">
    <xdr:from>
      <xdr:col>1</xdr:col>
      <xdr:colOff>89647</xdr:colOff>
      <xdr:row>394</xdr:row>
      <xdr:rowOff>313764</xdr:rowOff>
    </xdr:from>
    <xdr:to>
      <xdr:col>1</xdr:col>
      <xdr:colOff>437029</xdr:colOff>
      <xdr:row>394</xdr:row>
      <xdr:rowOff>673125</xdr:rowOff>
    </xdr:to>
    <xdr:pic>
      <xdr:nvPicPr>
        <xdr:cNvPr id="114" name="Picture 113"/>
        <xdr:cNvPicPr>
          <a:picLocks noChangeAspect="1"/>
        </xdr:cNvPicPr>
      </xdr:nvPicPr>
      <xdr:blipFill>
        <a:blip xmlns:r="http://schemas.openxmlformats.org/officeDocument/2006/relationships" r:embed="rId80"/>
        <a:stretch>
          <a:fillRect/>
        </a:stretch>
      </xdr:blipFill>
      <xdr:spPr>
        <a:xfrm>
          <a:off x="1143000" y="220251617"/>
          <a:ext cx="347382" cy="359361"/>
        </a:xfrm>
        <a:prstGeom prst="rect">
          <a:avLst/>
        </a:prstGeom>
        <a:ln>
          <a:prstDash val="solid"/>
        </a:ln>
      </xdr:spPr>
    </xdr:pic>
    <xdr:clientData/>
  </xdr:twoCellAnchor>
  <xdr:twoCellAnchor editAs="oneCell">
    <xdr:from>
      <xdr:col>1</xdr:col>
      <xdr:colOff>1075763</xdr:colOff>
      <xdr:row>396</xdr:row>
      <xdr:rowOff>78440</xdr:rowOff>
    </xdr:from>
    <xdr:to>
      <xdr:col>1</xdr:col>
      <xdr:colOff>1378322</xdr:colOff>
      <xdr:row>396</xdr:row>
      <xdr:rowOff>380999</xdr:rowOff>
    </xdr:to>
    <xdr:pic>
      <xdr:nvPicPr>
        <xdr:cNvPr id="116" name="Picture 115"/>
        <xdr:cNvPicPr>
          <a:picLocks noChangeAspect="1"/>
        </xdr:cNvPicPr>
      </xdr:nvPicPr>
      <xdr:blipFill>
        <a:blip xmlns:r="http://schemas.openxmlformats.org/officeDocument/2006/relationships" r:embed="rId81"/>
        <a:stretch>
          <a:fillRect/>
        </a:stretch>
      </xdr:blipFill>
      <xdr:spPr>
        <a:xfrm>
          <a:off x="2129116" y="221943705"/>
          <a:ext cx="302559" cy="302559"/>
        </a:xfrm>
        <a:prstGeom prst="rect">
          <a:avLst/>
        </a:prstGeom>
        <a:ln>
          <a:prstDash val="solid"/>
        </a:ln>
      </xdr:spPr>
    </xdr:pic>
    <xdr:clientData/>
  </xdr:twoCellAnchor>
  <xdr:twoCellAnchor editAs="oneCell">
    <xdr:from>
      <xdr:col>1</xdr:col>
      <xdr:colOff>930088</xdr:colOff>
      <xdr:row>399</xdr:row>
      <xdr:rowOff>156882</xdr:rowOff>
    </xdr:from>
    <xdr:to>
      <xdr:col>1</xdr:col>
      <xdr:colOff>1844374</xdr:colOff>
      <xdr:row>399</xdr:row>
      <xdr:rowOff>518787</xdr:rowOff>
    </xdr:to>
    <xdr:pic>
      <xdr:nvPicPr>
        <xdr:cNvPr id="122" name="Picture 121"/>
        <xdr:cNvPicPr>
          <a:picLocks noChangeAspect="1"/>
        </xdr:cNvPicPr>
      </xdr:nvPicPr>
      <xdr:blipFill>
        <a:blip xmlns:r="http://schemas.openxmlformats.org/officeDocument/2006/relationships" r:embed="rId75"/>
        <a:stretch>
          <a:fillRect/>
        </a:stretch>
      </xdr:blipFill>
      <xdr:spPr>
        <a:xfrm>
          <a:off x="1983441" y="222985853"/>
          <a:ext cx="914286" cy="361905"/>
        </a:xfrm>
        <a:prstGeom prst="rect">
          <a:avLst/>
        </a:prstGeom>
        <a:ln>
          <a:prstDash val="solid"/>
        </a:ln>
      </xdr:spPr>
    </xdr:pic>
    <xdr:clientData/>
  </xdr:twoCellAnchor>
  <xdr:twoCellAnchor editAs="oneCell">
    <xdr:from>
      <xdr:col>1</xdr:col>
      <xdr:colOff>1243852</xdr:colOff>
      <xdr:row>401</xdr:row>
      <xdr:rowOff>100852</xdr:rowOff>
    </xdr:from>
    <xdr:to>
      <xdr:col>1</xdr:col>
      <xdr:colOff>1557617</xdr:colOff>
      <xdr:row>401</xdr:row>
      <xdr:rowOff>414617</xdr:rowOff>
    </xdr:to>
    <xdr:pic>
      <xdr:nvPicPr>
        <xdr:cNvPr id="117" name="Picture 116"/>
        <xdr:cNvPicPr>
          <a:picLocks noChangeAspect="1"/>
        </xdr:cNvPicPr>
      </xdr:nvPicPr>
      <xdr:blipFill>
        <a:blip xmlns:r="http://schemas.openxmlformats.org/officeDocument/2006/relationships" r:embed="rId82"/>
        <a:stretch>
          <a:fillRect/>
        </a:stretch>
      </xdr:blipFill>
      <xdr:spPr>
        <a:xfrm>
          <a:off x="2297205" y="224857234"/>
          <a:ext cx="313765" cy="313765"/>
        </a:xfrm>
        <a:prstGeom prst="rect">
          <a:avLst/>
        </a:prstGeom>
        <a:ln>
          <a:prstDash val="solid"/>
        </a:ln>
      </xdr:spPr>
    </xdr:pic>
    <xdr:clientData/>
  </xdr:twoCellAnchor>
  <xdr:twoCellAnchor editAs="oneCell">
    <xdr:from>
      <xdr:col>1</xdr:col>
      <xdr:colOff>952500</xdr:colOff>
      <xdr:row>402</xdr:row>
      <xdr:rowOff>56031</xdr:rowOff>
    </xdr:from>
    <xdr:to>
      <xdr:col>1</xdr:col>
      <xdr:colOff>1299882</xdr:colOff>
      <xdr:row>402</xdr:row>
      <xdr:rowOff>419955</xdr:rowOff>
    </xdr:to>
    <xdr:pic>
      <xdr:nvPicPr>
        <xdr:cNvPr id="118" name="Picture 117"/>
        <xdr:cNvPicPr>
          <a:picLocks noChangeAspect="1"/>
        </xdr:cNvPicPr>
      </xdr:nvPicPr>
      <xdr:blipFill>
        <a:blip xmlns:r="http://schemas.openxmlformats.org/officeDocument/2006/relationships" r:embed="rId83"/>
        <a:stretch>
          <a:fillRect/>
        </a:stretch>
      </xdr:blipFill>
      <xdr:spPr>
        <a:xfrm>
          <a:off x="2005853" y="225327884"/>
          <a:ext cx="347382" cy="363924"/>
        </a:xfrm>
        <a:prstGeom prst="rect">
          <a:avLst/>
        </a:prstGeom>
        <a:ln>
          <a:prstDash val="solid"/>
        </a:ln>
      </xdr:spPr>
    </xdr:pic>
    <xdr:clientData/>
  </xdr:twoCellAnchor>
  <xdr:twoCellAnchor editAs="oneCell">
    <xdr:from>
      <xdr:col>1</xdr:col>
      <xdr:colOff>997322</xdr:colOff>
      <xdr:row>403</xdr:row>
      <xdr:rowOff>78442</xdr:rowOff>
    </xdr:from>
    <xdr:to>
      <xdr:col>1</xdr:col>
      <xdr:colOff>1210234</xdr:colOff>
      <xdr:row>403</xdr:row>
      <xdr:rowOff>373243</xdr:rowOff>
    </xdr:to>
    <xdr:pic>
      <xdr:nvPicPr>
        <xdr:cNvPr id="119" name="Picture 118"/>
        <xdr:cNvPicPr>
          <a:picLocks noChangeAspect="1"/>
        </xdr:cNvPicPr>
      </xdr:nvPicPr>
      <xdr:blipFill>
        <a:blip xmlns:r="http://schemas.openxmlformats.org/officeDocument/2006/relationships" r:embed="rId84"/>
        <a:stretch>
          <a:fillRect/>
        </a:stretch>
      </xdr:blipFill>
      <xdr:spPr>
        <a:xfrm>
          <a:off x="2050675" y="225865766"/>
          <a:ext cx="212912" cy="294801"/>
        </a:xfrm>
        <a:prstGeom prst="rect">
          <a:avLst/>
        </a:prstGeom>
        <a:ln>
          <a:prstDash val="solid"/>
        </a:ln>
      </xdr:spPr>
    </xdr:pic>
    <xdr:clientData/>
  </xdr:twoCellAnchor>
  <xdr:twoCellAnchor editAs="oneCell">
    <xdr:from>
      <xdr:col>1</xdr:col>
      <xdr:colOff>974912</xdr:colOff>
      <xdr:row>404</xdr:row>
      <xdr:rowOff>112059</xdr:rowOff>
    </xdr:from>
    <xdr:to>
      <xdr:col>1</xdr:col>
      <xdr:colOff>1213007</xdr:colOff>
      <xdr:row>404</xdr:row>
      <xdr:rowOff>359678</xdr:rowOff>
    </xdr:to>
    <xdr:pic>
      <xdr:nvPicPr>
        <xdr:cNvPr id="120" name="Picture 119"/>
        <xdr:cNvPicPr>
          <a:picLocks noChangeAspect="1"/>
        </xdr:cNvPicPr>
      </xdr:nvPicPr>
      <xdr:blipFill>
        <a:blip xmlns:r="http://schemas.openxmlformats.org/officeDocument/2006/relationships" r:embed="rId85"/>
        <a:stretch>
          <a:fillRect/>
        </a:stretch>
      </xdr:blipFill>
      <xdr:spPr>
        <a:xfrm>
          <a:off x="2028265" y="226414853"/>
          <a:ext cx="238095" cy="247619"/>
        </a:xfrm>
        <a:prstGeom prst="rect">
          <a:avLst/>
        </a:prstGeom>
        <a:ln>
          <a:prstDash val="solid"/>
        </a:ln>
      </xdr:spPr>
    </xdr:pic>
    <xdr:clientData/>
  </xdr:twoCellAnchor>
  <xdr:twoCellAnchor editAs="oneCell">
    <xdr:from>
      <xdr:col>1</xdr:col>
      <xdr:colOff>1075765</xdr:colOff>
      <xdr:row>405</xdr:row>
      <xdr:rowOff>134471</xdr:rowOff>
    </xdr:from>
    <xdr:to>
      <xdr:col>1</xdr:col>
      <xdr:colOff>1351955</xdr:colOff>
      <xdr:row>405</xdr:row>
      <xdr:rowOff>343995</xdr:rowOff>
    </xdr:to>
    <xdr:pic>
      <xdr:nvPicPr>
        <xdr:cNvPr id="121" name="Picture 120"/>
        <xdr:cNvPicPr>
          <a:picLocks noChangeAspect="1"/>
        </xdr:cNvPicPr>
      </xdr:nvPicPr>
      <xdr:blipFill>
        <a:blip xmlns:r="http://schemas.openxmlformats.org/officeDocument/2006/relationships" r:embed="rId86"/>
        <a:stretch>
          <a:fillRect/>
        </a:stretch>
      </xdr:blipFill>
      <xdr:spPr>
        <a:xfrm>
          <a:off x="2129118" y="226919118"/>
          <a:ext cx="276190" cy="209524"/>
        </a:xfrm>
        <a:prstGeom prst="rect">
          <a:avLst/>
        </a:prstGeom>
        <a:ln>
          <a:prstDash val="solid"/>
        </a:ln>
      </xdr:spPr>
    </xdr:pic>
    <xdr:clientData/>
  </xdr:twoCellAnchor>
  <xdr:twoCellAnchor editAs="oneCell">
    <xdr:from>
      <xdr:col>1</xdr:col>
      <xdr:colOff>963706</xdr:colOff>
      <xdr:row>406</xdr:row>
      <xdr:rowOff>100853</xdr:rowOff>
    </xdr:from>
    <xdr:to>
      <xdr:col>1</xdr:col>
      <xdr:colOff>1811325</xdr:colOff>
      <xdr:row>406</xdr:row>
      <xdr:rowOff>415139</xdr:rowOff>
    </xdr:to>
    <xdr:pic>
      <xdr:nvPicPr>
        <xdr:cNvPr id="124" name="Picture 123"/>
        <xdr:cNvPicPr>
          <a:picLocks noChangeAspect="1"/>
        </xdr:cNvPicPr>
      </xdr:nvPicPr>
      <xdr:blipFill>
        <a:blip xmlns:r="http://schemas.openxmlformats.org/officeDocument/2006/relationships" r:embed="rId87"/>
        <a:stretch>
          <a:fillRect/>
        </a:stretch>
      </xdr:blipFill>
      <xdr:spPr>
        <a:xfrm>
          <a:off x="2017059" y="227367353"/>
          <a:ext cx="847619" cy="314286"/>
        </a:xfrm>
        <a:prstGeom prst="rect">
          <a:avLst/>
        </a:prstGeom>
        <a:ln>
          <a:prstDash val="solid"/>
        </a:ln>
      </xdr:spPr>
    </xdr:pic>
    <xdr:clientData/>
  </xdr:twoCellAnchor>
  <xdr:twoCellAnchor editAs="oneCell">
    <xdr:from>
      <xdr:col>1</xdr:col>
      <xdr:colOff>918882</xdr:colOff>
      <xdr:row>407</xdr:row>
      <xdr:rowOff>145676</xdr:rowOff>
    </xdr:from>
    <xdr:to>
      <xdr:col>1</xdr:col>
      <xdr:colOff>1109358</xdr:colOff>
      <xdr:row>407</xdr:row>
      <xdr:rowOff>345676</xdr:rowOff>
    </xdr:to>
    <xdr:pic>
      <xdr:nvPicPr>
        <xdr:cNvPr id="125" name="Picture 124"/>
        <xdr:cNvPicPr>
          <a:picLocks noChangeAspect="1"/>
        </xdr:cNvPicPr>
      </xdr:nvPicPr>
      <xdr:blipFill>
        <a:blip xmlns:r="http://schemas.openxmlformats.org/officeDocument/2006/relationships" r:embed="rId88"/>
        <a:stretch>
          <a:fillRect/>
        </a:stretch>
      </xdr:blipFill>
      <xdr:spPr>
        <a:xfrm>
          <a:off x="1972235" y="227894029"/>
          <a:ext cx="190476" cy="200000"/>
        </a:xfrm>
        <a:prstGeom prst="rect">
          <a:avLst/>
        </a:prstGeom>
        <a:ln>
          <a:prstDash val="solid"/>
        </a:ln>
      </xdr:spPr>
    </xdr:pic>
    <xdr:clientData/>
  </xdr:twoCellAnchor>
  <xdr:twoCellAnchor editAs="oneCell">
    <xdr:from>
      <xdr:col>1</xdr:col>
      <xdr:colOff>739588</xdr:colOff>
      <xdr:row>414</xdr:row>
      <xdr:rowOff>179294</xdr:rowOff>
    </xdr:from>
    <xdr:to>
      <xdr:col>1</xdr:col>
      <xdr:colOff>1568159</xdr:colOff>
      <xdr:row>414</xdr:row>
      <xdr:rowOff>560246</xdr:rowOff>
    </xdr:to>
    <xdr:pic>
      <xdr:nvPicPr>
        <xdr:cNvPr id="126" name="Picture 125"/>
        <xdr:cNvPicPr>
          <a:picLocks noChangeAspect="1"/>
        </xdr:cNvPicPr>
      </xdr:nvPicPr>
      <xdr:blipFill>
        <a:blip xmlns:r="http://schemas.openxmlformats.org/officeDocument/2006/relationships" r:embed="rId89"/>
        <a:stretch>
          <a:fillRect/>
        </a:stretch>
      </xdr:blipFill>
      <xdr:spPr>
        <a:xfrm>
          <a:off x="1792941" y="231143735"/>
          <a:ext cx="828571" cy="380952"/>
        </a:xfrm>
        <a:prstGeom prst="rect">
          <a:avLst/>
        </a:prstGeom>
        <a:ln>
          <a:prstDash val="solid"/>
        </a:ln>
      </xdr:spPr>
    </xdr:pic>
    <xdr:clientData/>
  </xdr:twoCellAnchor>
  <xdr:twoCellAnchor editAs="oneCell">
    <xdr:from>
      <xdr:col>1</xdr:col>
      <xdr:colOff>1255059</xdr:colOff>
      <xdr:row>418</xdr:row>
      <xdr:rowOff>190500</xdr:rowOff>
    </xdr:from>
    <xdr:to>
      <xdr:col>1</xdr:col>
      <xdr:colOff>2350297</xdr:colOff>
      <xdr:row>418</xdr:row>
      <xdr:rowOff>533357</xdr:rowOff>
    </xdr:to>
    <xdr:pic>
      <xdr:nvPicPr>
        <xdr:cNvPr id="127" name="Picture 126"/>
        <xdr:cNvPicPr>
          <a:picLocks noChangeAspect="1"/>
        </xdr:cNvPicPr>
      </xdr:nvPicPr>
      <xdr:blipFill>
        <a:blip xmlns:r="http://schemas.openxmlformats.org/officeDocument/2006/relationships" r:embed="rId90"/>
        <a:stretch>
          <a:fillRect/>
        </a:stretch>
      </xdr:blipFill>
      <xdr:spPr>
        <a:xfrm>
          <a:off x="2308412" y="234494294"/>
          <a:ext cx="1095238" cy="342857"/>
        </a:xfrm>
        <a:prstGeom prst="rect">
          <a:avLst/>
        </a:prstGeom>
        <a:ln>
          <a:prstDash val="solid"/>
        </a:ln>
      </xdr:spPr>
    </xdr:pic>
    <xdr:clientData/>
  </xdr:twoCellAnchor>
  <xdr:twoCellAnchor editAs="oneCell">
    <xdr:from>
      <xdr:col>1</xdr:col>
      <xdr:colOff>1075765</xdr:colOff>
      <xdr:row>423</xdr:row>
      <xdr:rowOff>190500</xdr:rowOff>
    </xdr:from>
    <xdr:to>
      <xdr:col>1</xdr:col>
      <xdr:colOff>1913860</xdr:colOff>
      <xdr:row>423</xdr:row>
      <xdr:rowOff>542881</xdr:rowOff>
    </xdr:to>
    <xdr:pic>
      <xdr:nvPicPr>
        <xdr:cNvPr id="128" name="Picture 127"/>
        <xdr:cNvPicPr>
          <a:picLocks noChangeAspect="1"/>
        </xdr:cNvPicPr>
      </xdr:nvPicPr>
      <xdr:blipFill>
        <a:blip xmlns:r="http://schemas.openxmlformats.org/officeDocument/2006/relationships" r:embed="rId91"/>
        <a:stretch>
          <a:fillRect/>
        </a:stretch>
      </xdr:blipFill>
      <xdr:spPr>
        <a:xfrm>
          <a:off x="2129118" y="236914765"/>
          <a:ext cx="838095" cy="352381"/>
        </a:xfrm>
        <a:prstGeom prst="rect">
          <a:avLst/>
        </a:prstGeom>
        <a:ln>
          <a:prstDash val="solid"/>
        </a:ln>
      </xdr:spPr>
    </xdr:pic>
    <xdr:clientData/>
  </xdr:twoCellAnchor>
  <xdr:twoCellAnchor editAs="oneCell">
    <xdr:from>
      <xdr:col>1</xdr:col>
      <xdr:colOff>89647</xdr:colOff>
      <xdr:row>465</xdr:row>
      <xdr:rowOff>414617</xdr:rowOff>
    </xdr:from>
    <xdr:to>
      <xdr:col>1</xdr:col>
      <xdr:colOff>2032504</xdr:colOff>
      <xdr:row>465</xdr:row>
      <xdr:rowOff>738427</xdr:rowOff>
    </xdr:to>
    <xdr:pic>
      <xdr:nvPicPr>
        <xdr:cNvPr id="129" name="Picture 128"/>
        <xdr:cNvPicPr>
          <a:picLocks noChangeAspect="1"/>
        </xdr:cNvPicPr>
      </xdr:nvPicPr>
      <xdr:blipFill>
        <a:blip xmlns:r="http://schemas.openxmlformats.org/officeDocument/2006/relationships" r:embed="rId92"/>
        <a:stretch>
          <a:fillRect/>
        </a:stretch>
      </xdr:blipFill>
      <xdr:spPr>
        <a:xfrm>
          <a:off x="1143000" y="254519205"/>
          <a:ext cx="1942857" cy="323810"/>
        </a:xfrm>
        <a:prstGeom prst="rect">
          <a:avLst/>
        </a:prstGeom>
        <a:ln>
          <a:prstDash val="solid"/>
        </a:ln>
      </xdr:spPr>
    </xdr:pic>
    <xdr:clientData/>
  </xdr:twoCellAnchor>
  <xdr:twoCellAnchor editAs="oneCell">
    <xdr:from>
      <xdr:col>1</xdr:col>
      <xdr:colOff>89647</xdr:colOff>
      <xdr:row>548</xdr:row>
      <xdr:rowOff>414617</xdr:rowOff>
    </xdr:from>
    <xdr:to>
      <xdr:col>1</xdr:col>
      <xdr:colOff>2042028</xdr:colOff>
      <xdr:row>548</xdr:row>
      <xdr:rowOff>757474</xdr:rowOff>
    </xdr:to>
    <xdr:pic>
      <xdr:nvPicPr>
        <xdr:cNvPr id="130" name="Picture 129"/>
        <xdr:cNvPicPr>
          <a:picLocks noChangeAspect="1"/>
        </xdr:cNvPicPr>
      </xdr:nvPicPr>
      <xdr:blipFill>
        <a:blip xmlns:r="http://schemas.openxmlformats.org/officeDocument/2006/relationships" r:embed="rId93"/>
        <a:stretch>
          <a:fillRect/>
        </a:stretch>
      </xdr:blipFill>
      <xdr:spPr>
        <a:xfrm>
          <a:off x="1143000" y="301662352"/>
          <a:ext cx="1952381" cy="342857"/>
        </a:xfrm>
        <a:prstGeom prst="rect">
          <a:avLst/>
        </a:prstGeom>
        <a:ln>
          <a:prstDash val="solid"/>
        </a:ln>
      </xdr:spPr>
    </xdr:pic>
    <xdr:clientData/>
  </xdr:twoCellAnchor>
  <xdr:twoCellAnchor editAs="oneCell">
    <xdr:from>
      <xdr:col>1</xdr:col>
      <xdr:colOff>649942</xdr:colOff>
      <xdr:row>593</xdr:row>
      <xdr:rowOff>212912</xdr:rowOff>
    </xdr:from>
    <xdr:to>
      <xdr:col>1</xdr:col>
      <xdr:colOff>1173752</xdr:colOff>
      <xdr:row>593</xdr:row>
      <xdr:rowOff>565293</xdr:rowOff>
    </xdr:to>
    <xdr:pic>
      <xdr:nvPicPr>
        <xdr:cNvPr id="131" name="Picture 130"/>
        <xdr:cNvPicPr>
          <a:picLocks noChangeAspect="1"/>
        </xdr:cNvPicPr>
      </xdr:nvPicPr>
      <xdr:blipFill>
        <a:blip xmlns:r="http://schemas.openxmlformats.org/officeDocument/2006/relationships" r:embed="rId94"/>
        <a:stretch>
          <a:fillRect/>
        </a:stretch>
      </xdr:blipFill>
      <xdr:spPr>
        <a:xfrm>
          <a:off x="1703295" y="324421500"/>
          <a:ext cx="523810" cy="352381"/>
        </a:xfrm>
        <a:prstGeom prst="rect">
          <a:avLst/>
        </a:prstGeom>
        <a:ln>
          <a:prstDash val="solid"/>
        </a:ln>
      </xdr:spPr>
    </xdr:pic>
    <xdr:clientData/>
  </xdr:twoCellAnchor>
  <xdr:twoCellAnchor editAs="oneCell">
    <xdr:from>
      <xdr:col>1</xdr:col>
      <xdr:colOff>1546411</xdr:colOff>
      <xdr:row>594</xdr:row>
      <xdr:rowOff>235323</xdr:rowOff>
    </xdr:from>
    <xdr:to>
      <xdr:col>1</xdr:col>
      <xdr:colOff>1806506</xdr:colOff>
      <xdr:row>594</xdr:row>
      <xdr:rowOff>470647</xdr:rowOff>
    </xdr:to>
    <xdr:pic>
      <xdr:nvPicPr>
        <xdr:cNvPr id="134" name="Picture 133"/>
        <xdr:cNvPicPr>
          <a:picLocks noChangeAspect="1"/>
        </xdr:cNvPicPr>
      </xdr:nvPicPr>
      <xdr:blipFill>
        <a:blip xmlns:r="http://schemas.openxmlformats.org/officeDocument/2006/relationships" r:embed="rId95"/>
        <a:stretch>
          <a:fillRect/>
        </a:stretch>
      </xdr:blipFill>
      <xdr:spPr>
        <a:xfrm>
          <a:off x="2599764" y="325149882"/>
          <a:ext cx="260095" cy="235324"/>
        </a:xfrm>
        <a:prstGeom prst="rect">
          <a:avLst/>
        </a:prstGeom>
        <a:ln>
          <a:prstDash val="solid"/>
        </a:ln>
      </xdr:spPr>
    </xdr:pic>
    <xdr:clientData/>
  </xdr:twoCellAnchor>
  <xdr:twoCellAnchor editAs="oneCell">
    <xdr:from>
      <xdr:col>1</xdr:col>
      <xdr:colOff>1736913</xdr:colOff>
      <xdr:row>595</xdr:row>
      <xdr:rowOff>257734</xdr:rowOff>
    </xdr:from>
    <xdr:to>
      <xdr:col>1</xdr:col>
      <xdr:colOff>1946463</xdr:colOff>
      <xdr:row>595</xdr:row>
      <xdr:rowOff>504263</xdr:rowOff>
    </xdr:to>
    <xdr:pic>
      <xdr:nvPicPr>
        <xdr:cNvPr id="135" name="Picture 134"/>
        <xdr:cNvPicPr>
          <a:picLocks noChangeAspect="1"/>
        </xdr:cNvPicPr>
      </xdr:nvPicPr>
      <xdr:blipFill>
        <a:blip xmlns:r="http://schemas.openxmlformats.org/officeDocument/2006/relationships" r:embed="rId96"/>
        <a:stretch>
          <a:fillRect/>
        </a:stretch>
      </xdr:blipFill>
      <xdr:spPr>
        <a:xfrm>
          <a:off x="2790266" y="325878263"/>
          <a:ext cx="209550" cy="246529"/>
        </a:xfrm>
        <a:prstGeom prst="rect">
          <a:avLst/>
        </a:prstGeom>
        <a:ln>
          <a:prstDash val="solid"/>
        </a:ln>
      </xdr:spPr>
    </xdr:pic>
    <xdr:clientData/>
  </xdr:twoCellAnchor>
  <xdr:twoCellAnchor editAs="oneCell">
    <xdr:from>
      <xdr:col>1</xdr:col>
      <xdr:colOff>896470</xdr:colOff>
      <xdr:row>596</xdr:row>
      <xdr:rowOff>190500</xdr:rowOff>
    </xdr:from>
    <xdr:to>
      <xdr:col>1</xdr:col>
      <xdr:colOff>1686946</xdr:colOff>
      <xdr:row>596</xdr:row>
      <xdr:rowOff>533357</xdr:rowOff>
    </xdr:to>
    <xdr:pic>
      <xdr:nvPicPr>
        <xdr:cNvPr id="137" name="Picture 136"/>
        <xdr:cNvPicPr>
          <a:picLocks noChangeAspect="1"/>
        </xdr:cNvPicPr>
      </xdr:nvPicPr>
      <xdr:blipFill>
        <a:blip xmlns:r="http://schemas.openxmlformats.org/officeDocument/2006/relationships" r:embed="rId97"/>
        <a:stretch>
          <a:fillRect/>
        </a:stretch>
      </xdr:blipFill>
      <xdr:spPr>
        <a:xfrm>
          <a:off x="1949823" y="326517000"/>
          <a:ext cx="790476" cy="342857"/>
        </a:xfrm>
        <a:prstGeom prst="rect">
          <a:avLst/>
        </a:prstGeom>
        <a:ln>
          <a:prstDash val="solid"/>
        </a:ln>
      </xdr:spPr>
    </xdr:pic>
    <xdr:clientData/>
  </xdr:twoCellAnchor>
  <xdr:twoCellAnchor editAs="oneCell">
    <xdr:from>
      <xdr:col>1</xdr:col>
      <xdr:colOff>941293</xdr:colOff>
      <xdr:row>601</xdr:row>
      <xdr:rowOff>56029</xdr:rowOff>
    </xdr:from>
    <xdr:to>
      <xdr:col>1</xdr:col>
      <xdr:colOff>1855579</xdr:colOff>
      <xdr:row>601</xdr:row>
      <xdr:rowOff>417934</xdr:rowOff>
    </xdr:to>
    <xdr:pic>
      <xdr:nvPicPr>
        <xdr:cNvPr id="192" name="Picture 191"/>
        <xdr:cNvPicPr>
          <a:picLocks noChangeAspect="1"/>
        </xdr:cNvPicPr>
      </xdr:nvPicPr>
      <xdr:blipFill>
        <a:blip xmlns:r="http://schemas.openxmlformats.org/officeDocument/2006/relationships" r:embed="rId98"/>
        <a:stretch>
          <a:fillRect/>
        </a:stretch>
      </xdr:blipFill>
      <xdr:spPr>
        <a:xfrm>
          <a:off x="1994646" y="329015911"/>
          <a:ext cx="914286" cy="361905"/>
        </a:xfrm>
        <a:prstGeom prst="rect">
          <a:avLst/>
        </a:prstGeom>
        <a:ln>
          <a:prstDash val="solid"/>
        </a:ln>
      </xdr:spPr>
    </xdr:pic>
    <xdr:clientData/>
  </xdr:twoCellAnchor>
  <xdr:twoCellAnchor editAs="oneCell">
    <xdr:from>
      <xdr:col>1</xdr:col>
      <xdr:colOff>560293</xdr:colOff>
      <xdr:row>603</xdr:row>
      <xdr:rowOff>112057</xdr:rowOff>
    </xdr:from>
    <xdr:to>
      <xdr:col>1</xdr:col>
      <xdr:colOff>853174</xdr:colOff>
      <xdr:row>603</xdr:row>
      <xdr:rowOff>392204</xdr:rowOff>
    </xdr:to>
    <xdr:pic>
      <xdr:nvPicPr>
        <xdr:cNvPr id="195" name="Picture 194"/>
        <xdr:cNvPicPr>
          <a:picLocks noChangeAspect="1"/>
        </xdr:cNvPicPr>
      </xdr:nvPicPr>
      <xdr:blipFill>
        <a:blip xmlns:r="http://schemas.openxmlformats.org/officeDocument/2006/relationships" r:embed="rId99"/>
        <a:stretch>
          <a:fillRect/>
        </a:stretch>
      </xdr:blipFill>
      <xdr:spPr>
        <a:xfrm>
          <a:off x="1613646" y="330058057"/>
          <a:ext cx="292881" cy="280147"/>
        </a:xfrm>
        <a:prstGeom prst="rect">
          <a:avLst/>
        </a:prstGeom>
        <a:ln>
          <a:prstDash val="solid"/>
        </a:ln>
      </xdr:spPr>
    </xdr:pic>
    <xdr:clientData/>
  </xdr:twoCellAnchor>
  <xdr:twoCellAnchor editAs="oneCell">
    <xdr:from>
      <xdr:col>1</xdr:col>
      <xdr:colOff>1019735</xdr:colOff>
      <xdr:row>610</xdr:row>
      <xdr:rowOff>212912</xdr:rowOff>
    </xdr:from>
    <xdr:to>
      <xdr:col>1</xdr:col>
      <xdr:colOff>1924497</xdr:colOff>
      <xdr:row>610</xdr:row>
      <xdr:rowOff>555769</xdr:rowOff>
    </xdr:to>
    <xdr:pic>
      <xdr:nvPicPr>
        <xdr:cNvPr id="196" name="Picture 195"/>
        <xdr:cNvPicPr>
          <a:picLocks noChangeAspect="1"/>
        </xdr:cNvPicPr>
      </xdr:nvPicPr>
      <xdr:blipFill>
        <a:blip xmlns:r="http://schemas.openxmlformats.org/officeDocument/2006/relationships" r:embed="rId100"/>
        <a:stretch>
          <a:fillRect/>
        </a:stretch>
      </xdr:blipFill>
      <xdr:spPr>
        <a:xfrm>
          <a:off x="2073088" y="333901677"/>
          <a:ext cx="904762" cy="342857"/>
        </a:xfrm>
        <a:prstGeom prst="rect">
          <a:avLst/>
        </a:prstGeom>
        <a:ln>
          <a:prstDash val="solid"/>
        </a:ln>
      </xdr:spPr>
    </xdr:pic>
    <xdr:clientData/>
  </xdr:twoCellAnchor>
  <xdr:twoCellAnchor editAs="oneCell">
    <xdr:from>
      <xdr:col>1</xdr:col>
      <xdr:colOff>997323</xdr:colOff>
      <xdr:row>611</xdr:row>
      <xdr:rowOff>212911</xdr:rowOff>
    </xdr:from>
    <xdr:to>
      <xdr:col>1</xdr:col>
      <xdr:colOff>1854466</xdr:colOff>
      <xdr:row>611</xdr:row>
      <xdr:rowOff>555768</xdr:rowOff>
    </xdr:to>
    <xdr:pic>
      <xdr:nvPicPr>
        <xdr:cNvPr id="197" name="Picture 196"/>
        <xdr:cNvPicPr>
          <a:picLocks noChangeAspect="1"/>
        </xdr:cNvPicPr>
      </xdr:nvPicPr>
      <xdr:blipFill>
        <a:blip xmlns:r="http://schemas.openxmlformats.org/officeDocument/2006/relationships" r:embed="rId101"/>
        <a:stretch>
          <a:fillRect/>
        </a:stretch>
      </xdr:blipFill>
      <xdr:spPr>
        <a:xfrm>
          <a:off x="2050676" y="334630058"/>
          <a:ext cx="857143" cy="342857"/>
        </a:xfrm>
        <a:prstGeom prst="rect">
          <a:avLst/>
        </a:prstGeom>
        <a:ln>
          <a:prstDash val="solid"/>
        </a:ln>
      </xdr:spPr>
    </xdr:pic>
    <xdr:clientData/>
  </xdr:twoCellAnchor>
  <xdr:twoCellAnchor editAs="oneCell">
    <xdr:from>
      <xdr:col>1</xdr:col>
      <xdr:colOff>504265</xdr:colOff>
      <xdr:row>612</xdr:row>
      <xdr:rowOff>336174</xdr:rowOff>
    </xdr:from>
    <xdr:to>
      <xdr:col>1</xdr:col>
      <xdr:colOff>748758</xdr:colOff>
      <xdr:row>612</xdr:row>
      <xdr:rowOff>605117</xdr:rowOff>
    </xdr:to>
    <xdr:pic>
      <xdr:nvPicPr>
        <xdr:cNvPr id="198" name="Picture 197"/>
        <xdr:cNvPicPr>
          <a:picLocks noChangeAspect="1"/>
        </xdr:cNvPicPr>
      </xdr:nvPicPr>
      <xdr:blipFill>
        <a:blip xmlns:r="http://schemas.openxmlformats.org/officeDocument/2006/relationships" r:embed="rId102"/>
        <a:stretch>
          <a:fillRect/>
        </a:stretch>
      </xdr:blipFill>
      <xdr:spPr>
        <a:xfrm>
          <a:off x="1557618" y="335481703"/>
          <a:ext cx="244493" cy="268943"/>
        </a:xfrm>
        <a:prstGeom prst="rect">
          <a:avLst/>
        </a:prstGeom>
        <a:ln>
          <a:prstDash val="solid"/>
        </a:ln>
      </xdr:spPr>
    </xdr:pic>
    <xdr:clientData/>
  </xdr:twoCellAnchor>
  <xdr:twoCellAnchor editAs="oneCell">
    <xdr:from>
      <xdr:col>1</xdr:col>
      <xdr:colOff>1512794</xdr:colOff>
      <xdr:row>621</xdr:row>
      <xdr:rowOff>392206</xdr:rowOff>
    </xdr:from>
    <xdr:to>
      <xdr:col>1</xdr:col>
      <xdr:colOff>2322318</xdr:colOff>
      <xdr:row>621</xdr:row>
      <xdr:rowOff>801730</xdr:rowOff>
    </xdr:to>
    <xdr:pic>
      <xdr:nvPicPr>
        <xdr:cNvPr id="199" name="Picture 198"/>
        <xdr:cNvPicPr>
          <a:picLocks noChangeAspect="1"/>
        </xdr:cNvPicPr>
      </xdr:nvPicPr>
      <xdr:blipFill>
        <a:blip xmlns:r="http://schemas.openxmlformats.org/officeDocument/2006/relationships" r:embed="rId103"/>
        <a:stretch>
          <a:fillRect/>
        </a:stretch>
      </xdr:blipFill>
      <xdr:spPr>
        <a:xfrm>
          <a:off x="2566147" y="341286353"/>
          <a:ext cx="809524" cy="409524"/>
        </a:xfrm>
        <a:prstGeom prst="rect">
          <a:avLst/>
        </a:prstGeom>
        <a:ln>
          <a:prstDash val="solid"/>
        </a:ln>
      </xdr:spPr>
    </xdr:pic>
    <xdr:clientData/>
  </xdr:twoCellAnchor>
  <xdr:twoCellAnchor editAs="oneCell">
    <xdr:from>
      <xdr:col>1</xdr:col>
      <xdr:colOff>1086972</xdr:colOff>
      <xdr:row>622</xdr:row>
      <xdr:rowOff>134471</xdr:rowOff>
    </xdr:from>
    <xdr:to>
      <xdr:col>1</xdr:col>
      <xdr:colOff>1311089</xdr:colOff>
      <xdr:row>622</xdr:row>
      <xdr:rowOff>398137</xdr:rowOff>
    </xdr:to>
    <xdr:pic>
      <xdr:nvPicPr>
        <xdr:cNvPr id="200" name="Picture 199"/>
        <xdr:cNvPicPr>
          <a:picLocks noChangeAspect="1"/>
        </xdr:cNvPicPr>
      </xdr:nvPicPr>
      <xdr:blipFill>
        <a:blip xmlns:r="http://schemas.openxmlformats.org/officeDocument/2006/relationships" r:embed="rId104"/>
        <a:stretch>
          <a:fillRect/>
        </a:stretch>
      </xdr:blipFill>
      <xdr:spPr>
        <a:xfrm>
          <a:off x="2140325" y="342261265"/>
          <a:ext cx="224117" cy="263666"/>
        </a:xfrm>
        <a:prstGeom prst="rect">
          <a:avLst/>
        </a:prstGeom>
        <a:ln>
          <a:prstDash val="solid"/>
        </a:ln>
      </xdr:spPr>
    </xdr:pic>
    <xdr:clientData/>
  </xdr:twoCellAnchor>
  <xdr:twoCellAnchor editAs="oneCell">
    <xdr:from>
      <xdr:col>1</xdr:col>
      <xdr:colOff>1098176</xdr:colOff>
      <xdr:row>623</xdr:row>
      <xdr:rowOff>134470</xdr:rowOff>
    </xdr:from>
    <xdr:to>
      <xdr:col>1</xdr:col>
      <xdr:colOff>1322293</xdr:colOff>
      <xdr:row>623</xdr:row>
      <xdr:rowOff>398136</xdr:rowOff>
    </xdr:to>
    <xdr:pic>
      <xdr:nvPicPr>
        <xdr:cNvPr id="208" name="Picture 207"/>
        <xdr:cNvPicPr>
          <a:picLocks noChangeAspect="1"/>
        </xdr:cNvPicPr>
      </xdr:nvPicPr>
      <xdr:blipFill>
        <a:blip xmlns:r="http://schemas.openxmlformats.org/officeDocument/2006/relationships" r:embed="rId104"/>
        <a:stretch>
          <a:fillRect/>
        </a:stretch>
      </xdr:blipFill>
      <xdr:spPr>
        <a:xfrm>
          <a:off x="2151529" y="342765529"/>
          <a:ext cx="224117" cy="263666"/>
        </a:xfrm>
        <a:prstGeom prst="rect">
          <a:avLst/>
        </a:prstGeom>
        <a:ln>
          <a:prstDash val="solid"/>
        </a:ln>
      </xdr:spPr>
    </xdr:pic>
    <xdr:clientData/>
  </xdr:twoCellAnchor>
  <xdr:twoCellAnchor editAs="oneCell">
    <xdr:from>
      <xdr:col>1</xdr:col>
      <xdr:colOff>1042148</xdr:colOff>
      <xdr:row>624</xdr:row>
      <xdr:rowOff>112059</xdr:rowOff>
    </xdr:from>
    <xdr:to>
      <xdr:col>1</xdr:col>
      <xdr:colOff>1322295</xdr:colOff>
      <xdr:row>624</xdr:row>
      <xdr:rowOff>392206</xdr:rowOff>
    </xdr:to>
    <xdr:pic>
      <xdr:nvPicPr>
        <xdr:cNvPr id="201" name="Picture 200"/>
        <xdr:cNvPicPr>
          <a:picLocks noChangeAspect="1"/>
        </xdr:cNvPicPr>
      </xdr:nvPicPr>
      <xdr:blipFill>
        <a:blip xmlns:r="http://schemas.openxmlformats.org/officeDocument/2006/relationships" r:embed="rId105"/>
        <a:stretch>
          <a:fillRect/>
        </a:stretch>
      </xdr:blipFill>
      <xdr:spPr>
        <a:xfrm>
          <a:off x="2095501" y="343247383"/>
          <a:ext cx="280147" cy="280147"/>
        </a:xfrm>
        <a:prstGeom prst="rect">
          <a:avLst/>
        </a:prstGeom>
        <a:ln>
          <a:prstDash val="solid"/>
        </a:ln>
      </xdr:spPr>
    </xdr:pic>
    <xdr:clientData/>
  </xdr:twoCellAnchor>
  <xdr:twoCellAnchor editAs="oneCell">
    <xdr:from>
      <xdr:col>1</xdr:col>
      <xdr:colOff>1042148</xdr:colOff>
      <xdr:row>625</xdr:row>
      <xdr:rowOff>123265</xdr:rowOff>
    </xdr:from>
    <xdr:to>
      <xdr:col>1</xdr:col>
      <xdr:colOff>1322294</xdr:colOff>
      <xdr:row>625</xdr:row>
      <xdr:rowOff>403411</xdr:rowOff>
    </xdr:to>
    <xdr:pic>
      <xdr:nvPicPr>
        <xdr:cNvPr id="202" name="Picture 201"/>
        <xdr:cNvPicPr>
          <a:picLocks noChangeAspect="1"/>
        </xdr:cNvPicPr>
      </xdr:nvPicPr>
      <xdr:blipFill>
        <a:blip xmlns:r="http://schemas.openxmlformats.org/officeDocument/2006/relationships" r:embed="rId106"/>
        <a:stretch>
          <a:fillRect/>
        </a:stretch>
      </xdr:blipFill>
      <xdr:spPr>
        <a:xfrm>
          <a:off x="2095501" y="343762853"/>
          <a:ext cx="280146" cy="280146"/>
        </a:xfrm>
        <a:prstGeom prst="rect">
          <a:avLst/>
        </a:prstGeom>
        <a:ln>
          <a:prstDash val="solid"/>
        </a:ln>
      </xdr:spPr>
    </xdr:pic>
    <xdr:clientData/>
  </xdr:twoCellAnchor>
  <xdr:twoCellAnchor editAs="oneCell">
    <xdr:from>
      <xdr:col>1</xdr:col>
      <xdr:colOff>1019737</xdr:colOff>
      <xdr:row>626</xdr:row>
      <xdr:rowOff>100852</xdr:rowOff>
    </xdr:from>
    <xdr:to>
      <xdr:col>1</xdr:col>
      <xdr:colOff>1290449</xdr:colOff>
      <xdr:row>626</xdr:row>
      <xdr:rowOff>403411</xdr:rowOff>
    </xdr:to>
    <xdr:pic>
      <xdr:nvPicPr>
        <xdr:cNvPr id="203" name="Picture 202"/>
        <xdr:cNvPicPr>
          <a:picLocks noChangeAspect="1"/>
        </xdr:cNvPicPr>
      </xdr:nvPicPr>
      <xdr:blipFill>
        <a:blip xmlns:r="http://schemas.openxmlformats.org/officeDocument/2006/relationships" r:embed="rId107"/>
        <a:stretch>
          <a:fillRect/>
        </a:stretch>
      </xdr:blipFill>
      <xdr:spPr>
        <a:xfrm>
          <a:off x="2073090" y="344244705"/>
          <a:ext cx="270712" cy="302559"/>
        </a:xfrm>
        <a:prstGeom prst="rect">
          <a:avLst/>
        </a:prstGeom>
        <a:ln>
          <a:prstDash val="solid"/>
        </a:ln>
      </xdr:spPr>
    </xdr:pic>
    <xdr:clientData/>
  </xdr:twoCellAnchor>
  <xdr:twoCellAnchor editAs="oneCell">
    <xdr:from>
      <xdr:col>1</xdr:col>
      <xdr:colOff>1042146</xdr:colOff>
      <xdr:row>627</xdr:row>
      <xdr:rowOff>179294</xdr:rowOff>
    </xdr:from>
    <xdr:to>
      <xdr:col>1</xdr:col>
      <xdr:colOff>1262943</xdr:colOff>
      <xdr:row>627</xdr:row>
      <xdr:rowOff>493059</xdr:rowOff>
    </xdr:to>
    <xdr:pic>
      <xdr:nvPicPr>
        <xdr:cNvPr id="206" name="Picture 205"/>
        <xdr:cNvPicPr>
          <a:picLocks noChangeAspect="1"/>
        </xdr:cNvPicPr>
      </xdr:nvPicPr>
      <xdr:blipFill>
        <a:blip xmlns:r="http://schemas.openxmlformats.org/officeDocument/2006/relationships" r:embed="rId108"/>
        <a:stretch>
          <a:fillRect/>
        </a:stretch>
      </xdr:blipFill>
      <xdr:spPr>
        <a:xfrm>
          <a:off x="2095499" y="344155059"/>
          <a:ext cx="220797" cy="313765"/>
        </a:xfrm>
        <a:prstGeom prst="rect">
          <a:avLst/>
        </a:prstGeom>
        <a:ln>
          <a:prstDash val="solid"/>
        </a:ln>
      </xdr:spPr>
    </xdr:pic>
    <xdr:clientData/>
  </xdr:twoCellAnchor>
  <xdr:twoCellAnchor editAs="oneCell">
    <xdr:from>
      <xdr:col>1</xdr:col>
      <xdr:colOff>2140323</xdr:colOff>
      <xdr:row>698</xdr:row>
      <xdr:rowOff>268940</xdr:rowOff>
    </xdr:from>
    <xdr:to>
      <xdr:col>1</xdr:col>
      <xdr:colOff>2364440</xdr:colOff>
      <xdr:row>698</xdr:row>
      <xdr:rowOff>528445</xdr:rowOff>
    </xdr:to>
    <xdr:pic>
      <xdr:nvPicPr>
        <xdr:cNvPr id="207" name="Picture 206"/>
        <xdr:cNvPicPr>
          <a:picLocks noChangeAspect="1"/>
        </xdr:cNvPicPr>
      </xdr:nvPicPr>
      <xdr:blipFill>
        <a:blip xmlns:r="http://schemas.openxmlformats.org/officeDocument/2006/relationships" r:embed="rId109"/>
        <a:stretch>
          <a:fillRect/>
        </a:stretch>
      </xdr:blipFill>
      <xdr:spPr>
        <a:xfrm>
          <a:off x="3193676" y="379677705"/>
          <a:ext cx="224117" cy="259505"/>
        </a:xfrm>
        <a:prstGeom prst="rect">
          <a:avLst/>
        </a:prstGeom>
        <a:ln>
          <a:prstDash val="solid"/>
        </a:ln>
      </xdr:spPr>
    </xdr:pic>
    <xdr:clientData/>
  </xdr:twoCellAnchor>
  <xdr:twoCellAnchor editAs="oneCell">
    <xdr:from>
      <xdr:col>1</xdr:col>
      <xdr:colOff>2140323</xdr:colOff>
      <xdr:row>699</xdr:row>
      <xdr:rowOff>100853</xdr:rowOff>
    </xdr:from>
    <xdr:to>
      <xdr:col>1</xdr:col>
      <xdr:colOff>2364440</xdr:colOff>
      <xdr:row>699</xdr:row>
      <xdr:rowOff>360358</xdr:rowOff>
    </xdr:to>
    <xdr:pic>
      <xdr:nvPicPr>
        <xdr:cNvPr id="214" name="Picture 213"/>
        <xdr:cNvPicPr>
          <a:picLocks noChangeAspect="1"/>
        </xdr:cNvPicPr>
      </xdr:nvPicPr>
      <xdr:blipFill>
        <a:blip xmlns:r="http://schemas.openxmlformats.org/officeDocument/2006/relationships" r:embed="rId109"/>
        <a:stretch>
          <a:fillRect/>
        </a:stretch>
      </xdr:blipFill>
      <xdr:spPr>
        <a:xfrm>
          <a:off x="3193676" y="380249206"/>
          <a:ext cx="224117" cy="259505"/>
        </a:xfrm>
        <a:prstGeom prst="rect">
          <a:avLst/>
        </a:prstGeom>
        <a:ln>
          <a:prstDash val="solid"/>
        </a:ln>
      </xdr:spPr>
    </xdr:pic>
    <xdr:clientData/>
  </xdr:twoCellAnchor>
  <xdr:twoCellAnchor editAs="oneCell">
    <xdr:from>
      <xdr:col>1</xdr:col>
      <xdr:colOff>1008529</xdr:colOff>
      <xdr:row>700</xdr:row>
      <xdr:rowOff>212912</xdr:rowOff>
    </xdr:from>
    <xdr:to>
      <xdr:col>1</xdr:col>
      <xdr:colOff>1913291</xdr:colOff>
      <xdr:row>700</xdr:row>
      <xdr:rowOff>565293</xdr:rowOff>
    </xdr:to>
    <xdr:pic>
      <xdr:nvPicPr>
        <xdr:cNvPr id="209" name="Picture 208"/>
        <xdr:cNvPicPr>
          <a:picLocks noChangeAspect="1"/>
        </xdr:cNvPicPr>
      </xdr:nvPicPr>
      <xdr:blipFill>
        <a:blip xmlns:r="http://schemas.openxmlformats.org/officeDocument/2006/relationships" r:embed="rId110"/>
        <a:stretch>
          <a:fillRect/>
        </a:stretch>
      </xdr:blipFill>
      <xdr:spPr>
        <a:xfrm>
          <a:off x="2061882" y="380843118"/>
          <a:ext cx="904762" cy="352381"/>
        </a:xfrm>
        <a:prstGeom prst="rect">
          <a:avLst/>
        </a:prstGeom>
        <a:ln>
          <a:prstDash val="solid"/>
        </a:ln>
      </xdr:spPr>
    </xdr:pic>
    <xdr:clientData/>
  </xdr:twoCellAnchor>
  <xdr:twoCellAnchor editAs="oneCell">
    <xdr:from>
      <xdr:col>1</xdr:col>
      <xdr:colOff>918881</xdr:colOff>
      <xdr:row>703</xdr:row>
      <xdr:rowOff>123264</xdr:rowOff>
    </xdr:from>
    <xdr:to>
      <xdr:col>1</xdr:col>
      <xdr:colOff>1176618</xdr:colOff>
      <xdr:row>703</xdr:row>
      <xdr:rowOff>370263</xdr:rowOff>
    </xdr:to>
    <xdr:pic>
      <xdr:nvPicPr>
        <xdr:cNvPr id="210" name="Picture 209"/>
        <xdr:cNvPicPr>
          <a:picLocks noChangeAspect="1"/>
        </xdr:cNvPicPr>
      </xdr:nvPicPr>
      <xdr:blipFill>
        <a:blip xmlns:r="http://schemas.openxmlformats.org/officeDocument/2006/relationships" r:embed="rId111"/>
        <a:stretch>
          <a:fillRect/>
        </a:stretch>
      </xdr:blipFill>
      <xdr:spPr>
        <a:xfrm>
          <a:off x="1972234" y="383207558"/>
          <a:ext cx="257737" cy="246999"/>
        </a:xfrm>
        <a:prstGeom prst="rect">
          <a:avLst/>
        </a:prstGeom>
        <a:ln>
          <a:prstDash val="solid"/>
        </a:ln>
      </xdr:spPr>
    </xdr:pic>
    <xdr:clientData/>
  </xdr:twoCellAnchor>
  <xdr:twoCellAnchor editAs="oneCell">
    <xdr:from>
      <xdr:col>1</xdr:col>
      <xdr:colOff>896468</xdr:colOff>
      <xdr:row>704</xdr:row>
      <xdr:rowOff>56029</xdr:rowOff>
    </xdr:from>
    <xdr:to>
      <xdr:col>1</xdr:col>
      <xdr:colOff>1173815</xdr:colOff>
      <xdr:row>704</xdr:row>
      <xdr:rowOff>358588</xdr:rowOff>
    </xdr:to>
    <xdr:pic>
      <xdr:nvPicPr>
        <xdr:cNvPr id="211" name="Picture 210"/>
        <xdr:cNvPicPr>
          <a:picLocks noChangeAspect="1"/>
        </xdr:cNvPicPr>
      </xdr:nvPicPr>
      <xdr:blipFill>
        <a:blip xmlns:r="http://schemas.openxmlformats.org/officeDocument/2006/relationships" r:embed="rId112"/>
        <a:stretch>
          <a:fillRect/>
        </a:stretch>
      </xdr:blipFill>
      <xdr:spPr>
        <a:xfrm>
          <a:off x="1949821" y="383678205"/>
          <a:ext cx="277347" cy="302559"/>
        </a:xfrm>
        <a:prstGeom prst="rect">
          <a:avLst/>
        </a:prstGeom>
        <a:ln>
          <a:prstDash val="solid"/>
        </a:ln>
      </xdr:spPr>
    </xdr:pic>
    <xdr:clientData/>
  </xdr:twoCellAnchor>
  <xdr:twoCellAnchor editAs="oneCell">
    <xdr:from>
      <xdr:col>1</xdr:col>
      <xdr:colOff>2173941</xdr:colOff>
      <xdr:row>723</xdr:row>
      <xdr:rowOff>257735</xdr:rowOff>
    </xdr:from>
    <xdr:to>
      <xdr:col>2</xdr:col>
      <xdr:colOff>1446</xdr:colOff>
      <xdr:row>723</xdr:row>
      <xdr:rowOff>504264</xdr:rowOff>
    </xdr:to>
    <xdr:pic>
      <xdr:nvPicPr>
        <xdr:cNvPr id="212" name="Picture 211"/>
        <xdr:cNvPicPr>
          <a:picLocks noChangeAspect="1"/>
        </xdr:cNvPicPr>
      </xdr:nvPicPr>
      <xdr:blipFill>
        <a:blip xmlns:r="http://schemas.openxmlformats.org/officeDocument/2006/relationships" r:embed="rId113"/>
        <a:stretch>
          <a:fillRect/>
        </a:stretch>
      </xdr:blipFill>
      <xdr:spPr>
        <a:xfrm>
          <a:off x="3227294" y="392351559"/>
          <a:ext cx="260224" cy="246529"/>
        </a:xfrm>
        <a:prstGeom prst="rect">
          <a:avLst/>
        </a:prstGeom>
        <a:ln>
          <a:prstDash val="solid"/>
        </a:ln>
      </xdr:spPr>
    </xdr:pic>
    <xdr:clientData/>
  </xdr:twoCellAnchor>
  <xdr:twoCellAnchor editAs="oneCell">
    <xdr:from>
      <xdr:col>1</xdr:col>
      <xdr:colOff>2140323</xdr:colOff>
      <xdr:row>724</xdr:row>
      <xdr:rowOff>212912</xdr:rowOff>
    </xdr:from>
    <xdr:to>
      <xdr:col>2</xdr:col>
      <xdr:colOff>4042</xdr:colOff>
      <xdr:row>724</xdr:row>
      <xdr:rowOff>459441</xdr:rowOff>
    </xdr:to>
    <xdr:pic>
      <xdr:nvPicPr>
        <xdr:cNvPr id="219" name="Picture 218"/>
        <xdr:cNvPicPr>
          <a:picLocks noChangeAspect="1"/>
        </xdr:cNvPicPr>
      </xdr:nvPicPr>
      <xdr:blipFill>
        <a:blip xmlns:r="http://schemas.openxmlformats.org/officeDocument/2006/relationships" r:embed="rId113"/>
        <a:stretch>
          <a:fillRect/>
        </a:stretch>
      </xdr:blipFill>
      <xdr:spPr>
        <a:xfrm>
          <a:off x="3193676" y="393035118"/>
          <a:ext cx="260224" cy="246529"/>
        </a:xfrm>
        <a:prstGeom prst="rect">
          <a:avLst/>
        </a:prstGeom>
        <a:ln>
          <a:prstDash val="solid"/>
        </a:ln>
      </xdr:spPr>
    </xdr:pic>
    <xdr:clientData/>
  </xdr:twoCellAnchor>
  <xdr:twoCellAnchor editAs="oneCell">
    <xdr:from>
      <xdr:col>1</xdr:col>
      <xdr:colOff>1030941</xdr:colOff>
      <xdr:row>725</xdr:row>
      <xdr:rowOff>212912</xdr:rowOff>
    </xdr:from>
    <xdr:to>
      <xdr:col>1</xdr:col>
      <xdr:colOff>1926179</xdr:colOff>
      <xdr:row>725</xdr:row>
      <xdr:rowOff>546245</xdr:rowOff>
    </xdr:to>
    <xdr:pic>
      <xdr:nvPicPr>
        <xdr:cNvPr id="213" name="Picture 212"/>
        <xdr:cNvPicPr>
          <a:picLocks noChangeAspect="1"/>
        </xdr:cNvPicPr>
      </xdr:nvPicPr>
      <xdr:blipFill>
        <a:blip xmlns:r="http://schemas.openxmlformats.org/officeDocument/2006/relationships" r:embed="rId114"/>
        <a:stretch>
          <a:fillRect/>
        </a:stretch>
      </xdr:blipFill>
      <xdr:spPr>
        <a:xfrm>
          <a:off x="2084294" y="393752294"/>
          <a:ext cx="895238" cy="333333"/>
        </a:xfrm>
        <a:prstGeom prst="rect">
          <a:avLst/>
        </a:prstGeom>
        <a:ln>
          <a:prstDash val="solid"/>
        </a:ln>
      </xdr:spPr>
    </xdr:pic>
    <xdr:clientData/>
  </xdr:twoCellAnchor>
  <xdr:twoCellAnchor editAs="oneCell">
    <xdr:from>
      <xdr:col>1</xdr:col>
      <xdr:colOff>773206</xdr:colOff>
      <xdr:row>727</xdr:row>
      <xdr:rowOff>347382</xdr:rowOff>
    </xdr:from>
    <xdr:to>
      <xdr:col>1</xdr:col>
      <xdr:colOff>1039873</xdr:colOff>
      <xdr:row>727</xdr:row>
      <xdr:rowOff>595001</xdr:rowOff>
    </xdr:to>
    <xdr:pic>
      <xdr:nvPicPr>
        <xdr:cNvPr id="215" name="Picture 214"/>
        <xdr:cNvPicPr>
          <a:picLocks noChangeAspect="1"/>
        </xdr:cNvPicPr>
      </xdr:nvPicPr>
      <xdr:blipFill>
        <a:blip xmlns:r="http://schemas.openxmlformats.org/officeDocument/2006/relationships" r:embed="rId115"/>
        <a:stretch>
          <a:fillRect/>
        </a:stretch>
      </xdr:blipFill>
      <xdr:spPr>
        <a:xfrm>
          <a:off x="1826559" y="395612470"/>
          <a:ext cx="266667" cy="247619"/>
        </a:xfrm>
        <a:prstGeom prst="rect">
          <a:avLst/>
        </a:prstGeom>
        <a:ln>
          <a:prstDash val="solid"/>
        </a:ln>
      </xdr:spPr>
    </xdr:pic>
    <xdr:clientData/>
  </xdr:twoCellAnchor>
  <xdr:twoCellAnchor editAs="oneCell">
    <xdr:from>
      <xdr:col>1</xdr:col>
      <xdr:colOff>750794</xdr:colOff>
      <xdr:row>729</xdr:row>
      <xdr:rowOff>235324</xdr:rowOff>
    </xdr:from>
    <xdr:to>
      <xdr:col>1</xdr:col>
      <xdr:colOff>1091174</xdr:colOff>
      <xdr:row>729</xdr:row>
      <xdr:rowOff>537883</xdr:rowOff>
    </xdr:to>
    <xdr:pic>
      <xdr:nvPicPr>
        <xdr:cNvPr id="216" name="Picture 215"/>
        <xdr:cNvPicPr>
          <a:picLocks noChangeAspect="1"/>
        </xdr:cNvPicPr>
      </xdr:nvPicPr>
      <xdr:blipFill>
        <a:blip xmlns:r="http://schemas.openxmlformats.org/officeDocument/2006/relationships" r:embed="rId116"/>
        <a:stretch>
          <a:fillRect/>
        </a:stretch>
      </xdr:blipFill>
      <xdr:spPr>
        <a:xfrm>
          <a:off x="1804147" y="397405412"/>
          <a:ext cx="340380" cy="302559"/>
        </a:xfrm>
        <a:prstGeom prst="rect">
          <a:avLst/>
        </a:prstGeom>
        <a:ln>
          <a:prstDash val="solid"/>
        </a:ln>
      </xdr:spPr>
    </xdr:pic>
    <xdr:clientData/>
  </xdr:twoCellAnchor>
  <xdr:twoCellAnchor editAs="oneCell">
    <xdr:from>
      <xdr:col>1</xdr:col>
      <xdr:colOff>750793</xdr:colOff>
      <xdr:row>730</xdr:row>
      <xdr:rowOff>168088</xdr:rowOff>
    </xdr:from>
    <xdr:to>
      <xdr:col>1</xdr:col>
      <xdr:colOff>1008062</xdr:colOff>
      <xdr:row>730</xdr:row>
      <xdr:rowOff>493059</xdr:rowOff>
    </xdr:to>
    <xdr:pic>
      <xdr:nvPicPr>
        <xdr:cNvPr id="217" name="Picture 216"/>
        <xdr:cNvPicPr>
          <a:picLocks noChangeAspect="1"/>
        </xdr:cNvPicPr>
      </xdr:nvPicPr>
      <xdr:blipFill>
        <a:blip xmlns:r="http://schemas.openxmlformats.org/officeDocument/2006/relationships" r:embed="rId117"/>
        <a:stretch>
          <a:fillRect/>
        </a:stretch>
      </xdr:blipFill>
      <xdr:spPr>
        <a:xfrm>
          <a:off x="1804146" y="398290676"/>
          <a:ext cx="257269" cy="324971"/>
        </a:xfrm>
        <a:prstGeom prst="rect">
          <a:avLst/>
        </a:prstGeom>
        <a:ln>
          <a:prstDash val="solid"/>
        </a:ln>
      </xdr:spPr>
    </xdr:pic>
    <xdr:clientData/>
  </xdr:twoCellAnchor>
  <xdr:twoCellAnchor editAs="oneCell">
    <xdr:from>
      <xdr:col>1</xdr:col>
      <xdr:colOff>1042147</xdr:colOff>
      <xdr:row>728</xdr:row>
      <xdr:rowOff>224117</xdr:rowOff>
    </xdr:from>
    <xdr:to>
      <xdr:col>1</xdr:col>
      <xdr:colOff>1355912</xdr:colOff>
      <xdr:row>728</xdr:row>
      <xdr:rowOff>526676</xdr:rowOff>
    </xdr:to>
    <xdr:pic>
      <xdr:nvPicPr>
        <xdr:cNvPr id="218" name="Picture 217"/>
        <xdr:cNvPicPr>
          <a:picLocks noChangeAspect="1"/>
        </xdr:cNvPicPr>
      </xdr:nvPicPr>
      <xdr:blipFill>
        <a:blip xmlns:r="http://schemas.openxmlformats.org/officeDocument/2006/relationships" r:embed="rId118"/>
        <a:stretch>
          <a:fillRect/>
        </a:stretch>
      </xdr:blipFill>
      <xdr:spPr>
        <a:xfrm>
          <a:off x="2095500" y="396441705"/>
          <a:ext cx="313765" cy="302559"/>
        </a:xfrm>
        <a:prstGeom prst="rect">
          <a:avLst/>
        </a:prstGeom>
        <a:ln>
          <a:prstDash val="solid"/>
        </a:ln>
      </xdr:spPr>
    </xdr:pic>
    <xdr:clientData/>
  </xdr:twoCellAnchor>
  <xdr:twoCellAnchor editAs="oneCell">
    <xdr:from>
      <xdr:col>1</xdr:col>
      <xdr:colOff>649940</xdr:colOff>
      <xdr:row>731</xdr:row>
      <xdr:rowOff>280147</xdr:rowOff>
    </xdr:from>
    <xdr:to>
      <xdr:col>1</xdr:col>
      <xdr:colOff>986117</xdr:colOff>
      <xdr:row>731</xdr:row>
      <xdr:rowOff>616324</xdr:rowOff>
    </xdr:to>
    <xdr:pic>
      <xdr:nvPicPr>
        <xdr:cNvPr id="220" name="Picture 219"/>
        <xdr:cNvPicPr>
          <a:picLocks noChangeAspect="1"/>
        </xdr:cNvPicPr>
      </xdr:nvPicPr>
      <xdr:blipFill>
        <a:blip xmlns:r="http://schemas.openxmlformats.org/officeDocument/2006/relationships" r:embed="rId119"/>
        <a:stretch>
          <a:fillRect/>
        </a:stretch>
      </xdr:blipFill>
      <xdr:spPr>
        <a:xfrm>
          <a:off x="1703293" y="399355235"/>
          <a:ext cx="336177" cy="336177"/>
        </a:xfrm>
        <a:prstGeom prst="rect">
          <a:avLst/>
        </a:prstGeom>
        <a:ln>
          <a:prstDash val="solid"/>
        </a:ln>
      </xdr:spPr>
    </xdr:pic>
    <xdr:clientData/>
  </xdr:twoCellAnchor>
  <xdr:twoCellAnchor editAs="oneCell">
    <xdr:from>
      <xdr:col>1</xdr:col>
      <xdr:colOff>717177</xdr:colOff>
      <xdr:row>740</xdr:row>
      <xdr:rowOff>246529</xdr:rowOff>
    </xdr:from>
    <xdr:to>
      <xdr:col>1</xdr:col>
      <xdr:colOff>986118</xdr:colOff>
      <xdr:row>740</xdr:row>
      <xdr:rowOff>515470</xdr:rowOff>
    </xdr:to>
    <xdr:pic>
      <xdr:nvPicPr>
        <xdr:cNvPr id="221" name="Picture 220"/>
        <xdr:cNvPicPr>
          <a:picLocks noChangeAspect="1"/>
        </xdr:cNvPicPr>
      </xdr:nvPicPr>
      <xdr:blipFill>
        <a:blip xmlns:r="http://schemas.openxmlformats.org/officeDocument/2006/relationships" r:embed="rId120"/>
        <a:stretch>
          <a:fillRect/>
        </a:stretch>
      </xdr:blipFill>
      <xdr:spPr>
        <a:xfrm>
          <a:off x="1770530" y="404879735"/>
          <a:ext cx="268941" cy="268941"/>
        </a:xfrm>
        <a:prstGeom prst="rect">
          <a:avLst/>
        </a:prstGeom>
        <a:ln>
          <a:prstDash val="solid"/>
        </a:ln>
      </xdr:spPr>
    </xdr:pic>
    <xdr:clientData/>
  </xdr:twoCellAnchor>
  <xdr:twoCellAnchor editAs="oneCell">
    <xdr:from>
      <xdr:col>1</xdr:col>
      <xdr:colOff>1042146</xdr:colOff>
      <xdr:row>739</xdr:row>
      <xdr:rowOff>224118</xdr:rowOff>
    </xdr:from>
    <xdr:to>
      <xdr:col>1</xdr:col>
      <xdr:colOff>1870717</xdr:colOff>
      <xdr:row>739</xdr:row>
      <xdr:rowOff>576499</xdr:rowOff>
    </xdr:to>
    <xdr:pic>
      <xdr:nvPicPr>
        <xdr:cNvPr id="222" name="Picture 221"/>
        <xdr:cNvPicPr>
          <a:picLocks noChangeAspect="1"/>
        </xdr:cNvPicPr>
      </xdr:nvPicPr>
      <xdr:blipFill>
        <a:blip xmlns:r="http://schemas.openxmlformats.org/officeDocument/2006/relationships" r:embed="rId121"/>
        <a:stretch>
          <a:fillRect/>
        </a:stretch>
      </xdr:blipFill>
      <xdr:spPr>
        <a:xfrm>
          <a:off x="2095499" y="404128942"/>
          <a:ext cx="828571" cy="352381"/>
        </a:xfrm>
        <a:prstGeom prst="rect">
          <a:avLst/>
        </a:prstGeom>
        <a:ln>
          <a:prstDash val="solid"/>
        </a:ln>
      </xdr:spPr>
    </xdr:pic>
    <xdr:clientData/>
  </xdr:twoCellAnchor>
  <xdr:twoCellAnchor editAs="oneCell">
    <xdr:from>
      <xdr:col>1</xdr:col>
      <xdr:colOff>1680883</xdr:colOff>
      <xdr:row>18</xdr:row>
      <xdr:rowOff>67235</xdr:rowOff>
    </xdr:from>
    <xdr:to>
      <xdr:col>1</xdr:col>
      <xdr:colOff>2052312</xdr:colOff>
      <xdr:row>18</xdr:row>
      <xdr:rowOff>438664</xdr:rowOff>
    </xdr:to>
    <xdr:pic>
      <xdr:nvPicPr>
        <xdr:cNvPr id="223" name="Picture 222"/>
        <xdr:cNvPicPr>
          <a:picLocks noChangeAspect="1"/>
        </xdr:cNvPicPr>
      </xdr:nvPicPr>
      <xdr:blipFill>
        <a:blip xmlns:r="http://schemas.openxmlformats.org/officeDocument/2006/relationships" r:embed="rId122"/>
        <a:stretch>
          <a:fillRect/>
        </a:stretch>
      </xdr:blipFill>
      <xdr:spPr>
        <a:xfrm>
          <a:off x="2734236" y="7171764"/>
          <a:ext cx="371429" cy="371429"/>
        </a:xfrm>
        <a:prstGeom prst="rect">
          <a:avLst/>
        </a:prstGeom>
        <a:ln>
          <a:prstDash val="solid"/>
        </a:ln>
      </xdr:spPr>
    </xdr:pic>
    <xdr:clientData/>
  </xdr:twoCellAnchor>
  <xdr:twoCellAnchor editAs="oneCell">
    <xdr:from>
      <xdr:col>1</xdr:col>
      <xdr:colOff>1703294</xdr:colOff>
      <xdr:row>19</xdr:row>
      <xdr:rowOff>78441</xdr:rowOff>
    </xdr:from>
    <xdr:to>
      <xdr:col>1</xdr:col>
      <xdr:colOff>2017580</xdr:colOff>
      <xdr:row>19</xdr:row>
      <xdr:rowOff>459393</xdr:rowOff>
    </xdr:to>
    <xdr:pic>
      <xdr:nvPicPr>
        <xdr:cNvPr id="224" name="Picture 223"/>
        <xdr:cNvPicPr>
          <a:picLocks noChangeAspect="1"/>
        </xdr:cNvPicPr>
      </xdr:nvPicPr>
      <xdr:blipFill>
        <a:blip xmlns:r="http://schemas.openxmlformats.org/officeDocument/2006/relationships" r:embed="rId123"/>
        <a:stretch>
          <a:fillRect/>
        </a:stretch>
      </xdr:blipFill>
      <xdr:spPr>
        <a:xfrm>
          <a:off x="2756647" y="7664823"/>
          <a:ext cx="314286" cy="380952"/>
        </a:xfrm>
        <a:prstGeom prst="rect">
          <a:avLst/>
        </a:prstGeom>
        <a:ln>
          <a:prstDash val="solid"/>
        </a:ln>
      </xdr:spPr>
    </xdr:pic>
    <xdr:clientData/>
  </xdr:twoCellAnchor>
  <xdr:twoCellAnchor editAs="oneCell">
    <xdr:from>
      <xdr:col>1</xdr:col>
      <xdr:colOff>1703294</xdr:colOff>
      <xdr:row>20</xdr:row>
      <xdr:rowOff>89647</xdr:rowOff>
    </xdr:from>
    <xdr:to>
      <xdr:col>1</xdr:col>
      <xdr:colOff>2074723</xdr:colOff>
      <xdr:row>20</xdr:row>
      <xdr:rowOff>451552</xdr:rowOff>
    </xdr:to>
    <xdr:pic>
      <xdr:nvPicPr>
        <xdr:cNvPr id="225" name="Picture 224"/>
        <xdr:cNvPicPr>
          <a:picLocks noChangeAspect="1"/>
        </xdr:cNvPicPr>
      </xdr:nvPicPr>
      <xdr:blipFill>
        <a:blip xmlns:r="http://schemas.openxmlformats.org/officeDocument/2006/relationships" r:embed="rId124"/>
        <a:stretch>
          <a:fillRect/>
        </a:stretch>
      </xdr:blipFill>
      <xdr:spPr>
        <a:xfrm>
          <a:off x="2756647" y="8157882"/>
          <a:ext cx="371429" cy="361905"/>
        </a:xfrm>
        <a:prstGeom prst="rect">
          <a:avLst/>
        </a:prstGeom>
        <a:ln>
          <a:prstDash val="solid"/>
        </a:ln>
      </xdr:spPr>
    </xdr:pic>
    <xdr:clientData/>
  </xdr:twoCellAnchor>
  <xdr:twoCellAnchor editAs="oneCell">
    <xdr:from>
      <xdr:col>1</xdr:col>
      <xdr:colOff>1680883</xdr:colOff>
      <xdr:row>21</xdr:row>
      <xdr:rowOff>100853</xdr:rowOff>
    </xdr:from>
    <xdr:to>
      <xdr:col>1</xdr:col>
      <xdr:colOff>2042788</xdr:colOff>
      <xdr:row>21</xdr:row>
      <xdr:rowOff>434186</xdr:rowOff>
    </xdr:to>
    <xdr:pic>
      <xdr:nvPicPr>
        <xdr:cNvPr id="228" name="Picture 227"/>
        <xdr:cNvPicPr>
          <a:picLocks noChangeAspect="1"/>
        </xdr:cNvPicPr>
      </xdr:nvPicPr>
      <xdr:blipFill>
        <a:blip xmlns:r="http://schemas.openxmlformats.org/officeDocument/2006/relationships" r:embed="rId125"/>
        <a:stretch>
          <a:fillRect/>
        </a:stretch>
      </xdr:blipFill>
      <xdr:spPr>
        <a:xfrm>
          <a:off x="2734236" y="8650941"/>
          <a:ext cx="361905" cy="333333"/>
        </a:xfrm>
        <a:prstGeom prst="rect">
          <a:avLst/>
        </a:prstGeom>
        <a:ln>
          <a:prstDash val="solid"/>
        </a:ln>
      </xdr:spPr>
    </xdr:pic>
    <xdr:clientData/>
  </xdr:twoCellAnchor>
  <xdr:twoCellAnchor editAs="oneCell">
    <xdr:from>
      <xdr:col>1</xdr:col>
      <xdr:colOff>1199029</xdr:colOff>
      <xdr:row>22</xdr:row>
      <xdr:rowOff>112059</xdr:rowOff>
    </xdr:from>
    <xdr:to>
      <xdr:col>1</xdr:col>
      <xdr:colOff>2246648</xdr:colOff>
      <xdr:row>22</xdr:row>
      <xdr:rowOff>464440</xdr:rowOff>
    </xdr:to>
    <xdr:pic>
      <xdr:nvPicPr>
        <xdr:cNvPr id="229" name="Picture 228"/>
        <xdr:cNvPicPr>
          <a:picLocks noChangeAspect="1"/>
        </xdr:cNvPicPr>
      </xdr:nvPicPr>
      <xdr:blipFill>
        <a:blip xmlns:r="http://schemas.openxmlformats.org/officeDocument/2006/relationships" r:embed="rId126"/>
        <a:stretch>
          <a:fillRect/>
        </a:stretch>
      </xdr:blipFill>
      <xdr:spPr>
        <a:xfrm>
          <a:off x="2252382" y="9592235"/>
          <a:ext cx="1047619" cy="352381"/>
        </a:xfrm>
        <a:prstGeom prst="rect">
          <a:avLst/>
        </a:prstGeom>
        <a:ln>
          <a:prstDash val="solid"/>
        </a:ln>
      </xdr:spPr>
    </xdr:pic>
    <xdr:clientData/>
  </xdr:twoCellAnchor>
  <xdr:twoCellAnchor editAs="oneCell">
    <xdr:from>
      <xdr:col>1</xdr:col>
      <xdr:colOff>1176617</xdr:colOff>
      <xdr:row>23</xdr:row>
      <xdr:rowOff>112059</xdr:rowOff>
    </xdr:from>
    <xdr:to>
      <xdr:col>1</xdr:col>
      <xdr:colOff>2224236</xdr:colOff>
      <xdr:row>23</xdr:row>
      <xdr:rowOff>483488</xdr:rowOff>
    </xdr:to>
    <xdr:pic>
      <xdr:nvPicPr>
        <xdr:cNvPr id="240" name="Picture 239"/>
        <xdr:cNvPicPr>
          <a:picLocks noChangeAspect="1"/>
        </xdr:cNvPicPr>
      </xdr:nvPicPr>
      <xdr:blipFill>
        <a:blip xmlns:r="http://schemas.openxmlformats.org/officeDocument/2006/relationships" r:embed="rId127"/>
        <a:stretch>
          <a:fillRect/>
        </a:stretch>
      </xdr:blipFill>
      <xdr:spPr>
        <a:xfrm>
          <a:off x="2229970" y="10130118"/>
          <a:ext cx="1047619" cy="371429"/>
        </a:xfrm>
        <a:prstGeom prst="rect">
          <a:avLst/>
        </a:prstGeom>
        <a:ln>
          <a:prstDash val="solid"/>
        </a:ln>
      </xdr:spPr>
    </xdr:pic>
    <xdr:clientData/>
  </xdr:twoCellAnchor>
  <xdr:twoCellAnchor editAs="oneCell">
    <xdr:from>
      <xdr:col>1</xdr:col>
      <xdr:colOff>1098177</xdr:colOff>
      <xdr:row>188</xdr:row>
      <xdr:rowOff>179294</xdr:rowOff>
    </xdr:from>
    <xdr:to>
      <xdr:col>1</xdr:col>
      <xdr:colOff>2088653</xdr:colOff>
      <xdr:row>188</xdr:row>
      <xdr:rowOff>550723</xdr:rowOff>
    </xdr:to>
    <xdr:pic>
      <xdr:nvPicPr>
        <xdr:cNvPr id="241" name="Picture 240"/>
        <xdr:cNvPicPr>
          <a:picLocks noChangeAspect="1"/>
        </xdr:cNvPicPr>
      </xdr:nvPicPr>
      <xdr:blipFill>
        <a:blip xmlns:r="http://schemas.openxmlformats.org/officeDocument/2006/relationships" r:embed="rId128"/>
        <a:stretch>
          <a:fillRect/>
        </a:stretch>
      </xdr:blipFill>
      <xdr:spPr>
        <a:xfrm>
          <a:off x="2151530" y="102197647"/>
          <a:ext cx="990476" cy="371429"/>
        </a:xfrm>
        <a:prstGeom prst="rect">
          <a:avLst/>
        </a:prstGeom>
        <a:ln>
          <a:prstDash val="solid"/>
        </a:ln>
      </xdr:spPr>
    </xdr:pic>
    <xdr:clientData/>
  </xdr:twoCellAnchor>
  <xdr:twoCellAnchor editAs="oneCell">
    <xdr:from>
      <xdr:col>1</xdr:col>
      <xdr:colOff>78441</xdr:colOff>
      <xdr:row>425</xdr:row>
      <xdr:rowOff>403412</xdr:rowOff>
    </xdr:from>
    <xdr:to>
      <xdr:col>1</xdr:col>
      <xdr:colOff>2040346</xdr:colOff>
      <xdr:row>425</xdr:row>
      <xdr:rowOff>727222</xdr:rowOff>
    </xdr:to>
    <xdr:pic>
      <xdr:nvPicPr>
        <xdr:cNvPr id="242" name="Picture 241"/>
        <xdr:cNvPicPr>
          <a:picLocks noChangeAspect="1"/>
        </xdr:cNvPicPr>
      </xdr:nvPicPr>
      <xdr:blipFill>
        <a:blip xmlns:r="http://schemas.openxmlformats.org/officeDocument/2006/relationships" r:embed="rId129"/>
        <a:stretch>
          <a:fillRect/>
        </a:stretch>
      </xdr:blipFill>
      <xdr:spPr>
        <a:xfrm>
          <a:off x="1131794" y="239940353"/>
          <a:ext cx="1961905" cy="323810"/>
        </a:xfrm>
        <a:prstGeom prst="rect">
          <a:avLst/>
        </a:prstGeom>
        <a:ln>
          <a:prstDash val="solid"/>
        </a:ln>
      </xdr:spPr>
    </xdr:pic>
    <xdr:clientData/>
  </xdr:twoCellAnchor>
  <xdr:twoCellAnchor editAs="oneCell">
    <xdr:from>
      <xdr:col>1</xdr:col>
      <xdr:colOff>907676</xdr:colOff>
      <xdr:row>237</xdr:row>
      <xdr:rowOff>313765</xdr:rowOff>
    </xdr:from>
    <xdr:to>
      <xdr:col>1</xdr:col>
      <xdr:colOff>1079105</xdr:colOff>
      <xdr:row>237</xdr:row>
      <xdr:rowOff>513765</xdr:rowOff>
    </xdr:to>
    <xdr:pic>
      <xdr:nvPicPr>
        <xdr:cNvPr id="243" name="Picture 242"/>
        <xdr:cNvPicPr>
          <a:picLocks noChangeAspect="1"/>
        </xdr:cNvPicPr>
      </xdr:nvPicPr>
      <xdr:blipFill>
        <a:blip xmlns:r="http://schemas.openxmlformats.org/officeDocument/2006/relationships" r:embed="rId130"/>
        <a:stretch>
          <a:fillRect/>
        </a:stretch>
      </xdr:blipFill>
      <xdr:spPr>
        <a:xfrm>
          <a:off x="1961029" y="130033059"/>
          <a:ext cx="171429" cy="200000"/>
        </a:xfrm>
        <a:prstGeom prst="rect">
          <a:avLst/>
        </a:prstGeom>
        <a:ln>
          <a:prstDash val="solid"/>
        </a:ln>
      </xdr:spPr>
    </xdr:pic>
    <xdr:clientData/>
  </xdr:twoCellAnchor>
  <xdr:twoCellAnchor editAs="oneCell">
    <xdr:from>
      <xdr:col>1</xdr:col>
      <xdr:colOff>2173941</xdr:colOff>
      <xdr:row>723</xdr:row>
      <xdr:rowOff>257735</xdr:rowOff>
    </xdr:from>
    <xdr:to>
      <xdr:col>2</xdr:col>
      <xdr:colOff>1446</xdr:colOff>
      <xdr:row>723</xdr:row>
      <xdr:rowOff>504264</xdr:rowOff>
    </xdr:to>
    <xdr:pic>
      <xdr:nvPicPr>
        <xdr:cNvPr id="249" name="Picture 248"/>
        <xdr:cNvPicPr>
          <a:picLocks noChangeAspect="1"/>
        </xdr:cNvPicPr>
      </xdr:nvPicPr>
      <xdr:blipFill>
        <a:blip xmlns:r="http://schemas.openxmlformats.org/officeDocument/2006/relationships" r:embed="rId113"/>
        <a:stretch>
          <a:fillRect/>
        </a:stretch>
      </xdr:blipFill>
      <xdr:spPr>
        <a:xfrm>
          <a:off x="3221691" y="409327910"/>
          <a:ext cx="351630" cy="246529"/>
        </a:xfrm>
        <a:prstGeom prst="rect">
          <a:avLst/>
        </a:prstGeom>
        <a:ln>
          <a:prstDash val="solid"/>
        </a:ln>
      </xdr:spPr>
    </xdr:pic>
    <xdr:clientData/>
  </xdr:twoCellAnchor>
  <xdr:twoCellAnchor editAs="oneCell">
    <xdr:from>
      <xdr:col>1</xdr:col>
      <xdr:colOff>2140323</xdr:colOff>
      <xdr:row>724</xdr:row>
      <xdr:rowOff>212912</xdr:rowOff>
    </xdr:from>
    <xdr:to>
      <xdr:col>2</xdr:col>
      <xdr:colOff>4042</xdr:colOff>
      <xdr:row>724</xdr:row>
      <xdr:rowOff>459441</xdr:rowOff>
    </xdr:to>
    <xdr:pic>
      <xdr:nvPicPr>
        <xdr:cNvPr id="250" name="Picture 249"/>
        <xdr:cNvPicPr>
          <a:picLocks noChangeAspect="1"/>
        </xdr:cNvPicPr>
      </xdr:nvPicPr>
      <xdr:blipFill>
        <a:blip xmlns:r="http://schemas.openxmlformats.org/officeDocument/2006/relationships" r:embed="rId113"/>
        <a:stretch>
          <a:fillRect/>
        </a:stretch>
      </xdr:blipFill>
      <xdr:spPr>
        <a:xfrm>
          <a:off x="3188073" y="410016512"/>
          <a:ext cx="387844" cy="246529"/>
        </a:xfrm>
        <a:prstGeom prst="rect">
          <a:avLst/>
        </a:prstGeom>
        <a:ln>
          <a:prstDash val="solid"/>
        </a:ln>
      </xdr:spPr>
    </xdr:pic>
    <xdr:clientData/>
  </xdr:twoCellAnchor>
  <xdr:twoCellAnchor editAs="oneCell">
    <xdr:from>
      <xdr:col>1</xdr:col>
      <xdr:colOff>1030941</xdr:colOff>
      <xdr:row>725</xdr:row>
      <xdr:rowOff>212912</xdr:rowOff>
    </xdr:from>
    <xdr:to>
      <xdr:col>1</xdr:col>
      <xdr:colOff>1926179</xdr:colOff>
      <xdr:row>725</xdr:row>
      <xdr:rowOff>546245</xdr:rowOff>
    </xdr:to>
    <xdr:pic>
      <xdr:nvPicPr>
        <xdr:cNvPr id="251" name="Picture 250"/>
        <xdr:cNvPicPr>
          <a:picLocks noChangeAspect="1"/>
        </xdr:cNvPicPr>
      </xdr:nvPicPr>
      <xdr:blipFill>
        <a:blip xmlns:r="http://schemas.openxmlformats.org/officeDocument/2006/relationships" r:embed="rId114"/>
        <a:stretch>
          <a:fillRect/>
        </a:stretch>
      </xdr:blipFill>
      <xdr:spPr>
        <a:xfrm>
          <a:off x="2078691" y="410730887"/>
          <a:ext cx="895238" cy="333333"/>
        </a:xfrm>
        <a:prstGeom prst="rect">
          <a:avLst/>
        </a:prstGeom>
        <a:ln>
          <a:prstDash val="solid"/>
        </a:ln>
      </xdr:spPr>
    </xdr:pic>
    <xdr:clientData/>
  </xdr:twoCellAnchor>
  <xdr:twoCellAnchor editAs="oneCell">
    <xdr:from>
      <xdr:col>1</xdr:col>
      <xdr:colOff>773206</xdr:colOff>
      <xdr:row>727</xdr:row>
      <xdr:rowOff>347382</xdr:rowOff>
    </xdr:from>
    <xdr:to>
      <xdr:col>1</xdr:col>
      <xdr:colOff>1039873</xdr:colOff>
      <xdr:row>727</xdr:row>
      <xdr:rowOff>595001</xdr:rowOff>
    </xdr:to>
    <xdr:pic>
      <xdr:nvPicPr>
        <xdr:cNvPr id="252" name="Picture 251"/>
        <xdr:cNvPicPr>
          <a:picLocks noChangeAspect="1"/>
        </xdr:cNvPicPr>
      </xdr:nvPicPr>
      <xdr:blipFill>
        <a:blip xmlns:r="http://schemas.openxmlformats.org/officeDocument/2006/relationships" r:embed="rId115"/>
        <a:stretch>
          <a:fillRect/>
        </a:stretch>
      </xdr:blipFill>
      <xdr:spPr>
        <a:xfrm>
          <a:off x="1820956" y="412589382"/>
          <a:ext cx="266667" cy="247619"/>
        </a:xfrm>
        <a:prstGeom prst="rect">
          <a:avLst/>
        </a:prstGeom>
        <a:ln>
          <a:prstDash val="solid"/>
        </a:ln>
      </xdr:spPr>
    </xdr:pic>
    <xdr:clientData/>
  </xdr:twoCellAnchor>
  <xdr:twoCellAnchor editAs="oneCell">
    <xdr:from>
      <xdr:col>1</xdr:col>
      <xdr:colOff>750794</xdr:colOff>
      <xdr:row>729</xdr:row>
      <xdr:rowOff>235324</xdr:rowOff>
    </xdr:from>
    <xdr:to>
      <xdr:col>1</xdr:col>
      <xdr:colOff>1091174</xdr:colOff>
      <xdr:row>729</xdr:row>
      <xdr:rowOff>537883</xdr:rowOff>
    </xdr:to>
    <xdr:pic>
      <xdr:nvPicPr>
        <xdr:cNvPr id="253" name="Picture 252"/>
        <xdr:cNvPicPr>
          <a:picLocks noChangeAspect="1"/>
        </xdr:cNvPicPr>
      </xdr:nvPicPr>
      <xdr:blipFill>
        <a:blip xmlns:r="http://schemas.openxmlformats.org/officeDocument/2006/relationships" r:embed="rId116"/>
        <a:stretch>
          <a:fillRect/>
        </a:stretch>
      </xdr:blipFill>
      <xdr:spPr>
        <a:xfrm>
          <a:off x="1798544" y="414382324"/>
          <a:ext cx="340380" cy="302559"/>
        </a:xfrm>
        <a:prstGeom prst="rect">
          <a:avLst/>
        </a:prstGeom>
        <a:ln>
          <a:prstDash val="solid"/>
        </a:ln>
      </xdr:spPr>
    </xdr:pic>
    <xdr:clientData/>
  </xdr:twoCellAnchor>
  <xdr:twoCellAnchor editAs="oneCell">
    <xdr:from>
      <xdr:col>1</xdr:col>
      <xdr:colOff>750793</xdr:colOff>
      <xdr:row>730</xdr:row>
      <xdr:rowOff>168088</xdr:rowOff>
    </xdr:from>
    <xdr:to>
      <xdr:col>1</xdr:col>
      <xdr:colOff>1008062</xdr:colOff>
      <xdr:row>730</xdr:row>
      <xdr:rowOff>493059</xdr:rowOff>
    </xdr:to>
    <xdr:pic>
      <xdr:nvPicPr>
        <xdr:cNvPr id="254" name="Picture 253"/>
        <xdr:cNvPicPr>
          <a:picLocks noChangeAspect="1"/>
        </xdr:cNvPicPr>
      </xdr:nvPicPr>
      <xdr:blipFill>
        <a:blip xmlns:r="http://schemas.openxmlformats.org/officeDocument/2006/relationships" r:embed="rId117"/>
        <a:stretch>
          <a:fillRect/>
        </a:stretch>
      </xdr:blipFill>
      <xdr:spPr>
        <a:xfrm>
          <a:off x="1798543" y="415267588"/>
          <a:ext cx="257269" cy="324971"/>
        </a:xfrm>
        <a:prstGeom prst="rect">
          <a:avLst/>
        </a:prstGeom>
        <a:ln>
          <a:prstDash val="solid"/>
        </a:ln>
      </xdr:spPr>
    </xdr:pic>
    <xdr:clientData/>
  </xdr:twoCellAnchor>
  <xdr:twoCellAnchor editAs="oneCell">
    <xdr:from>
      <xdr:col>1</xdr:col>
      <xdr:colOff>1042147</xdr:colOff>
      <xdr:row>728</xdr:row>
      <xdr:rowOff>224117</xdr:rowOff>
    </xdr:from>
    <xdr:to>
      <xdr:col>1</xdr:col>
      <xdr:colOff>1355912</xdr:colOff>
      <xdr:row>728</xdr:row>
      <xdr:rowOff>526676</xdr:rowOff>
    </xdr:to>
    <xdr:pic>
      <xdr:nvPicPr>
        <xdr:cNvPr id="255" name="Picture 254"/>
        <xdr:cNvPicPr>
          <a:picLocks noChangeAspect="1"/>
        </xdr:cNvPicPr>
      </xdr:nvPicPr>
      <xdr:blipFill>
        <a:blip xmlns:r="http://schemas.openxmlformats.org/officeDocument/2006/relationships" r:embed="rId118"/>
        <a:stretch>
          <a:fillRect/>
        </a:stretch>
      </xdr:blipFill>
      <xdr:spPr>
        <a:xfrm>
          <a:off x="2089897" y="413418617"/>
          <a:ext cx="313765" cy="302559"/>
        </a:xfrm>
        <a:prstGeom prst="rect">
          <a:avLst/>
        </a:prstGeom>
        <a:ln>
          <a:prstDash val="solid"/>
        </a:ln>
      </xdr:spPr>
    </xdr:pic>
    <xdr:clientData/>
  </xdr:twoCellAnchor>
  <xdr:twoCellAnchor editAs="oneCell">
    <xdr:from>
      <xdr:col>1</xdr:col>
      <xdr:colOff>649940</xdr:colOff>
      <xdr:row>731</xdr:row>
      <xdr:rowOff>280147</xdr:rowOff>
    </xdr:from>
    <xdr:to>
      <xdr:col>1</xdr:col>
      <xdr:colOff>986117</xdr:colOff>
      <xdr:row>731</xdr:row>
      <xdr:rowOff>616324</xdr:rowOff>
    </xdr:to>
    <xdr:pic>
      <xdr:nvPicPr>
        <xdr:cNvPr id="256" name="Picture 255"/>
        <xdr:cNvPicPr>
          <a:picLocks noChangeAspect="1"/>
        </xdr:cNvPicPr>
      </xdr:nvPicPr>
      <xdr:blipFill>
        <a:blip xmlns:r="http://schemas.openxmlformats.org/officeDocument/2006/relationships" r:embed="rId119"/>
        <a:stretch>
          <a:fillRect/>
        </a:stretch>
      </xdr:blipFill>
      <xdr:spPr>
        <a:xfrm>
          <a:off x="1697690" y="416332147"/>
          <a:ext cx="336177" cy="336177"/>
        </a:xfrm>
        <a:prstGeom prst="rect">
          <a:avLst/>
        </a:prstGeom>
        <a:ln>
          <a:prstDash val="solid"/>
        </a:ln>
      </xdr:spPr>
    </xdr:pic>
    <xdr:clientData/>
  </xdr:twoCellAnchor>
  <xdr:oneCellAnchor>
    <xdr:from>
      <xdr:col>1</xdr:col>
      <xdr:colOff>201707</xdr:colOff>
      <xdr:row>142</xdr:row>
      <xdr:rowOff>380999</xdr:rowOff>
    </xdr:from>
    <xdr:ext cx="1000000" cy="352381"/>
    <xdr:pic>
      <xdr:nvPicPr>
        <xdr:cNvPr id="25" name="Picture 24"/>
        <xdr:cNvPicPr>
          <a:picLocks noChangeAspect="1"/>
        </xdr:cNvPicPr>
      </xdr:nvPicPr>
      <xdr:blipFill>
        <a:blip xmlns:r="http://schemas.openxmlformats.org/officeDocument/2006/relationships" r:embed="rId131"/>
        <a:stretch>
          <a:fillRect/>
        </a:stretch>
      </xdr:blipFill>
      <xdr:spPr>
        <a:xfrm>
          <a:off x="1255060" y="68277440"/>
          <a:ext cx="1000000" cy="352381"/>
        </a:xfrm>
        <a:prstGeom prst="rect">
          <a:avLst/>
        </a:prstGeom>
        <a:ln>
          <a:prstDash val="solid"/>
        </a:ln>
      </xdr:spPr>
    </xdr:pic>
    <xdr:clientData/>
  </xdr:oneCellAnchor>
  <xdr:oneCellAnchor>
    <xdr:from>
      <xdr:col>1</xdr:col>
      <xdr:colOff>1042148</xdr:colOff>
      <xdr:row>172</xdr:row>
      <xdr:rowOff>280147</xdr:rowOff>
    </xdr:from>
    <xdr:ext cx="904762" cy="342857"/>
    <xdr:pic>
      <xdr:nvPicPr>
        <xdr:cNvPr id="51" name="Picture 50"/>
        <xdr:cNvPicPr>
          <a:picLocks noChangeAspect="1"/>
        </xdr:cNvPicPr>
      </xdr:nvPicPr>
      <xdr:blipFill>
        <a:blip xmlns:r="http://schemas.openxmlformats.org/officeDocument/2006/relationships" r:embed="rId21"/>
        <a:stretch>
          <a:fillRect/>
        </a:stretch>
      </xdr:blipFill>
      <xdr:spPr>
        <a:xfrm>
          <a:off x="2095501" y="86240471"/>
          <a:ext cx="904762" cy="342857"/>
        </a:xfrm>
        <a:prstGeom prst="rect">
          <a:avLst/>
        </a:prstGeom>
        <a:ln>
          <a:prstDash val="solid"/>
        </a:ln>
      </xdr:spPr>
    </xdr:pic>
    <xdr:clientData/>
  </xdr:oneCellAnchor>
  <xdr:oneCellAnchor>
    <xdr:from>
      <xdr:col>1</xdr:col>
      <xdr:colOff>974911</xdr:colOff>
      <xdr:row>169</xdr:row>
      <xdr:rowOff>291354</xdr:rowOff>
    </xdr:from>
    <xdr:ext cx="914286" cy="361905"/>
    <xdr:pic>
      <xdr:nvPicPr>
        <xdr:cNvPr id="52" name="Picture 51"/>
        <xdr:cNvPicPr>
          <a:picLocks noChangeAspect="1"/>
        </xdr:cNvPicPr>
      </xdr:nvPicPr>
      <xdr:blipFill>
        <a:blip xmlns:r="http://schemas.openxmlformats.org/officeDocument/2006/relationships" r:embed="rId22"/>
        <a:stretch>
          <a:fillRect/>
        </a:stretch>
      </xdr:blipFill>
      <xdr:spPr>
        <a:xfrm>
          <a:off x="2028264" y="67235295"/>
          <a:ext cx="914286" cy="361905"/>
        </a:xfrm>
        <a:prstGeom prst="rect">
          <a:avLst/>
        </a:prstGeom>
        <a:ln>
          <a:prstDash val="solid"/>
        </a:ln>
      </xdr:spPr>
    </xdr:pic>
    <xdr:clientData/>
  </xdr:oneCellAnchor>
  <xdr:oneCellAnchor>
    <xdr:from>
      <xdr:col>1</xdr:col>
      <xdr:colOff>201707</xdr:colOff>
      <xdr:row>170</xdr:row>
      <xdr:rowOff>380999</xdr:rowOff>
    </xdr:from>
    <xdr:ext cx="1000000" cy="352381"/>
    <xdr:pic>
      <xdr:nvPicPr>
        <xdr:cNvPr id="53" name="Picture 52"/>
        <xdr:cNvPicPr>
          <a:picLocks noChangeAspect="1"/>
        </xdr:cNvPicPr>
      </xdr:nvPicPr>
      <xdr:blipFill>
        <a:blip xmlns:r="http://schemas.openxmlformats.org/officeDocument/2006/relationships" r:embed="rId131"/>
        <a:stretch>
          <a:fillRect/>
        </a:stretch>
      </xdr:blipFill>
      <xdr:spPr>
        <a:xfrm>
          <a:off x="1255060" y="68277440"/>
          <a:ext cx="1000000" cy="352381"/>
        </a:xfrm>
        <a:prstGeom prst="rect">
          <a:avLst/>
        </a:prstGeom>
        <a:ln>
          <a:prstDash val="solid"/>
        </a:ln>
      </xdr:spPr>
    </xdr:pic>
    <xdr:clientData/>
  </xdr:oneCellAnchor>
  <xdr:oneCellAnchor>
    <xdr:from>
      <xdr:col>1</xdr:col>
      <xdr:colOff>605118</xdr:colOff>
      <xdr:row>175</xdr:row>
      <xdr:rowOff>78441</xdr:rowOff>
    </xdr:from>
    <xdr:ext cx="661147" cy="313765"/>
    <xdr:pic>
      <xdr:nvPicPr>
        <xdr:cNvPr id="56" name="Picture 55"/>
        <xdr:cNvPicPr>
          <a:picLocks noChangeAspect="1"/>
        </xdr:cNvPicPr>
      </xdr:nvPicPr>
      <xdr:blipFill>
        <a:blip xmlns:r="http://schemas.openxmlformats.org/officeDocument/2006/relationships" r:embed="rId25"/>
        <a:stretch>
          <a:fillRect/>
        </a:stretch>
      </xdr:blipFill>
      <xdr:spPr>
        <a:xfrm>
          <a:off x="1658471" y="88044617"/>
          <a:ext cx="661147" cy="313765"/>
        </a:xfrm>
        <a:prstGeom prst="rect">
          <a:avLst/>
        </a:prstGeom>
        <a:ln>
          <a:prstDash val="solid"/>
        </a:ln>
      </xdr:spPr>
    </xdr:pic>
    <xdr:clientData/>
  </xdr:oneCellAnchor>
  <xdr:oneCellAnchor>
    <xdr:from>
      <xdr:col>1</xdr:col>
      <xdr:colOff>818029</xdr:colOff>
      <xdr:row>177</xdr:row>
      <xdr:rowOff>134470</xdr:rowOff>
    </xdr:from>
    <xdr:ext cx="713730" cy="257736"/>
    <xdr:pic>
      <xdr:nvPicPr>
        <xdr:cNvPr id="57" name="Picture 56"/>
        <xdr:cNvPicPr>
          <a:picLocks noChangeAspect="1"/>
        </xdr:cNvPicPr>
      </xdr:nvPicPr>
      <xdr:blipFill>
        <a:blip xmlns:r="http://schemas.openxmlformats.org/officeDocument/2006/relationships" r:embed="rId26"/>
        <a:stretch>
          <a:fillRect/>
        </a:stretch>
      </xdr:blipFill>
      <xdr:spPr>
        <a:xfrm>
          <a:off x="1871382" y="88616117"/>
          <a:ext cx="713730" cy="257736"/>
        </a:xfrm>
        <a:prstGeom prst="rect">
          <a:avLst/>
        </a:prstGeom>
        <a:ln>
          <a:prstDash val="solid"/>
        </a:ln>
      </xdr:spPr>
    </xdr:pic>
    <xdr:clientData/>
  </xdr:oneCellAnchor>
  <xdr:oneCellAnchor>
    <xdr:from>
      <xdr:col>1</xdr:col>
      <xdr:colOff>1019735</xdr:colOff>
      <xdr:row>187</xdr:row>
      <xdr:rowOff>212913</xdr:rowOff>
    </xdr:from>
    <xdr:ext cx="248396" cy="313764"/>
    <xdr:pic>
      <xdr:nvPicPr>
        <xdr:cNvPr id="54" name="Picture 53"/>
        <xdr:cNvPicPr>
          <a:picLocks noChangeAspect="1"/>
        </xdr:cNvPicPr>
      </xdr:nvPicPr>
      <xdr:blipFill>
        <a:blip xmlns:r="http://schemas.openxmlformats.org/officeDocument/2006/relationships" r:embed="rId28"/>
        <a:stretch>
          <a:fillRect/>
        </a:stretch>
      </xdr:blipFill>
      <xdr:spPr>
        <a:xfrm>
          <a:off x="2073088" y="98040266"/>
          <a:ext cx="248396" cy="313764"/>
        </a:xfrm>
        <a:prstGeom prst="rect">
          <a:avLst/>
        </a:prstGeom>
        <a:ln>
          <a:prstDash val="solid"/>
        </a:ln>
      </xdr:spPr>
    </xdr:pic>
    <xdr:clientData/>
  </xdr:oneCellAnchor>
  <xdr:oneCellAnchor>
    <xdr:from>
      <xdr:col>1</xdr:col>
      <xdr:colOff>1086971</xdr:colOff>
      <xdr:row>285</xdr:row>
      <xdr:rowOff>302559</xdr:rowOff>
    </xdr:from>
    <xdr:ext cx="914286" cy="371429"/>
    <xdr:pic>
      <xdr:nvPicPr>
        <xdr:cNvPr id="78" name="Picture 77"/>
        <xdr:cNvPicPr>
          <a:picLocks noChangeAspect="1"/>
        </xdr:cNvPicPr>
      </xdr:nvPicPr>
      <xdr:blipFill>
        <a:blip xmlns:r="http://schemas.openxmlformats.org/officeDocument/2006/relationships" r:embed="rId48"/>
        <a:stretch>
          <a:fillRect/>
        </a:stretch>
      </xdr:blipFill>
      <xdr:spPr>
        <a:xfrm>
          <a:off x="2140324" y="156568588"/>
          <a:ext cx="914286" cy="371429"/>
        </a:xfrm>
        <a:prstGeom prst="rect">
          <a:avLst/>
        </a:prstGeom>
        <a:ln>
          <a:prstDash val="solid"/>
        </a:ln>
      </xdr:spPr>
    </xdr:pic>
    <xdr:clientData/>
  </xdr:oneCellAnchor>
  <xdr:oneCellAnchor>
    <xdr:from>
      <xdr:col>1</xdr:col>
      <xdr:colOff>1086971</xdr:colOff>
      <xdr:row>290</xdr:row>
      <xdr:rowOff>302559</xdr:rowOff>
    </xdr:from>
    <xdr:ext cx="914286" cy="371429"/>
    <xdr:pic>
      <xdr:nvPicPr>
        <xdr:cNvPr id="79" name="Picture 78"/>
        <xdr:cNvPicPr>
          <a:picLocks noChangeAspect="1"/>
        </xdr:cNvPicPr>
      </xdr:nvPicPr>
      <xdr:blipFill>
        <a:blip xmlns:r="http://schemas.openxmlformats.org/officeDocument/2006/relationships" r:embed="rId48"/>
        <a:stretch>
          <a:fillRect/>
        </a:stretch>
      </xdr:blipFill>
      <xdr:spPr>
        <a:xfrm>
          <a:off x="2140324" y="156568588"/>
          <a:ext cx="914286" cy="371429"/>
        </a:xfrm>
        <a:prstGeom prst="rect">
          <a:avLst/>
        </a:prstGeom>
        <a:ln>
          <a:prstDash val="solid"/>
        </a:ln>
      </xdr:spPr>
    </xdr:pic>
    <xdr:clientData/>
  </xdr:oneCellAnchor>
  <xdr:oneCellAnchor>
    <xdr:from>
      <xdr:col>1</xdr:col>
      <xdr:colOff>1086971</xdr:colOff>
      <xdr:row>295</xdr:row>
      <xdr:rowOff>302559</xdr:rowOff>
    </xdr:from>
    <xdr:ext cx="914286" cy="371429"/>
    <xdr:pic>
      <xdr:nvPicPr>
        <xdr:cNvPr id="82" name="Picture 81"/>
        <xdr:cNvPicPr>
          <a:picLocks noChangeAspect="1"/>
        </xdr:cNvPicPr>
      </xdr:nvPicPr>
      <xdr:blipFill>
        <a:blip xmlns:r="http://schemas.openxmlformats.org/officeDocument/2006/relationships" r:embed="rId48"/>
        <a:stretch>
          <a:fillRect/>
        </a:stretch>
      </xdr:blipFill>
      <xdr:spPr>
        <a:xfrm>
          <a:off x="2140324" y="160143265"/>
          <a:ext cx="914286" cy="371429"/>
        </a:xfrm>
        <a:prstGeom prst="rect">
          <a:avLst/>
        </a:prstGeom>
        <a:ln>
          <a:prstDash val="solid"/>
        </a:ln>
      </xdr:spPr>
    </xdr:pic>
    <xdr:clientData/>
  </xdr:oneCellAnchor>
  <xdr:oneCellAnchor>
    <xdr:from>
      <xdr:col>1</xdr:col>
      <xdr:colOff>941294</xdr:colOff>
      <xdr:row>294</xdr:row>
      <xdr:rowOff>313764</xdr:rowOff>
    </xdr:from>
    <xdr:ext cx="847619" cy="361905"/>
    <xdr:pic>
      <xdr:nvPicPr>
        <xdr:cNvPr id="83" name="Picture 82"/>
        <xdr:cNvPicPr>
          <a:picLocks noChangeAspect="1"/>
        </xdr:cNvPicPr>
      </xdr:nvPicPr>
      <xdr:blipFill>
        <a:blip xmlns:r="http://schemas.openxmlformats.org/officeDocument/2006/relationships" r:embed="rId61"/>
        <a:stretch>
          <a:fillRect/>
        </a:stretch>
      </xdr:blipFill>
      <xdr:spPr>
        <a:xfrm>
          <a:off x="1994647" y="162294793"/>
          <a:ext cx="847619" cy="361905"/>
        </a:xfrm>
        <a:prstGeom prst="rect">
          <a:avLst/>
        </a:prstGeom>
        <a:ln>
          <a:prstDash val="solid"/>
        </a:ln>
      </xdr:spPr>
    </xdr:pic>
    <xdr:clientData/>
  </xdr:oneCellAnchor>
  <xdr:oneCellAnchor>
    <xdr:from>
      <xdr:col>1</xdr:col>
      <xdr:colOff>1086971</xdr:colOff>
      <xdr:row>300</xdr:row>
      <xdr:rowOff>302559</xdr:rowOff>
    </xdr:from>
    <xdr:ext cx="914286" cy="371429"/>
    <xdr:pic>
      <xdr:nvPicPr>
        <xdr:cNvPr id="84" name="Picture 83"/>
        <xdr:cNvPicPr>
          <a:picLocks noChangeAspect="1"/>
        </xdr:cNvPicPr>
      </xdr:nvPicPr>
      <xdr:blipFill>
        <a:blip xmlns:r="http://schemas.openxmlformats.org/officeDocument/2006/relationships" r:embed="rId48"/>
        <a:stretch>
          <a:fillRect/>
        </a:stretch>
      </xdr:blipFill>
      <xdr:spPr>
        <a:xfrm>
          <a:off x="2140324" y="163269706"/>
          <a:ext cx="914286" cy="371429"/>
        </a:xfrm>
        <a:prstGeom prst="rect">
          <a:avLst/>
        </a:prstGeom>
        <a:ln>
          <a:prstDash val="solid"/>
        </a:ln>
      </xdr:spPr>
    </xdr:pic>
    <xdr:clientData/>
  </xdr:oneCellAnchor>
  <xdr:oneCellAnchor>
    <xdr:from>
      <xdr:col>1</xdr:col>
      <xdr:colOff>941294</xdr:colOff>
      <xdr:row>299</xdr:row>
      <xdr:rowOff>313764</xdr:rowOff>
    </xdr:from>
    <xdr:ext cx="847619" cy="361905"/>
    <xdr:pic>
      <xdr:nvPicPr>
        <xdr:cNvPr id="85" name="Picture 84"/>
        <xdr:cNvPicPr>
          <a:picLocks noChangeAspect="1"/>
        </xdr:cNvPicPr>
      </xdr:nvPicPr>
      <xdr:blipFill>
        <a:blip xmlns:r="http://schemas.openxmlformats.org/officeDocument/2006/relationships" r:embed="rId61"/>
        <a:stretch>
          <a:fillRect/>
        </a:stretch>
      </xdr:blipFill>
      <xdr:spPr>
        <a:xfrm>
          <a:off x="1994647" y="162294793"/>
          <a:ext cx="847619" cy="361905"/>
        </a:xfrm>
        <a:prstGeom prst="rect">
          <a:avLst/>
        </a:prstGeom>
        <a:ln>
          <a:prstDash val="solid"/>
        </a:ln>
      </xdr:spPr>
    </xdr:pic>
    <xdr:clientData/>
  </xdr:oneCellAnchor>
  <xdr:oneCellAnchor>
    <xdr:from>
      <xdr:col>1</xdr:col>
      <xdr:colOff>1086971</xdr:colOff>
      <xdr:row>305</xdr:row>
      <xdr:rowOff>302559</xdr:rowOff>
    </xdr:from>
    <xdr:ext cx="914286" cy="371429"/>
    <xdr:pic>
      <xdr:nvPicPr>
        <xdr:cNvPr id="86" name="Picture 85"/>
        <xdr:cNvPicPr>
          <a:picLocks noChangeAspect="1"/>
        </xdr:cNvPicPr>
      </xdr:nvPicPr>
      <xdr:blipFill>
        <a:blip xmlns:r="http://schemas.openxmlformats.org/officeDocument/2006/relationships" r:embed="rId48"/>
        <a:stretch>
          <a:fillRect/>
        </a:stretch>
      </xdr:blipFill>
      <xdr:spPr>
        <a:xfrm>
          <a:off x="2140324" y="166396147"/>
          <a:ext cx="914286" cy="371429"/>
        </a:xfrm>
        <a:prstGeom prst="rect">
          <a:avLst/>
        </a:prstGeom>
        <a:ln>
          <a:prstDash val="solid"/>
        </a:ln>
      </xdr:spPr>
    </xdr:pic>
    <xdr:clientData/>
  </xdr:oneCellAnchor>
  <xdr:oneCellAnchor>
    <xdr:from>
      <xdr:col>1</xdr:col>
      <xdr:colOff>941294</xdr:colOff>
      <xdr:row>304</xdr:row>
      <xdr:rowOff>313764</xdr:rowOff>
    </xdr:from>
    <xdr:ext cx="847619" cy="361905"/>
    <xdr:pic>
      <xdr:nvPicPr>
        <xdr:cNvPr id="87" name="Picture 86"/>
        <xdr:cNvPicPr>
          <a:picLocks noChangeAspect="1"/>
        </xdr:cNvPicPr>
      </xdr:nvPicPr>
      <xdr:blipFill>
        <a:blip xmlns:r="http://schemas.openxmlformats.org/officeDocument/2006/relationships" r:embed="rId61"/>
        <a:stretch>
          <a:fillRect/>
        </a:stretch>
      </xdr:blipFill>
      <xdr:spPr>
        <a:xfrm>
          <a:off x="1994647" y="165421235"/>
          <a:ext cx="847619" cy="361905"/>
        </a:xfrm>
        <a:prstGeom prst="rect">
          <a:avLst/>
        </a:prstGeom>
        <a:ln>
          <a:prstDash val="solid"/>
        </a:ln>
      </xdr:spPr>
    </xdr:pic>
    <xdr:clientData/>
  </xdr:oneCellAnchor>
  <xdr:oneCellAnchor>
    <xdr:from>
      <xdr:col>1</xdr:col>
      <xdr:colOff>1086971</xdr:colOff>
      <xdr:row>310</xdr:row>
      <xdr:rowOff>302559</xdr:rowOff>
    </xdr:from>
    <xdr:ext cx="914286" cy="371429"/>
    <xdr:pic>
      <xdr:nvPicPr>
        <xdr:cNvPr id="88" name="Picture 87"/>
        <xdr:cNvPicPr>
          <a:picLocks noChangeAspect="1"/>
        </xdr:cNvPicPr>
      </xdr:nvPicPr>
      <xdr:blipFill>
        <a:blip xmlns:r="http://schemas.openxmlformats.org/officeDocument/2006/relationships" r:embed="rId48"/>
        <a:stretch>
          <a:fillRect/>
        </a:stretch>
      </xdr:blipFill>
      <xdr:spPr>
        <a:xfrm>
          <a:off x="2140324" y="169522588"/>
          <a:ext cx="914286" cy="371429"/>
        </a:xfrm>
        <a:prstGeom prst="rect">
          <a:avLst/>
        </a:prstGeom>
        <a:ln>
          <a:prstDash val="solid"/>
        </a:ln>
      </xdr:spPr>
    </xdr:pic>
    <xdr:clientData/>
  </xdr:oneCellAnchor>
  <xdr:oneCellAnchor>
    <xdr:from>
      <xdr:col>1</xdr:col>
      <xdr:colOff>941294</xdr:colOff>
      <xdr:row>309</xdr:row>
      <xdr:rowOff>313764</xdr:rowOff>
    </xdr:from>
    <xdr:ext cx="847619" cy="361905"/>
    <xdr:pic>
      <xdr:nvPicPr>
        <xdr:cNvPr id="89" name="Picture 88"/>
        <xdr:cNvPicPr>
          <a:picLocks noChangeAspect="1"/>
        </xdr:cNvPicPr>
      </xdr:nvPicPr>
      <xdr:blipFill>
        <a:blip xmlns:r="http://schemas.openxmlformats.org/officeDocument/2006/relationships" r:embed="rId61"/>
        <a:stretch>
          <a:fillRect/>
        </a:stretch>
      </xdr:blipFill>
      <xdr:spPr>
        <a:xfrm>
          <a:off x="1994647" y="168547676"/>
          <a:ext cx="847619" cy="361905"/>
        </a:xfrm>
        <a:prstGeom prst="rect">
          <a:avLst/>
        </a:prstGeom>
        <a:ln>
          <a:prstDash val="solid"/>
        </a:ln>
      </xdr:spPr>
    </xdr:pic>
    <xdr:clientData/>
  </xdr:oneCellAnchor>
  <xdr:oneCellAnchor>
    <xdr:from>
      <xdr:col>1</xdr:col>
      <xdr:colOff>1086971</xdr:colOff>
      <xdr:row>315</xdr:row>
      <xdr:rowOff>302559</xdr:rowOff>
    </xdr:from>
    <xdr:ext cx="914286" cy="371429"/>
    <xdr:pic>
      <xdr:nvPicPr>
        <xdr:cNvPr id="90" name="Picture 89"/>
        <xdr:cNvPicPr>
          <a:picLocks noChangeAspect="1"/>
        </xdr:cNvPicPr>
      </xdr:nvPicPr>
      <xdr:blipFill>
        <a:blip xmlns:r="http://schemas.openxmlformats.org/officeDocument/2006/relationships" r:embed="rId48"/>
        <a:stretch>
          <a:fillRect/>
        </a:stretch>
      </xdr:blipFill>
      <xdr:spPr>
        <a:xfrm>
          <a:off x="2140324" y="172861941"/>
          <a:ext cx="914286" cy="371429"/>
        </a:xfrm>
        <a:prstGeom prst="rect">
          <a:avLst/>
        </a:prstGeom>
        <a:ln>
          <a:prstDash val="solid"/>
        </a:ln>
      </xdr:spPr>
    </xdr:pic>
    <xdr:clientData/>
  </xdr:oneCellAnchor>
  <xdr:oneCellAnchor>
    <xdr:from>
      <xdr:col>1</xdr:col>
      <xdr:colOff>1131794</xdr:colOff>
      <xdr:row>314</xdr:row>
      <xdr:rowOff>582705</xdr:rowOff>
    </xdr:from>
    <xdr:ext cx="847619" cy="361905"/>
    <xdr:pic>
      <xdr:nvPicPr>
        <xdr:cNvPr id="91" name="Picture 90"/>
        <xdr:cNvPicPr>
          <a:picLocks noChangeAspect="1"/>
        </xdr:cNvPicPr>
      </xdr:nvPicPr>
      <xdr:blipFill>
        <a:blip xmlns:r="http://schemas.openxmlformats.org/officeDocument/2006/relationships" r:embed="rId61"/>
        <a:stretch>
          <a:fillRect/>
        </a:stretch>
      </xdr:blipFill>
      <xdr:spPr>
        <a:xfrm>
          <a:off x="2185147" y="175282411"/>
          <a:ext cx="847619" cy="361905"/>
        </a:xfrm>
        <a:prstGeom prst="rect">
          <a:avLst/>
        </a:prstGeom>
        <a:ln>
          <a:prstDash val="solid"/>
        </a:ln>
      </xdr:spPr>
    </xdr:pic>
    <xdr:clientData/>
  </xdr:oneCellAnchor>
  <xdr:oneCellAnchor>
    <xdr:from>
      <xdr:col>1</xdr:col>
      <xdr:colOff>1086971</xdr:colOff>
      <xdr:row>320</xdr:row>
      <xdr:rowOff>302559</xdr:rowOff>
    </xdr:from>
    <xdr:ext cx="914286" cy="371429"/>
    <xdr:pic>
      <xdr:nvPicPr>
        <xdr:cNvPr id="92" name="Picture 91"/>
        <xdr:cNvPicPr>
          <a:picLocks noChangeAspect="1"/>
        </xdr:cNvPicPr>
      </xdr:nvPicPr>
      <xdr:blipFill>
        <a:blip xmlns:r="http://schemas.openxmlformats.org/officeDocument/2006/relationships" r:embed="rId48"/>
        <a:stretch>
          <a:fillRect/>
        </a:stretch>
      </xdr:blipFill>
      <xdr:spPr>
        <a:xfrm>
          <a:off x="2140324" y="176481441"/>
          <a:ext cx="914286" cy="371429"/>
        </a:xfrm>
        <a:prstGeom prst="rect">
          <a:avLst/>
        </a:prstGeom>
        <a:ln>
          <a:prstDash val="solid"/>
        </a:ln>
      </xdr:spPr>
    </xdr:pic>
    <xdr:clientData/>
  </xdr:oneCellAnchor>
  <xdr:oneCellAnchor>
    <xdr:from>
      <xdr:col>1</xdr:col>
      <xdr:colOff>1019735</xdr:colOff>
      <xdr:row>319</xdr:row>
      <xdr:rowOff>437029</xdr:rowOff>
    </xdr:from>
    <xdr:ext cx="847619" cy="361905"/>
    <xdr:pic>
      <xdr:nvPicPr>
        <xdr:cNvPr id="93" name="Picture 92"/>
        <xdr:cNvPicPr>
          <a:picLocks noChangeAspect="1"/>
        </xdr:cNvPicPr>
      </xdr:nvPicPr>
      <xdr:blipFill>
        <a:blip xmlns:r="http://schemas.openxmlformats.org/officeDocument/2006/relationships" r:embed="rId61"/>
        <a:stretch>
          <a:fillRect/>
        </a:stretch>
      </xdr:blipFill>
      <xdr:spPr>
        <a:xfrm>
          <a:off x="2073088" y="178756235"/>
          <a:ext cx="847619" cy="361905"/>
        </a:xfrm>
        <a:prstGeom prst="rect">
          <a:avLst/>
        </a:prstGeom>
        <a:ln>
          <a:prstDash val="solid"/>
        </a:ln>
      </xdr:spPr>
    </xdr:pic>
    <xdr:clientData/>
  </xdr:oneCellAnchor>
  <xdr:oneCellAnchor>
    <xdr:from>
      <xdr:col>1</xdr:col>
      <xdr:colOff>1086971</xdr:colOff>
      <xdr:row>325</xdr:row>
      <xdr:rowOff>302559</xdr:rowOff>
    </xdr:from>
    <xdr:ext cx="914286" cy="371429"/>
    <xdr:pic>
      <xdr:nvPicPr>
        <xdr:cNvPr id="94" name="Picture 93"/>
        <xdr:cNvPicPr>
          <a:picLocks noChangeAspect="1"/>
        </xdr:cNvPicPr>
      </xdr:nvPicPr>
      <xdr:blipFill>
        <a:blip xmlns:r="http://schemas.openxmlformats.org/officeDocument/2006/relationships" r:embed="rId48"/>
        <a:stretch>
          <a:fillRect/>
        </a:stretch>
      </xdr:blipFill>
      <xdr:spPr>
        <a:xfrm>
          <a:off x="2140324" y="179832000"/>
          <a:ext cx="914286" cy="371429"/>
        </a:xfrm>
        <a:prstGeom prst="rect">
          <a:avLst/>
        </a:prstGeom>
        <a:ln>
          <a:prstDash val="solid"/>
        </a:ln>
      </xdr:spPr>
    </xdr:pic>
    <xdr:clientData/>
  </xdr:oneCellAnchor>
  <xdr:oneCellAnchor>
    <xdr:from>
      <xdr:col>1</xdr:col>
      <xdr:colOff>1019735</xdr:colOff>
      <xdr:row>324</xdr:row>
      <xdr:rowOff>437029</xdr:rowOff>
    </xdr:from>
    <xdr:ext cx="847619" cy="361905"/>
    <xdr:pic>
      <xdr:nvPicPr>
        <xdr:cNvPr id="95" name="Picture 94"/>
        <xdr:cNvPicPr>
          <a:picLocks noChangeAspect="1"/>
        </xdr:cNvPicPr>
      </xdr:nvPicPr>
      <xdr:blipFill>
        <a:blip xmlns:r="http://schemas.openxmlformats.org/officeDocument/2006/relationships" r:embed="rId61"/>
        <a:stretch>
          <a:fillRect/>
        </a:stretch>
      </xdr:blipFill>
      <xdr:spPr>
        <a:xfrm>
          <a:off x="2073088" y="178756235"/>
          <a:ext cx="847619" cy="361905"/>
        </a:xfrm>
        <a:prstGeom prst="rect">
          <a:avLst/>
        </a:prstGeom>
        <a:ln>
          <a:prstDash val="solid"/>
        </a:ln>
      </xdr:spPr>
    </xdr:pic>
    <xdr:clientData/>
  </xdr:oneCellAnchor>
  <xdr:oneCellAnchor>
    <xdr:from>
      <xdr:col>1</xdr:col>
      <xdr:colOff>974912</xdr:colOff>
      <xdr:row>335</xdr:row>
      <xdr:rowOff>78441</xdr:rowOff>
    </xdr:from>
    <xdr:ext cx="847619" cy="361905"/>
    <xdr:pic>
      <xdr:nvPicPr>
        <xdr:cNvPr id="99" name="Picture 98"/>
        <xdr:cNvPicPr>
          <a:picLocks noChangeAspect="1"/>
        </xdr:cNvPicPr>
      </xdr:nvPicPr>
      <xdr:blipFill>
        <a:blip xmlns:r="http://schemas.openxmlformats.org/officeDocument/2006/relationships" r:embed="rId62"/>
        <a:stretch>
          <a:fillRect/>
        </a:stretch>
      </xdr:blipFill>
      <xdr:spPr>
        <a:xfrm>
          <a:off x="2028265" y="184897059"/>
          <a:ext cx="847619" cy="361905"/>
        </a:xfrm>
        <a:prstGeom prst="rect">
          <a:avLst/>
        </a:prstGeom>
        <a:ln>
          <a:prstDash val="solid"/>
        </a:ln>
      </xdr:spPr>
    </xdr:pic>
    <xdr:clientData/>
  </xdr:oneCellAnchor>
  <xdr:oneCellAnchor>
    <xdr:from>
      <xdr:col>1</xdr:col>
      <xdr:colOff>963706</xdr:colOff>
      <xdr:row>336</xdr:row>
      <xdr:rowOff>134471</xdr:rowOff>
    </xdr:from>
    <xdr:ext cx="914286" cy="342857"/>
    <xdr:pic>
      <xdr:nvPicPr>
        <xdr:cNvPr id="100" name="Picture 99"/>
        <xdr:cNvPicPr>
          <a:picLocks noChangeAspect="1"/>
        </xdr:cNvPicPr>
      </xdr:nvPicPr>
      <xdr:blipFill>
        <a:blip xmlns:r="http://schemas.openxmlformats.org/officeDocument/2006/relationships" r:embed="rId63"/>
        <a:stretch>
          <a:fillRect/>
        </a:stretch>
      </xdr:blipFill>
      <xdr:spPr>
        <a:xfrm>
          <a:off x="2017059" y="190331912"/>
          <a:ext cx="914286" cy="342857"/>
        </a:xfrm>
        <a:prstGeom prst="rect">
          <a:avLst/>
        </a:prstGeom>
        <a:ln>
          <a:prstDash val="solid"/>
        </a:ln>
      </xdr:spPr>
    </xdr:pic>
    <xdr:clientData/>
  </xdr:oneCellAnchor>
  <xdr:oneCellAnchor>
    <xdr:from>
      <xdr:col>1</xdr:col>
      <xdr:colOff>571500</xdr:colOff>
      <xdr:row>337</xdr:row>
      <xdr:rowOff>134470</xdr:rowOff>
    </xdr:from>
    <xdr:ext cx="279699" cy="291353"/>
    <xdr:pic>
      <xdr:nvPicPr>
        <xdr:cNvPr id="101" name="Picture 100"/>
        <xdr:cNvPicPr>
          <a:picLocks noChangeAspect="1"/>
        </xdr:cNvPicPr>
      </xdr:nvPicPr>
      <xdr:blipFill>
        <a:blip xmlns:r="http://schemas.openxmlformats.org/officeDocument/2006/relationships" r:embed="rId64"/>
        <a:stretch>
          <a:fillRect/>
        </a:stretch>
      </xdr:blipFill>
      <xdr:spPr>
        <a:xfrm>
          <a:off x="1624853" y="190880999"/>
          <a:ext cx="279699" cy="291353"/>
        </a:xfrm>
        <a:prstGeom prst="rect">
          <a:avLst/>
        </a:prstGeom>
        <a:ln>
          <a:prstDash val="solid"/>
        </a:ln>
      </xdr:spPr>
    </xdr:pic>
    <xdr:clientData/>
  </xdr:oneCellAnchor>
  <xdr:oneCellAnchor>
    <xdr:from>
      <xdr:col>1</xdr:col>
      <xdr:colOff>997325</xdr:colOff>
      <xdr:row>348</xdr:row>
      <xdr:rowOff>280148</xdr:rowOff>
    </xdr:from>
    <xdr:ext cx="895238" cy="342857"/>
    <xdr:pic>
      <xdr:nvPicPr>
        <xdr:cNvPr id="102" name="Picture 101"/>
        <xdr:cNvPicPr>
          <a:picLocks noChangeAspect="1"/>
        </xdr:cNvPicPr>
      </xdr:nvPicPr>
      <xdr:blipFill>
        <a:blip xmlns:r="http://schemas.openxmlformats.org/officeDocument/2006/relationships" r:embed="rId42"/>
        <a:stretch>
          <a:fillRect/>
        </a:stretch>
      </xdr:blipFill>
      <xdr:spPr>
        <a:xfrm>
          <a:off x="2050678" y="101872677"/>
          <a:ext cx="895238" cy="342857"/>
        </a:xfrm>
        <a:prstGeom prst="rect">
          <a:avLst/>
        </a:prstGeom>
        <a:ln>
          <a:prstDash val="solid"/>
        </a:ln>
      </xdr:spPr>
    </xdr:pic>
    <xdr:clientData/>
  </xdr:oneCellAnchor>
  <xdr:oneCellAnchor>
    <xdr:from>
      <xdr:col>1</xdr:col>
      <xdr:colOff>537882</xdr:colOff>
      <xdr:row>379</xdr:row>
      <xdr:rowOff>246529</xdr:rowOff>
    </xdr:from>
    <xdr:ext cx="257735" cy="270008"/>
    <xdr:pic>
      <xdr:nvPicPr>
        <xdr:cNvPr id="115" name="Picture 114"/>
        <xdr:cNvPicPr>
          <a:picLocks noChangeAspect="1"/>
        </xdr:cNvPicPr>
      </xdr:nvPicPr>
      <xdr:blipFill>
        <a:blip xmlns:r="http://schemas.openxmlformats.org/officeDocument/2006/relationships" r:embed="rId74"/>
        <a:stretch>
          <a:fillRect/>
        </a:stretch>
      </xdr:blipFill>
      <xdr:spPr>
        <a:xfrm>
          <a:off x="1591235" y="209325882"/>
          <a:ext cx="257735" cy="270008"/>
        </a:xfrm>
        <a:prstGeom prst="rect">
          <a:avLst/>
        </a:prstGeom>
        <a:ln>
          <a:prstDash val="solid"/>
        </a:ln>
      </xdr:spPr>
    </xdr:pic>
    <xdr:clientData/>
  </xdr:oneCellAnchor>
  <xdr:oneCellAnchor>
    <xdr:from>
      <xdr:col>1</xdr:col>
      <xdr:colOff>986119</xdr:colOff>
      <xdr:row>397</xdr:row>
      <xdr:rowOff>168089</xdr:rowOff>
    </xdr:from>
    <xdr:ext cx="895238" cy="342857"/>
    <xdr:pic>
      <xdr:nvPicPr>
        <xdr:cNvPr id="123" name="Picture 122"/>
        <xdr:cNvPicPr>
          <a:picLocks noChangeAspect="1"/>
        </xdr:cNvPicPr>
      </xdr:nvPicPr>
      <xdr:blipFill>
        <a:blip xmlns:r="http://schemas.openxmlformats.org/officeDocument/2006/relationships" r:embed="rId42"/>
        <a:stretch>
          <a:fillRect/>
        </a:stretch>
      </xdr:blipFill>
      <xdr:spPr>
        <a:xfrm>
          <a:off x="2039472" y="222515207"/>
          <a:ext cx="895238" cy="342857"/>
        </a:xfrm>
        <a:prstGeom prst="rect">
          <a:avLst/>
        </a:prstGeom>
        <a:ln>
          <a:prstDash val="solid"/>
        </a:ln>
      </xdr:spPr>
    </xdr:pic>
    <xdr:clientData/>
  </xdr:oneCellAnchor>
  <xdr:oneCellAnchor>
    <xdr:from>
      <xdr:col>1</xdr:col>
      <xdr:colOff>1109382</xdr:colOff>
      <xdr:row>415</xdr:row>
      <xdr:rowOff>291353</xdr:rowOff>
    </xdr:from>
    <xdr:ext cx="904762" cy="352381"/>
    <xdr:pic>
      <xdr:nvPicPr>
        <xdr:cNvPr id="132" name="Picture 131"/>
        <xdr:cNvPicPr>
          <a:picLocks noChangeAspect="1"/>
        </xdr:cNvPicPr>
      </xdr:nvPicPr>
      <xdr:blipFill>
        <a:blip xmlns:r="http://schemas.openxmlformats.org/officeDocument/2006/relationships" r:embed="rId43"/>
        <a:stretch>
          <a:fillRect/>
        </a:stretch>
      </xdr:blipFill>
      <xdr:spPr>
        <a:xfrm>
          <a:off x="2162735" y="116967000"/>
          <a:ext cx="904762" cy="352381"/>
        </a:xfrm>
        <a:prstGeom prst="rect">
          <a:avLst/>
        </a:prstGeom>
        <a:ln>
          <a:prstDash val="solid"/>
        </a:ln>
      </xdr:spPr>
    </xdr:pic>
    <xdr:clientData/>
  </xdr:oneCellAnchor>
  <xdr:oneCellAnchor>
    <xdr:from>
      <xdr:col>1</xdr:col>
      <xdr:colOff>89647</xdr:colOff>
      <xdr:row>419</xdr:row>
      <xdr:rowOff>324971</xdr:rowOff>
    </xdr:from>
    <xdr:ext cx="904762" cy="352381"/>
    <xdr:pic>
      <xdr:nvPicPr>
        <xdr:cNvPr id="133" name="Picture 132"/>
        <xdr:cNvPicPr>
          <a:picLocks noChangeAspect="1"/>
        </xdr:cNvPicPr>
      </xdr:nvPicPr>
      <xdr:blipFill>
        <a:blip xmlns:r="http://schemas.openxmlformats.org/officeDocument/2006/relationships" r:embed="rId43"/>
        <a:stretch>
          <a:fillRect/>
        </a:stretch>
      </xdr:blipFill>
      <xdr:spPr>
        <a:xfrm>
          <a:off x="1143000" y="236769089"/>
          <a:ext cx="904762" cy="352381"/>
        </a:xfrm>
        <a:prstGeom prst="rect">
          <a:avLst/>
        </a:prstGeom>
        <a:ln>
          <a:prstDash val="solid"/>
        </a:ln>
      </xdr:spPr>
    </xdr:pic>
    <xdr:clientData/>
  </xdr:oneCellAnchor>
  <xdr:oneCellAnchor>
    <xdr:from>
      <xdr:col>1</xdr:col>
      <xdr:colOff>1030941</xdr:colOff>
      <xdr:row>424</xdr:row>
      <xdr:rowOff>302558</xdr:rowOff>
    </xdr:from>
    <xdr:ext cx="904762" cy="352381"/>
    <xdr:pic>
      <xdr:nvPicPr>
        <xdr:cNvPr id="136" name="Picture 135"/>
        <xdr:cNvPicPr>
          <a:picLocks noChangeAspect="1"/>
        </xdr:cNvPicPr>
      </xdr:nvPicPr>
      <xdr:blipFill>
        <a:blip xmlns:r="http://schemas.openxmlformats.org/officeDocument/2006/relationships" r:embed="rId43"/>
        <a:stretch>
          <a:fillRect/>
        </a:stretch>
      </xdr:blipFill>
      <xdr:spPr>
        <a:xfrm>
          <a:off x="2084294" y="237743999"/>
          <a:ext cx="904762" cy="352381"/>
        </a:xfrm>
        <a:prstGeom prst="rect">
          <a:avLst/>
        </a:prstGeom>
        <a:ln>
          <a:prstDash val="solid"/>
        </a:ln>
      </xdr:spPr>
    </xdr:pic>
    <xdr:clientData/>
  </xdr:oneCellAnchor>
  <xdr:oneCellAnchor>
    <xdr:from>
      <xdr:col>1</xdr:col>
      <xdr:colOff>1030941</xdr:colOff>
      <xdr:row>430</xdr:row>
      <xdr:rowOff>302558</xdr:rowOff>
    </xdr:from>
    <xdr:ext cx="904762" cy="352381"/>
    <xdr:pic>
      <xdr:nvPicPr>
        <xdr:cNvPr id="138" name="Picture 137"/>
        <xdr:cNvPicPr>
          <a:picLocks noChangeAspect="1"/>
        </xdr:cNvPicPr>
      </xdr:nvPicPr>
      <xdr:blipFill>
        <a:blip xmlns:r="http://schemas.openxmlformats.org/officeDocument/2006/relationships" r:embed="rId43"/>
        <a:stretch>
          <a:fillRect/>
        </a:stretch>
      </xdr:blipFill>
      <xdr:spPr>
        <a:xfrm>
          <a:off x="2084294" y="237743999"/>
          <a:ext cx="904762" cy="352381"/>
        </a:xfrm>
        <a:prstGeom prst="rect">
          <a:avLst/>
        </a:prstGeom>
        <a:ln>
          <a:prstDash val="solid"/>
        </a:ln>
      </xdr:spPr>
    </xdr:pic>
    <xdr:clientData/>
  </xdr:oneCellAnchor>
  <xdr:oneCellAnchor>
    <xdr:from>
      <xdr:col>1</xdr:col>
      <xdr:colOff>1075765</xdr:colOff>
      <xdr:row>429</xdr:row>
      <xdr:rowOff>190500</xdr:rowOff>
    </xdr:from>
    <xdr:ext cx="838095" cy="352381"/>
    <xdr:pic>
      <xdr:nvPicPr>
        <xdr:cNvPr id="139" name="Picture 138"/>
        <xdr:cNvPicPr>
          <a:picLocks noChangeAspect="1"/>
        </xdr:cNvPicPr>
      </xdr:nvPicPr>
      <xdr:blipFill>
        <a:blip xmlns:r="http://schemas.openxmlformats.org/officeDocument/2006/relationships" r:embed="rId91"/>
        <a:stretch>
          <a:fillRect/>
        </a:stretch>
      </xdr:blipFill>
      <xdr:spPr>
        <a:xfrm>
          <a:off x="2129118" y="236914765"/>
          <a:ext cx="838095" cy="352381"/>
        </a:xfrm>
        <a:prstGeom prst="rect">
          <a:avLst/>
        </a:prstGeom>
        <a:ln>
          <a:prstDash val="solid"/>
        </a:ln>
      </xdr:spPr>
    </xdr:pic>
    <xdr:clientData/>
  </xdr:oneCellAnchor>
  <xdr:oneCellAnchor>
    <xdr:from>
      <xdr:col>1</xdr:col>
      <xdr:colOff>1030941</xdr:colOff>
      <xdr:row>435</xdr:row>
      <xdr:rowOff>302558</xdr:rowOff>
    </xdr:from>
    <xdr:ext cx="904762" cy="352381"/>
    <xdr:pic>
      <xdr:nvPicPr>
        <xdr:cNvPr id="140" name="Picture 139"/>
        <xdr:cNvPicPr>
          <a:picLocks noChangeAspect="1"/>
        </xdr:cNvPicPr>
      </xdr:nvPicPr>
      <xdr:blipFill>
        <a:blip xmlns:r="http://schemas.openxmlformats.org/officeDocument/2006/relationships" r:embed="rId43"/>
        <a:stretch>
          <a:fillRect/>
        </a:stretch>
      </xdr:blipFill>
      <xdr:spPr>
        <a:xfrm>
          <a:off x="2084294" y="241553999"/>
          <a:ext cx="904762" cy="352381"/>
        </a:xfrm>
        <a:prstGeom prst="rect">
          <a:avLst/>
        </a:prstGeom>
        <a:ln>
          <a:prstDash val="solid"/>
        </a:ln>
      </xdr:spPr>
    </xdr:pic>
    <xdr:clientData/>
  </xdr:oneCellAnchor>
  <xdr:oneCellAnchor>
    <xdr:from>
      <xdr:col>1</xdr:col>
      <xdr:colOff>1075765</xdr:colOff>
      <xdr:row>434</xdr:row>
      <xdr:rowOff>190500</xdr:rowOff>
    </xdr:from>
    <xdr:ext cx="838095" cy="352381"/>
    <xdr:pic>
      <xdr:nvPicPr>
        <xdr:cNvPr id="141" name="Picture 140"/>
        <xdr:cNvPicPr>
          <a:picLocks noChangeAspect="1"/>
        </xdr:cNvPicPr>
      </xdr:nvPicPr>
      <xdr:blipFill>
        <a:blip xmlns:r="http://schemas.openxmlformats.org/officeDocument/2006/relationships" r:embed="rId91"/>
        <a:stretch>
          <a:fillRect/>
        </a:stretch>
      </xdr:blipFill>
      <xdr:spPr>
        <a:xfrm>
          <a:off x="2129118" y="240724765"/>
          <a:ext cx="838095" cy="352381"/>
        </a:xfrm>
        <a:prstGeom prst="rect">
          <a:avLst/>
        </a:prstGeom>
        <a:ln>
          <a:prstDash val="solid"/>
        </a:ln>
      </xdr:spPr>
    </xdr:pic>
    <xdr:clientData/>
  </xdr:oneCellAnchor>
  <xdr:oneCellAnchor>
    <xdr:from>
      <xdr:col>1</xdr:col>
      <xdr:colOff>1030941</xdr:colOff>
      <xdr:row>440</xdr:row>
      <xdr:rowOff>302558</xdr:rowOff>
    </xdr:from>
    <xdr:ext cx="904762" cy="352381"/>
    <xdr:pic>
      <xdr:nvPicPr>
        <xdr:cNvPr id="142" name="Picture 141"/>
        <xdr:cNvPicPr>
          <a:picLocks noChangeAspect="1"/>
        </xdr:cNvPicPr>
      </xdr:nvPicPr>
      <xdr:blipFill>
        <a:blip xmlns:r="http://schemas.openxmlformats.org/officeDocument/2006/relationships" r:embed="rId43"/>
        <a:stretch>
          <a:fillRect/>
        </a:stretch>
      </xdr:blipFill>
      <xdr:spPr>
        <a:xfrm>
          <a:off x="2084294" y="244411499"/>
          <a:ext cx="904762" cy="352381"/>
        </a:xfrm>
        <a:prstGeom prst="rect">
          <a:avLst/>
        </a:prstGeom>
        <a:ln>
          <a:prstDash val="solid"/>
        </a:ln>
      </xdr:spPr>
    </xdr:pic>
    <xdr:clientData/>
  </xdr:oneCellAnchor>
  <xdr:oneCellAnchor>
    <xdr:from>
      <xdr:col>1</xdr:col>
      <xdr:colOff>1075765</xdr:colOff>
      <xdr:row>439</xdr:row>
      <xdr:rowOff>190500</xdr:rowOff>
    </xdr:from>
    <xdr:ext cx="838095" cy="352381"/>
    <xdr:pic>
      <xdr:nvPicPr>
        <xdr:cNvPr id="143" name="Picture 142"/>
        <xdr:cNvPicPr>
          <a:picLocks noChangeAspect="1"/>
        </xdr:cNvPicPr>
      </xdr:nvPicPr>
      <xdr:blipFill>
        <a:blip xmlns:r="http://schemas.openxmlformats.org/officeDocument/2006/relationships" r:embed="rId91"/>
        <a:stretch>
          <a:fillRect/>
        </a:stretch>
      </xdr:blipFill>
      <xdr:spPr>
        <a:xfrm>
          <a:off x="2129118" y="243582265"/>
          <a:ext cx="838095" cy="352381"/>
        </a:xfrm>
        <a:prstGeom prst="rect">
          <a:avLst/>
        </a:prstGeom>
        <a:ln>
          <a:prstDash val="solid"/>
        </a:ln>
      </xdr:spPr>
    </xdr:pic>
    <xdr:clientData/>
  </xdr:oneCellAnchor>
  <xdr:oneCellAnchor>
    <xdr:from>
      <xdr:col>1</xdr:col>
      <xdr:colOff>1030941</xdr:colOff>
      <xdr:row>445</xdr:row>
      <xdr:rowOff>302558</xdr:rowOff>
    </xdr:from>
    <xdr:ext cx="904762" cy="352381"/>
    <xdr:pic>
      <xdr:nvPicPr>
        <xdr:cNvPr id="144" name="Picture 143"/>
        <xdr:cNvPicPr>
          <a:picLocks noChangeAspect="1"/>
        </xdr:cNvPicPr>
      </xdr:nvPicPr>
      <xdr:blipFill>
        <a:blip xmlns:r="http://schemas.openxmlformats.org/officeDocument/2006/relationships" r:embed="rId43"/>
        <a:stretch>
          <a:fillRect/>
        </a:stretch>
      </xdr:blipFill>
      <xdr:spPr>
        <a:xfrm>
          <a:off x="2084294" y="247268999"/>
          <a:ext cx="904762" cy="352381"/>
        </a:xfrm>
        <a:prstGeom prst="rect">
          <a:avLst/>
        </a:prstGeom>
        <a:ln>
          <a:prstDash val="solid"/>
        </a:ln>
      </xdr:spPr>
    </xdr:pic>
    <xdr:clientData/>
  </xdr:oneCellAnchor>
  <xdr:oneCellAnchor>
    <xdr:from>
      <xdr:col>1</xdr:col>
      <xdr:colOff>1075765</xdr:colOff>
      <xdr:row>444</xdr:row>
      <xdr:rowOff>190500</xdr:rowOff>
    </xdr:from>
    <xdr:ext cx="838095" cy="352381"/>
    <xdr:pic>
      <xdr:nvPicPr>
        <xdr:cNvPr id="145" name="Picture 144"/>
        <xdr:cNvPicPr>
          <a:picLocks noChangeAspect="1"/>
        </xdr:cNvPicPr>
      </xdr:nvPicPr>
      <xdr:blipFill>
        <a:blip xmlns:r="http://schemas.openxmlformats.org/officeDocument/2006/relationships" r:embed="rId91"/>
        <a:stretch>
          <a:fillRect/>
        </a:stretch>
      </xdr:blipFill>
      <xdr:spPr>
        <a:xfrm>
          <a:off x="2129118" y="246439765"/>
          <a:ext cx="838095" cy="352381"/>
        </a:xfrm>
        <a:prstGeom prst="rect">
          <a:avLst/>
        </a:prstGeom>
        <a:ln>
          <a:prstDash val="solid"/>
        </a:ln>
      </xdr:spPr>
    </xdr:pic>
    <xdr:clientData/>
  </xdr:oneCellAnchor>
  <xdr:oneCellAnchor>
    <xdr:from>
      <xdr:col>1</xdr:col>
      <xdr:colOff>1030941</xdr:colOff>
      <xdr:row>464</xdr:row>
      <xdr:rowOff>302558</xdr:rowOff>
    </xdr:from>
    <xdr:ext cx="904762" cy="352381"/>
    <xdr:pic>
      <xdr:nvPicPr>
        <xdr:cNvPr id="146" name="Picture 145"/>
        <xdr:cNvPicPr>
          <a:picLocks noChangeAspect="1"/>
        </xdr:cNvPicPr>
      </xdr:nvPicPr>
      <xdr:blipFill>
        <a:blip xmlns:r="http://schemas.openxmlformats.org/officeDocument/2006/relationships" r:embed="rId43"/>
        <a:stretch>
          <a:fillRect/>
        </a:stretch>
      </xdr:blipFill>
      <xdr:spPr>
        <a:xfrm>
          <a:off x="2084294" y="250126499"/>
          <a:ext cx="904762" cy="352381"/>
        </a:xfrm>
        <a:prstGeom prst="rect">
          <a:avLst/>
        </a:prstGeom>
        <a:ln>
          <a:prstDash val="solid"/>
        </a:ln>
      </xdr:spPr>
    </xdr:pic>
    <xdr:clientData/>
  </xdr:oneCellAnchor>
  <xdr:oneCellAnchor>
    <xdr:from>
      <xdr:col>1</xdr:col>
      <xdr:colOff>1075765</xdr:colOff>
      <xdr:row>463</xdr:row>
      <xdr:rowOff>190500</xdr:rowOff>
    </xdr:from>
    <xdr:ext cx="838095" cy="352381"/>
    <xdr:pic>
      <xdr:nvPicPr>
        <xdr:cNvPr id="147" name="Picture 146"/>
        <xdr:cNvPicPr>
          <a:picLocks noChangeAspect="1"/>
        </xdr:cNvPicPr>
      </xdr:nvPicPr>
      <xdr:blipFill>
        <a:blip xmlns:r="http://schemas.openxmlformats.org/officeDocument/2006/relationships" r:embed="rId91"/>
        <a:stretch>
          <a:fillRect/>
        </a:stretch>
      </xdr:blipFill>
      <xdr:spPr>
        <a:xfrm>
          <a:off x="2129118" y="249297265"/>
          <a:ext cx="838095" cy="352381"/>
        </a:xfrm>
        <a:prstGeom prst="rect">
          <a:avLst/>
        </a:prstGeom>
        <a:ln>
          <a:prstDash val="solid"/>
        </a:ln>
      </xdr:spPr>
    </xdr:pic>
    <xdr:clientData/>
  </xdr:oneCellAnchor>
  <xdr:oneCellAnchor>
    <xdr:from>
      <xdr:col>1</xdr:col>
      <xdr:colOff>1030941</xdr:colOff>
      <xdr:row>470</xdr:row>
      <xdr:rowOff>302558</xdr:rowOff>
    </xdr:from>
    <xdr:ext cx="904762" cy="352381"/>
    <xdr:pic>
      <xdr:nvPicPr>
        <xdr:cNvPr id="148" name="Picture 147"/>
        <xdr:cNvPicPr>
          <a:picLocks noChangeAspect="1"/>
        </xdr:cNvPicPr>
      </xdr:nvPicPr>
      <xdr:blipFill>
        <a:blip xmlns:r="http://schemas.openxmlformats.org/officeDocument/2006/relationships" r:embed="rId43"/>
        <a:stretch>
          <a:fillRect/>
        </a:stretch>
      </xdr:blipFill>
      <xdr:spPr>
        <a:xfrm>
          <a:off x="2084294" y="253454646"/>
          <a:ext cx="904762" cy="352381"/>
        </a:xfrm>
        <a:prstGeom prst="rect">
          <a:avLst/>
        </a:prstGeom>
        <a:ln>
          <a:prstDash val="solid"/>
        </a:ln>
      </xdr:spPr>
    </xdr:pic>
    <xdr:clientData/>
  </xdr:oneCellAnchor>
  <xdr:oneCellAnchor>
    <xdr:from>
      <xdr:col>1</xdr:col>
      <xdr:colOff>1075765</xdr:colOff>
      <xdr:row>469</xdr:row>
      <xdr:rowOff>190500</xdr:rowOff>
    </xdr:from>
    <xdr:ext cx="838095" cy="352381"/>
    <xdr:pic>
      <xdr:nvPicPr>
        <xdr:cNvPr id="149" name="Picture 148"/>
        <xdr:cNvPicPr>
          <a:picLocks noChangeAspect="1"/>
        </xdr:cNvPicPr>
      </xdr:nvPicPr>
      <xdr:blipFill>
        <a:blip xmlns:r="http://schemas.openxmlformats.org/officeDocument/2006/relationships" r:embed="rId91"/>
        <a:stretch>
          <a:fillRect/>
        </a:stretch>
      </xdr:blipFill>
      <xdr:spPr>
        <a:xfrm>
          <a:off x="2129118" y="252625412"/>
          <a:ext cx="838095" cy="352381"/>
        </a:xfrm>
        <a:prstGeom prst="rect">
          <a:avLst/>
        </a:prstGeom>
        <a:ln>
          <a:prstDash val="solid"/>
        </a:ln>
      </xdr:spPr>
    </xdr:pic>
    <xdr:clientData/>
  </xdr:oneCellAnchor>
  <xdr:oneCellAnchor>
    <xdr:from>
      <xdr:col>1</xdr:col>
      <xdr:colOff>1030941</xdr:colOff>
      <xdr:row>475</xdr:row>
      <xdr:rowOff>302558</xdr:rowOff>
    </xdr:from>
    <xdr:ext cx="904762" cy="352381"/>
    <xdr:pic>
      <xdr:nvPicPr>
        <xdr:cNvPr id="150" name="Picture 149"/>
        <xdr:cNvPicPr>
          <a:picLocks noChangeAspect="1"/>
        </xdr:cNvPicPr>
      </xdr:nvPicPr>
      <xdr:blipFill>
        <a:blip xmlns:r="http://schemas.openxmlformats.org/officeDocument/2006/relationships" r:embed="rId43"/>
        <a:stretch>
          <a:fillRect/>
        </a:stretch>
      </xdr:blipFill>
      <xdr:spPr>
        <a:xfrm>
          <a:off x="2084294" y="257264646"/>
          <a:ext cx="904762" cy="352381"/>
        </a:xfrm>
        <a:prstGeom prst="rect">
          <a:avLst/>
        </a:prstGeom>
        <a:ln>
          <a:prstDash val="solid"/>
        </a:ln>
      </xdr:spPr>
    </xdr:pic>
    <xdr:clientData/>
  </xdr:oneCellAnchor>
  <xdr:oneCellAnchor>
    <xdr:from>
      <xdr:col>1</xdr:col>
      <xdr:colOff>1075765</xdr:colOff>
      <xdr:row>474</xdr:row>
      <xdr:rowOff>190500</xdr:rowOff>
    </xdr:from>
    <xdr:ext cx="838095" cy="352381"/>
    <xdr:pic>
      <xdr:nvPicPr>
        <xdr:cNvPr id="151" name="Picture 150"/>
        <xdr:cNvPicPr>
          <a:picLocks noChangeAspect="1"/>
        </xdr:cNvPicPr>
      </xdr:nvPicPr>
      <xdr:blipFill>
        <a:blip xmlns:r="http://schemas.openxmlformats.org/officeDocument/2006/relationships" r:embed="rId91"/>
        <a:stretch>
          <a:fillRect/>
        </a:stretch>
      </xdr:blipFill>
      <xdr:spPr>
        <a:xfrm>
          <a:off x="2129118" y="256435412"/>
          <a:ext cx="838095" cy="352381"/>
        </a:xfrm>
        <a:prstGeom prst="rect">
          <a:avLst/>
        </a:prstGeom>
        <a:ln>
          <a:prstDash val="solid"/>
        </a:ln>
      </xdr:spPr>
    </xdr:pic>
    <xdr:clientData/>
  </xdr:oneCellAnchor>
  <xdr:oneCellAnchor>
    <xdr:from>
      <xdr:col>1</xdr:col>
      <xdr:colOff>1030941</xdr:colOff>
      <xdr:row>480</xdr:row>
      <xdr:rowOff>302558</xdr:rowOff>
    </xdr:from>
    <xdr:ext cx="904762" cy="352381"/>
    <xdr:pic>
      <xdr:nvPicPr>
        <xdr:cNvPr id="152" name="Picture 151"/>
        <xdr:cNvPicPr>
          <a:picLocks noChangeAspect="1"/>
        </xdr:cNvPicPr>
      </xdr:nvPicPr>
      <xdr:blipFill>
        <a:blip xmlns:r="http://schemas.openxmlformats.org/officeDocument/2006/relationships" r:embed="rId43"/>
        <a:stretch>
          <a:fillRect/>
        </a:stretch>
      </xdr:blipFill>
      <xdr:spPr>
        <a:xfrm>
          <a:off x="2084294" y="260122146"/>
          <a:ext cx="904762" cy="352381"/>
        </a:xfrm>
        <a:prstGeom prst="rect">
          <a:avLst/>
        </a:prstGeom>
        <a:ln>
          <a:prstDash val="solid"/>
        </a:ln>
      </xdr:spPr>
    </xdr:pic>
    <xdr:clientData/>
  </xdr:oneCellAnchor>
  <xdr:oneCellAnchor>
    <xdr:from>
      <xdr:col>1</xdr:col>
      <xdr:colOff>1075765</xdr:colOff>
      <xdr:row>479</xdr:row>
      <xdr:rowOff>190500</xdr:rowOff>
    </xdr:from>
    <xdr:ext cx="838095" cy="352381"/>
    <xdr:pic>
      <xdr:nvPicPr>
        <xdr:cNvPr id="153" name="Picture 152"/>
        <xdr:cNvPicPr>
          <a:picLocks noChangeAspect="1"/>
        </xdr:cNvPicPr>
      </xdr:nvPicPr>
      <xdr:blipFill>
        <a:blip xmlns:r="http://schemas.openxmlformats.org/officeDocument/2006/relationships" r:embed="rId91"/>
        <a:stretch>
          <a:fillRect/>
        </a:stretch>
      </xdr:blipFill>
      <xdr:spPr>
        <a:xfrm>
          <a:off x="2129118" y="259292912"/>
          <a:ext cx="838095" cy="352381"/>
        </a:xfrm>
        <a:prstGeom prst="rect">
          <a:avLst/>
        </a:prstGeom>
        <a:ln>
          <a:prstDash val="solid"/>
        </a:ln>
      </xdr:spPr>
    </xdr:pic>
    <xdr:clientData/>
  </xdr:oneCellAnchor>
  <xdr:oneCellAnchor>
    <xdr:from>
      <xdr:col>1</xdr:col>
      <xdr:colOff>1030941</xdr:colOff>
      <xdr:row>485</xdr:row>
      <xdr:rowOff>302558</xdr:rowOff>
    </xdr:from>
    <xdr:ext cx="904762" cy="352381"/>
    <xdr:pic>
      <xdr:nvPicPr>
        <xdr:cNvPr id="154" name="Picture 153"/>
        <xdr:cNvPicPr>
          <a:picLocks noChangeAspect="1"/>
        </xdr:cNvPicPr>
      </xdr:nvPicPr>
      <xdr:blipFill>
        <a:blip xmlns:r="http://schemas.openxmlformats.org/officeDocument/2006/relationships" r:embed="rId43"/>
        <a:stretch>
          <a:fillRect/>
        </a:stretch>
      </xdr:blipFill>
      <xdr:spPr>
        <a:xfrm>
          <a:off x="2084294" y="262979646"/>
          <a:ext cx="904762" cy="352381"/>
        </a:xfrm>
        <a:prstGeom prst="rect">
          <a:avLst/>
        </a:prstGeom>
        <a:ln>
          <a:prstDash val="solid"/>
        </a:ln>
      </xdr:spPr>
    </xdr:pic>
    <xdr:clientData/>
  </xdr:oneCellAnchor>
  <xdr:oneCellAnchor>
    <xdr:from>
      <xdr:col>1</xdr:col>
      <xdr:colOff>1075765</xdr:colOff>
      <xdr:row>484</xdr:row>
      <xdr:rowOff>190500</xdr:rowOff>
    </xdr:from>
    <xdr:ext cx="838095" cy="352381"/>
    <xdr:pic>
      <xdr:nvPicPr>
        <xdr:cNvPr id="155" name="Picture 154"/>
        <xdr:cNvPicPr>
          <a:picLocks noChangeAspect="1"/>
        </xdr:cNvPicPr>
      </xdr:nvPicPr>
      <xdr:blipFill>
        <a:blip xmlns:r="http://schemas.openxmlformats.org/officeDocument/2006/relationships" r:embed="rId91"/>
        <a:stretch>
          <a:fillRect/>
        </a:stretch>
      </xdr:blipFill>
      <xdr:spPr>
        <a:xfrm>
          <a:off x="2129118" y="262150412"/>
          <a:ext cx="838095" cy="352381"/>
        </a:xfrm>
        <a:prstGeom prst="rect">
          <a:avLst/>
        </a:prstGeom>
        <a:ln>
          <a:prstDash val="solid"/>
        </a:ln>
      </xdr:spPr>
    </xdr:pic>
    <xdr:clientData/>
  </xdr:oneCellAnchor>
  <xdr:oneCellAnchor>
    <xdr:from>
      <xdr:col>1</xdr:col>
      <xdr:colOff>1030941</xdr:colOff>
      <xdr:row>490</xdr:row>
      <xdr:rowOff>302558</xdr:rowOff>
    </xdr:from>
    <xdr:ext cx="904762" cy="352381"/>
    <xdr:pic>
      <xdr:nvPicPr>
        <xdr:cNvPr id="156" name="Picture 155"/>
        <xdr:cNvPicPr>
          <a:picLocks noChangeAspect="1"/>
        </xdr:cNvPicPr>
      </xdr:nvPicPr>
      <xdr:blipFill>
        <a:blip xmlns:r="http://schemas.openxmlformats.org/officeDocument/2006/relationships" r:embed="rId43"/>
        <a:stretch>
          <a:fillRect/>
        </a:stretch>
      </xdr:blipFill>
      <xdr:spPr>
        <a:xfrm>
          <a:off x="2084294" y="265837146"/>
          <a:ext cx="904762" cy="352381"/>
        </a:xfrm>
        <a:prstGeom prst="rect">
          <a:avLst/>
        </a:prstGeom>
        <a:ln>
          <a:prstDash val="solid"/>
        </a:ln>
      </xdr:spPr>
    </xdr:pic>
    <xdr:clientData/>
  </xdr:oneCellAnchor>
  <xdr:oneCellAnchor>
    <xdr:from>
      <xdr:col>1</xdr:col>
      <xdr:colOff>1075765</xdr:colOff>
      <xdr:row>489</xdr:row>
      <xdr:rowOff>190500</xdr:rowOff>
    </xdr:from>
    <xdr:ext cx="838095" cy="352381"/>
    <xdr:pic>
      <xdr:nvPicPr>
        <xdr:cNvPr id="157" name="Picture 156"/>
        <xdr:cNvPicPr>
          <a:picLocks noChangeAspect="1"/>
        </xdr:cNvPicPr>
      </xdr:nvPicPr>
      <xdr:blipFill>
        <a:blip xmlns:r="http://schemas.openxmlformats.org/officeDocument/2006/relationships" r:embed="rId91"/>
        <a:stretch>
          <a:fillRect/>
        </a:stretch>
      </xdr:blipFill>
      <xdr:spPr>
        <a:xfrm>
          <a:off x="2129118" y="265007912"/>
          <a:ext cx="838095" cy="352381"/>
        </a:xfrm>
        <a:prstGeom prst="rect">
          <a:avLst/>
        </a:prstGeom>
        <a:ln>
          <a:prstDash val="solid"/>
        </a:ln>
      </xdr:spPr>
    </xdr:pic>
    <xdr:clientData/>
  </xdr:oneCellAnchor>
  <xdr:oneCellAnchor>
    <xdr:from>
      <xdr:col>1</xdr:col>
      <xdr:colOff>1030941</xdr:colOff>
      <xdr:row>495</xdr:row>
      <xdr:rowOff>302558</xdr:rowOff>
    </xdr:from>
    <xdr:ext cx="904762" cy="352381"/>
    <xdr:pic>
      <xdr:nvPicPr>
        <xdr:cNvPr id="158" name="Picture 157"/>
        <xdr:cNvPicPr>
          <a:picLocks noChangeAspect="1"/>
        </xdr:cNvPicPr>
      </xdr:nvPicPr>
      <xdr:blipFill>
        <a:blip xmlns:r="http://schemas.openxmlformats.org/officeDocument/2006/relationships" r:embed="rId43"/>
        <a:stretch>
          <a:fillRect/>
        </a:stretch>
      </xdr:blipFill>
      <xdr:spPr>
        <a:xfrm>
          <a:off x="2084294" y="268694646"/>
          <a:ext cx="904762" cy="352381"/>
        </a:xfrm>
        <a:prstGeom prst="rect">
          <a:avLst/>
        </a:prstGeom>
        <a:ln>
          <a:prstDash val="solid"/>
        </a:ln>
      </xdr:spPr>
    </xdr:pic>
    <xdr:clientData/>
  </xdr:oneCellAnchor>
  <xdr:oneCellAnchor>
    <xdr:from>
      <xdr:col>1</xdr:col>
      <xdr:colOff>1075765</xdr:colOff>
      <xdr:row>494</xdr:row>
      <xdr:rowOff>190500</xdr:rowOff>
    </xdr:from>
    <xdr:ext cx="838095" cy="352381"/>
    <xdr:pic>
      <xdr:nvPicPr>
        <xdr:cNvPr id="159" name="Picture 158"/>
        <xdr:cNvPicPr>
          <a:picLocks noChangeAspect="1"/>
        </xdr:cNvPicPr>
      </xdr:nvPicPr>
      <xdr:blipFill>
        <a:blip xmlns:r="http://schemas.openxmlformats.org/officeDocument/2006/relationships" r:embed="rId91"/>
        <a:stretch>
          <a:fillRect/>
        </a:stretch>
      </xdr:blipFill>
      <xdr:spPr>
        <a:xfrm>
          <a:off x="2129118" y="267865412"/>
          <a:ext cx="838095" cy="352381"/>
        </a:xfrm>
        <a:prstGeom prst="rect">
          <a:avLst/>
        </a:prstGeom>
        <a:ln>
          <a:prstDash val="solid"/>
        </a:ln>
      </xdr:spPr>
    </xdr:pic>
    <xdr:clientData/>
  </xdr:oneCellAnchor>
  <xdr:oneCellAnchor>
    <xdr:from>
      <xdr:col>1</xdr:col>
      <xdr:colOff>1030941</xdr:colOff>
      <xdr:row>500</xdr:row>
      <xdr:rowOff>302558</xdr:rowOff>
    </xdr:from>
    <xdr:ext cx="904762" cy="352381"/>
    <xdr:pic>
      <xdr:nvPicPr>
        <xdr:cNvPr id="160" name="Picture 159"/>
        <xdr:cNvPicPr>
          <a:picLocks noChangeAspect="1"/>
        </xdr:cNvPicPr>
      </xdr:nvPicPr>
      <xdr:blipFill>
        <a:blip xmlns:r="http://schemas.openxmlformats.org/officeDocument/2006/relationships" r:embed="rId43"/>
        <a:stretch>
          <a:fillRect/>
        </a:stretch>
      </xdr:blipFill>
      <xdr:spPr>
        <a:xfrm>
          <a:off x="2084294" y="271552146"/>
          <a:ext cx="904762" cy="352381"/>
        </a:xfrm>
        <a:prstGeom prst="rect">
          <a:avLst/>
        </a:prstGeom>
        <a:ln>
          <a:prstDash val="solid"/>
        </a:ln>
      </xdr:spPr>
    </xdr:pic>
    <xdr:clientData/>
  </xdr:oneCellAnchor>
  <xdr:oneCellAnchor>
    <xdr:from>
      <xdr:col>1</xdr:col>
      <xdr:colOff>1075765</xdr:colOff>
      <xdr:row>499</xdr:row>
      <xdr:rowOff>190500</xdr:rowOff>
    </xdr:from>
    <xdr:ext cx="838095" cy="352381"/>
    <xdr:pic>
      <xdr:nvPicPr>
        <xdr:cNvPr id="161" name="Picture 160"/>
        <xdr:cNvPicPr>
          <a:picLocks noChangeAspect="1"/>
        </xdr:cNvPicPr>
      </xdr:nvPicPr>
      <xdr:blipFill>
        <a:blip xmlns:r="http://schemas.openxmlformats.org/officeDocument/2006/relationships" r:embed="rId91"/>
        <a:stretch>
          <a:fillRect/>
        </a:stretch>
      </xdr:blipFill>
      <xdr:spPr>
        <a:xfrm>
          <a:off x="2129118" y="270722912"/>
          <a:ext cx="838095" cy="352381"/>
        </a:xfrm>
        <a:prstGeom prst="rect">
          <a:avLst/>
        </a:prstGeom>
        <a:ln>
          <a:prstDash val="solid"/>
        </a:ln>
      </xdr:spPr>
    </xdr:pic>
    <xdr:clientData/>
  </xdr:oneCellAnchor>
  <xdr:oneCellAnchor>
    <xdr:from>
      <xdr:col>1</xdr:col>
      <xdr:colOff>1030941</xdr:colOff>
      <xdr:row>505</xdr:row>
      <xdr:rowOff>302558</xdr:rowOff>
    </xdr:from>
    <xdr:ext cx="904762" cy="352381"/>
    <xdr:pic>
      <xdr:nvPicPr>
        <xdr:cNvPr id="162" name="Picture 161"/>
        <xdr:cNvPicPr>
          <a:picLocks noChangeAspect="1"/>
        </xdr:cNvPicPr>
      </xdr:nvPicPr>
      <xdr:blipFill>
        <a:blip xmlns:r="http://schemas.openxmlformats.org/officeDocument/2006/relationships" r:embed="rId43"/>
        <a:stretch>
          <a:fillRect/>
        </a:stretch>
      </xdr:blipFill>
      <xdr:spPr>
        <a:xfrm>
          <a:off x="2084294" y="274409646"/>
          <a:ext cx="904762" cy="352381"/>
        </a:xfrm>
        <a:prstGeom prst="rect">
          <a:avLst/>
        </a:prstGeom>
        <a:ln>
          <a:prstDash val="solid"/>
        </a:ln>
      </xdr:spPr>
    </xdr:pic>
    <xdr:clientData/>
  </xdr:oneCellAnchor>
  <xdr:oneCellAnchor>
    <xdr:from>
      <xdr:col>1</xdr:col>
      <xdr:colOff>1075765</xdr:colOff>
      <xdr:row>504</xdr:row>
      <xdr:rowOff>190500</xdr:rowOff>
    </xdr:from>
    <xdr:ext cx="838095" cy="352381"/>
    <xdr:pic>
      <xdr:nvPicPr>
        <xdr:cNvPr id="163" name="Picture 162"/>
        <xdr:cNvPicPr>
          <a:picLocks noChangeAspect="1"/>
        </xdr:cNvPicPr>
      </xdr:nvPicPr>
      <xdr:blipFill>
        <a:blip xmlns:r="http://schemas.openxmlformats.org/officeDocument/2006/relationships" r:embed="rId91"/>
        <a:stretch>
          <a:fillRect/>
        </a:stretch>
      </xdr:blipFill>
      <xdr:spPr>
        <a:xfrm>
          <a:off x="2129118" y="273580412"/>
          <a:ext cx="838095" cy="352381"/>
        </a:xfrm>
        <a:prstGeom prst="rect">
          <a:avLst/>
        </a:prstGeom>
        <a:ln>
          <a:prstDash val="solid"/>
        </a:ln>
      </xdr:spPr>
    </xdr:pic>
    <xdr:clientData/>
  </xdr:oneCellAnchor>
  <xdr:oneCellAnchor>
    <xdr:from>
      <xdr:col>1</xdr:col>
      <xdr:colOff>1030941</xdr:colOff>
      <xdr:row>510</xdr:row>
      <xdr:rowOff>302558</xdr:rowOff>
    </xdr:from>
    <xdr:ext cx="904762" cy="352381"/>
    <xdr:pic>
      <xdr:nvPicPr>
        <xdr:cNvPr id="164" name="Picture 163"/>
        <xdr:cNvPicPr>
          <a:picLocks noChangeAspect="1"/>
        </xdr:cNvPicPr>
      </xdr:nvPicPr>
      <xdr:blipFill>
        <a:blip xmlns:r="http://schemas.openxmlformats.org/officeDocument/2006/relationships" r:embed="rId43"/>
        <a:stretch>
          <a:fillRect/>
        </a:stretch>
      </xdr:blipFill>
      <xdr:spPr>
        <a:xfrm>
          <a:off x="2084294" y="277267146"/>
          <a:ext cx="904762" cy="352381"/>
        </a:xfrm>
        <a:prstGeom prst="rect">
          <a:avLst/>
        </a:prstGeom>
        <a:ln>
          <a:prstDash val="solid"/>
        </a:ln>
      </xdr:spPr>
    </xdr:pic>
    <xdr:clientData/>
  </xdr:oneCellAnchor>
  <xdr:oneCellAnchor>
    <xdr:from>
      <xdr:col>1</xdr:col>
      <xdr:colOff>1075765</xdr:colOff>
      <xdr:row>509</xdr:row>
      <xdr:rowOff>190500</xdr:rowOff>
    </xdr:from>
    <xdr:ext cx="838095" cy="352381"/>
    <xdr:pic>
      <xdr:nvPicPr>
        <xdr:cNvPr id="165" name="Picture 164"/>
        <xdr:cNvPicPr>
          <a:picLocks noChangeAspect="1"/>
        </xdr:cNvPicPr>
      </xdr:nvPicPr>
      <xdr:blipFill>
        <a:blip xmlns:r="http://schemas.openxmlformats.org/officeDocument/2006/relationships" r:embed="rId91"/>
        <a:stretch>
          <a:fillRect/>
        </a:stretch>
      </xdr:blipFill>
      <xdr:spPr>
        <a:xfrm>
          <a:off x="2129118" y="276437912"/>
          <a:ext cx="838095" cy="352381"/>
        </a:xfrm>
        <a:prstGeom prst="rect">
          <a:avLst/>
        </a:prstGeom>
        <a:ln>
          <a:prstDash val="solid"/>
        </a:ln>
      </xdr:spPr>
    </xdr:pic>
    <xdr:clientData/>
  </xdr:oneCellAnchor>
  <xdr:oneCellAnchor>
    <xdr:from>
      <xdr:col>1</xdr:col>
      <xdr:colOff>1030941</xdr:colOff>
      <xdr:row>516</xdr:row>
      <xdr:rowOff>302558</xdr:rowOff>
    </xdr:from>
    <xdr:ext cx="904762" cy="352381"/>
    <xdr:pic>
      <xdr:nvPicPr>
        <xdr:cNvPr id="166" name="Picture 165"/>
        <xdr:cNvPicPr>
          <a:picLocks noChangeAspect="1"/>
        </xdr:cNvPicPr>
      </xdr:nvPicPr>
      <xdr:blipFill>
        <a:blip xmlns:r="http://schemas.openxmlformats.org/officeDocument/2006/relationships" r:embed="rId43"/>
        <a:stretch>
          <a:fillRect/>
        </a:stretch>
      </xdr:blipFill>
      <xdr:spPr>
        <a:xfrm>
          <a:off x="2084294" y="280124646"/>
          <a:ext cx="904762" cy="352381"/>
        </a:xfrm>
        <a:prstGeom prst="rect">
          <a:avLst/>
        </a:prstGeom>
        <a:ln>
          <a:prstDash val="solid"/>
        </a:ln>
      </xdr:spPr>
    </xdr:pic>
    <xdr:clientData/>
  </xdr:oneCellAnchor>
  <xdr:oneCellAnchor>
    <xdr:from>
      <xdr:col>1</xdr:col>
      <xdr:colOff>1075765</xdr:colOff>
      <xdr:row>515</xdr:row>
      <xdr:rowOff>190500</xdr:rowOff>
    </xdr:from>
    <xdr:ext cx="838095" cy="352381"/>
    <xdr:pic>
      <xdr:nvPicPr>
        <xdr:cNvPr id="167" name="Picture 166"/>
        <xdr:cNvPicPr>
          <a:picLocks noChangeAspect="1"/>
        </xdr:cNvPicPr>
      </xdr:nvPicPr>
      <xdr:blipFill>
        <a:blip xmlns:r="http://schemas.openxmlformats.org/officeDocument/2006/relationships" r:embed="rId91"/>
        <a:stretch>
          <a:fillRect/>
        </a:stretch>
      </xdr:blipFill>
      <xdr:spPr>
        <a:xfrm>
          <a:off x="2129118" y="279295412"/>
          <a:ext cx="838095" cy="352381"/>
        </a:xfrm>
        <a:prstGeom prst="rect">
          <a:avLst/>
        </a:prstGeom>
        <a:ln>
          <a:prstDash val="solid"/>
        </a:ln>
      </xdr:spPr>
    </xdr:pic>
    <xdr:clientData/>
  </xdr:oneCellAnchor>
  <xdr:oneCellAnchor>
    <xdr:from>
      <xdr:col>1</xdr:col>
      <xdr:colOff>1030941</xdr:colOff>
      <xdr:row>521</xdr:row>
      <xdr:rowOff>302558</xdr:rowOff>
    </xdr:from>
    <xdr:ext cx="904762" cy="352381"/>
    <xdr:pic>
      <xdr:nvPicPr>
        <xdr:cNvPr id="168" name="Picture 167"/>
        <xdr:cNvPicPr>
          <a:picLocks noChangeAspect="1"/>
        </xdr:cNvPicPr>
      </xdr:nvPicPr>
      <xdr:blipFill>
        <a:blip xmlns:r="http://schemas.openxmlformats.org/officeDocument/2006/relationships" r:embed="rId43"/>
        <a:stretch>
          <a:fillRect/>
        </a:stretch>
      </xdr:blipFill>
      <xdr:spPr>
        <a:xfrm>
          <a:off x="2084294" y="283217470"/>
          <a:ext cx="904762" cy="352381"/>
        </a:xfrm>
        <a:prstGeom prst="rect">
          <a:avLst/>
        </a:prstGeom>
        <a:ln>
          <a:prstDash val="solid"/>
        </a:ln>
      </xdr:spPr>
    </xdr:pic>
    <xdr:clientData/>
  </xdr:oneCellAnchor>
  <xdr:oneCellAnchor>
    <xdr:from>
      <xdr:col>1</xdr:col>
      <xdr:colOff>1075765</xdr:colOff>
      <xdr:row>520</xdr:row>
      <xdr:rowOff>190500</xdr:rowOff>
    </xdr:from>
    <xdr:ext cx="838095" cy="352381"/>
    <xdr:pic>
      <xdr:nvPicPr>
        <xdr:cNvPr id="169" name="Picture 168"/>
        <xdr:cNvPicPr>
          <a:picLocks noChangeAspect="1"/>
        </xdr:cNvPicPr>
      </xdr:nvPicPr>
      <xdr:blipFill>
        <a:blip xmlns:r="http://schemas.openxmlformats.org/officeDocument/2006/relationships" r:embed="rId91"/>
        <a:stretch>
          <a:fillRect/>
        </a:stretch>
      </xdr:blipFill>
      <xdr:spPr>
        <a:xfrm>
          <a:off x="2129118" y="282388235"/>
          <a:ext cx="838095" cy="352381"/>
        </a:xfrm>
        <a:prstGeom prst="rect">
          <a:avLst/>
        </a:prstGeom>
        <a:ln>
          <a:prstDash val="solid"/>
        </a:ln>
      </xdr:spPr>
    </xdr:pic>
    <xdr:clientData/>
  </xdr:oneCellAnchor>
  <xdr:oneCellAnchor>
    <xdr:from>
      <xdr:col>1</xdr:col>
      <xdr:colOff>1030941</xdr:colOff>
      <xdr:row>526</xdr:row>
      <xdr:rowOff>302558</xdr:rowOff>
    </xdr:from>
    <xdr:ext cx="904762" cy="352381"/>
    <xdr:pic>
      <xdr:nvPicPr>
        <xdr:cNvPr id="170" name="Picture 169"/>
        <xdr:cNvPicPr>
          <a:picLocks noChangeAspect="1"/>
        </xdr:cNvPicPr>
      </xdr:nvPicPr>
      <xdr:blipFill>
        <a:blip xmlns:r="http://schemas.openxmlformats.org/officeDocument/2006/relationships" r:embed="rId43"/>
        <a:stretch>
          <a:fillRect/>
        </a:stretch>
      </xdr:blipFill>
      <xdr:spPr>
        <a:xfrm>
          <a:off x="2084294" y="286074970"/>
          <a:ext cx="904762" cy="352381"/>
        </a:xfrm>
        <a:prstGeom prst="rect">
          <a:avLst/>
        </a:prstGeom>
        <a:ln>
          <a:prstDash val="solid"/>
        </a:ln>
      </xdr:spPr>
    </xdr:pic>
    <xdr:clientData/>
  </xdr:oneCellAnchor>
  <xdr:oneCellAnchor>
    <xdr:from>
      <xdr:col>1</xdr:col>
      <xdr:colOff>1075765</xdr:colOff>
      <xdr:row>525</xdr:row>
      <xdr:rowOff>190500</xdr:rowOff>
    </xdr:from>
    <xdr:ext cx="838095" cy="352381"/>
    <xdr:pic>
      <xdr:nvPicPr>
        <xdr:cNvPr id="171" name="Picture 170"/>
        <xdr:cNvPicPr>
          <a:picLocks noChangeAspect="1"/>
        </xdr:cNvPicPr>
      </xdr:nvPicPr>
      <xdr:blipFill>
        <a:blip xmlns:r="http://schemas.openxmlformats.org/officeDocument/2006/relationships" r:embed="rId91"/>
        <a:stretch>
          <a:fillRect/>
        </a:stretch>
      </xdr:blipFill>
      <xdr:spPr>
        <a:xfrm>
          <a:off x="2129118" y="285245735"/>
          <a:ext cx="838095" cy="352381"/>
        </a:xfrm>
        <a:prstGeom prst="rect">
          <a:avLst/>
        </a:prstGeom>
        <a:ln>
          <a:prstDash val="solid"/>
        </a:ln>
      </xdr:spPr>
    </xdr:pic>
    <xdr:clientData/>
  </xdr:oneCellAnchor>
  <xdr:oneCellAnchor>
    <xdr:from>
      <xdr:col>1</xdr:col>
      <xdr:colOff>1030941</xdr:colOff>
      <xdr:row>531</xdr:row>
      <xdr:rowOff>302558</xdr:rowOff>
    </xdr:from>
    <xdr:ext cx="904762" cy="352381"/>
    <xdr:pic>
      <xdr:nvPicPr>
        <xdr:cNvPr id="172" name="Picture 171"/>
        <xdr:cNvPicPr>
          <a:picLocks noChangeAspect="1"/>
        </xdr:cNvPicPr>
      </xdr:nvPicPr>
      <xdr:blipFill>
        <a:blip xmlns:r="http://schemas.openxmlformats.org/officeDocument/2006/relationships" r:embed="rId43"/>
        <a:stretch>
          <a:fillRect/>
        </a:stretch>
      </xdr:blipFill>
      <xdr:spPr>
        <a:xfrm>
          <a:off x="2084294" y="288932470"/>
          <a:ext cx="904762" cy="352381"/>
        </a:xfrm>
        <a:prstGeom prst="rect">
          <a:avLst/>
        </a:prstGeom>
        <a:ln>
          <a:prstDash val="solid"/>
        </a:ln>
      </xdr:spPr>
    </xdr:pic>
    <xdr:clientData/>
  </xdr:oneCellAnchor>
  <xdr:oneCellAnchor>
    <xdr:from>
      <xdr:col>1</xdr:col>
      <xdr:colOff>1075765</xdr:colOff>
      <xdr:row>530</xdr:row>
      <xdr:rowOff>190500</xdr:rowOff>
    </xdr:from>
    <xdr:ext cx="838095" cy="352381"/>
    <xdr:pic>
      <xdr:nvPicPr>
        <xdr:cNvPr id="173" name="Picture 172"/>
        <xdr:cNvPicPr>
          <a:picLocks noChangeAspect="1"/>
        </xdr:cNvPicPr>
      </xdr:nvPicPr>
      <xdr:blipFill>
        <a:blip xmlns:r="http://schemas.openxmlformats.org/officeDocument/2006/relationships" r:embed="rId91"/>
        <a:stretch>
          <a:fillRect/>
        </a:stretch>
      </xdr:blipFill>
      <xdr:spPr>
        <a:xfrm>
          <a:off x="2129118" y="288103235"/>
          <a:ext cx="838095" cy="352381"/>
        </a:xfrm>
        <a:prstGeom prst="rect">
          <a:avLst/>
        </a:prstGeom>
        <a:ln>
          <a:prstDash val="solid"/>
        </a:ln>
      </xdr:spPr>
    </xdr:pic>
    <xdr:clientData/>
  </xdr:oneCellAnchor>
  <xdr:oneCellAnchor>
    <xdr:from>
      <xdr:col>1</xdr:col>
      <xdr:colOff>1030941</xdr:colOff>
      <xdr:row>536</xdr:row>
      <xdr:rowOff>302558</xdr:rowOff>
    </xdr:from>
    <xdr:ext cx="904762" cy="352381"/>
    <xdr:pic>
      <xdr:nvPicPr>
        <xdr:cNvPr id="174" name="Picture 173"/>
        <xdr:cNvPicPr>
          <a:picLocks noChangeAspect="1"/>
        </xdr:cNvPicPr>
      </xdr:nvPicPr>
      <xdr:blipFill>
        <a:blip xmlns:r="http://schemas.openxmlformats.org/officeDocument/2006/relationships" r:embed="rId43"/>
        <a:stretch>
          <a:fillRect/>
        </a:stretch>
      </xdr:blipFill>
      <xdr:spPr>
        <a:xfrm>
          <a:off x="2084294" y="291789970"/>
          <a:ext cx="904762" cy="352381"/>
        </a:xfrm>
        <a:prstGeom prst="rect">
          <a:avLst/>
        </a:prstGeom>
        <a:ln>
          <a:prstDash val="solid"/>
        </a:ln>
      </xdr:spPr>
    </xdr:pic>
    <xdr:clientData/>
  </xdr:oneCellAnchor>
  <xdr:oneCellAnchor>
    <xdr:from>
      <xdr:col>1</xdr:col>
      <xdr:colOff>1075765</xdr:colOff>
      <xdr:row>535</xdr:row>
      <xdr:rowOff>190500</xdr:rowOff>
    </xdr:from>
    <xdr:ext cx="838095" cy="352381"/>
    <xdr:pic>
      <xdr:nvPicPr>
        <xdr:cNvPr id="175" name="Picture 174"/>
        <xdr:cNvPicPr>
          <a:picLocks noChangeAspect="1"/>
        </xdr:cNvPicPr>
      </xdr:nvPicPr>
      <xdr:blipFill>
        <a:blip xmlns:r="http://schemas.openxmlformats.org/officeDocument/2006/relationships" r:embed="rId91"/>
        <a:stretch>
          <a:fillRect/>
        </a:stretch>
      </xdr:blipFill>
      <xdr:spPr>
        <a:xfrm>
          <a:off x="2129118" y="290960735"/>
          <a:ext cx="838095" cy="352381"/>
        </a:xfrm>
        <a:prstGeom prst="rect">
          <a:avLst/>
        </a:prstGeom>
        <a:ln>
          <a:prstDash val="solid"/>
        </a:ln>
      </xdr:spPr>
    </xdr:pic>
    <xdr:clientData/>
  </xdr:oneCellAnchor>
  <xdr:oneCellAnchor>
    <xdr:from>
      <xdr:col>1</xdr:col>
      <xdr:colOff>1030941</xdr:colOff>
      <xdr:row>542</xdr:row>
      <xdr:rowOff>302558</xdr:rowOff>
    </xdr:from>
    <xdr:ext cx="904762" cy="352381"/>
    <xdr:pic>
      <xdr:nvPicPr>
        <xdr:cNvPr id="176" name="Picture 175"/>
        <xdr:cNvPicPr>
          <a:picLocks noChangeAspect="1"/>
        </xdr:cNvPicPr>
      </xdr:nvPicPr>
      <xdr:blipFill>
        <a:blip xmlns:r="http://schemas.openxmlformats.org/officeDocument/2006/relationships" r:embed="rId43"/>
        <a:stretch>
          <a:fillRect/>
        </a:stretch>
      </xdr:blipFill>
      <xdr:spPr>
        <a:xfrm>
          <a:off x="2084294" y="294647470"/>
          <a:ext cx="904762" cy="352381"/>
        </a:xfrm>
        <a:prstGeom prst="rect">
          <a:avLst/>
        </a:prstGeom>
        <a:ln>
          <a:prstDash val="solid"/>
        </a:ln>
      </xdr:spPr>
    </xdr:pic>
    <xdr:clientData/>
  </xdr:oneCellAnchor>
  <xdr:oneCellAnchor>
    <xdr:from>
      <xdr:col>1</xdr:col>
      <xdr:colOff>1075765</xdr:colOff>
      <xdr:row>541</xdr:row>
      <xdr:rowOff>190500</xdr:rowOff>
    </xdr:from>
    <xdr:ext cx="838095" cy="352381"/>
    <xdr:pic>
      <xdr:nvPicPr>
        <xdr:cNvPr id="177" name="Picture 176"/>
        <xdr:cNvPicPr>
          <a:picLocks noChangeAspect="1"/>
        </xdr:cNvPicPr>
      </xdr:nvPicPr>
      <xdr:blipFill>
        <a:blip xmlns:r="http://schemas.openxmlformats.org/officeDocument/2006/relationships" r:embed="rId91"/>
        <a:stretch>
          <a:fillRect/>
        </a:stretch>
      </xdr:blipFill>
      <xdr:spPr>
        <a:xfrm>
          <a:off x="2129118" y="293818235"/>
          <a:ext cx="838095" cy="352381"/>
        </a:xfrm>
        <a:prstGeom prst="rect">
          <a:avLst/>
        </a:prstGeom>
        <a:ln>
          <a:prstDash val="solid"/>
        </a:ln>
      </xdr:spPr>
    </xdr:pic>
    <xdr:clientData/>
  </xdr:oneCellAnchor>
  <xdr:oneCellAnchor>
    <xdr:from>
      <xdr:col>1</xdr:col>
      <xdr:colOff>986118</xdr:colOff>
      <xdr:row>547</xdr:row>
      <xdr:rowOff>212911</xdr:rowOff>
    </xdr:from>
    <xdr:ext cx="904762" cy="352381"/>
    <xdr:pic>
      <xdr:nvPicPr>
        <xdr:cNvPr id="178" name="Picture 177"/>
        <xdr:cNvPicPr>
          <a:picLocks noChangeAspect="1"/>
        </xdr:cNvPicPr>
      </xdr:nvPicPr>
      <xdr:blipFill>
        <a:blip xmlns:r="http://schemas.openxmlformats.org/officeDocument/2006/relationships" r:embed="rId43"/>
        <a:stretch>
          <a:fillRect/>
        </a:stretch>
      </xdr:blipFill>
      <xdr:spPr>
        <a:xfrm>
          <a:off x="2039471" y="300508146"/>
          <a:ext cx="904762" cy="352381"/>
        </a:xfrm>
        <a:prstGeom prst="rect">
          <a:avLst/>
        </a:prstGeom>
        <a:ln>
          <a:prstDash val="solid"/>
        </a:ln>
      </xdr:spPr>
    </xdr:pic>
    <xdr:clientData/>
  </xdr:oneCellAnchor>
  <xdr:oneCellAnchor>
    <xdr:from>
      <xdr:col>1</xdr:col>
      <xdr:colOff>1075765</xdr:colOff>
      <xdr:row>546</xdr:row>
      <xdr:rowOff>190500</xdr:rowOff>
    </xdr:from>
    <xdr:ext cx="838095" cy="352381"/>
    <xdr:pic>
      <xdr:nvPicPr>
        <xdr:cNvPr id="179" name="Picture 178"/>
        <xdr:cNvPicPr>
          <a:picLocks noChangeAspect="1"/>
        </xdr:cNvPicPr>
      </xdr:nvPicPr>
      <xdr:blipFill>
        <a:blip xmlns:r="http://schemas.openxmlformats.org/officeDocument/2006/relationships" r:embed="rId91"/>
        <a:stretch>
          <a:fillRect/>
        </a:stretch>
      </xdr:blipFill>
      <xdr:spPr>
        <a:xfrm>
          <a:off x="2129118" y="296911059"/>
          <a:ext cx="838095" cy="352381"/>
        </a:xfrm>
        <a:prstGeom prst="rect">
          <a:avLst/>
        </a:prstGeom>
        <a:ln>
          <a:prstDash val="solid"/>
        </a:ln>
      </xdr:spPr>
    </xdr:pic>
    <xdr:clientData/>
  </xdr:oneCellAnchor>
  <xdr:oneCellAnchor>
    <xdr:from>
      <xdr:col>1</xdr:col>
      <xdr:colOff>1030941</xdr:colOff>
      <xdr:row>553</xdr:row>
      <xdr:rowOff>302558</xdr:rowOff>
    </xdr:from>
    <xdr:ext cx="904762" cy="352381"/>
    <xdr:pic>
      <xdr:nvPicPr>
        <xdr:cNvPr id="180" name="Picture 179"/>
        <xdr:cNvPicPr>
          <a:picLocks noChangeAspect="1"/>
        </xdr:cNvPicPr>
      </xdr:nvPicPr>
      <xdr:blipFill>
        <a:blip xmlns:r="http://schemas.openxmlformats.org/officeDocument/2006/relationships" r:embed="rId43"/>
        <a:stretch>
          <a:fillRect/>
        </a:stretch>
      </xdr:blipFill>
      <xdr:spPr>
        <a:xfrm>
          <a:off x="2084294" y="300597793"/>
          <a:ext cx="904762" cy="352381"/>
        </a:xfrm>
        <a:prstGeom prst="rect">
          <a:avLst/>
        </a:prstGeom>
        <a:ln>
          <a:prstDash val="solid"/>
        </a:ln>
      </xdr:spPr>
    </xdr:pic>
    <xdr:clientData/>
  </xdr:oneCellAnchor>
  <xdr:oneCellAnchor>
    <xdr:from>
      <xdr:col>1</xdr:col>
      <xdr:colOff>1075765</xdr:colOff>
      <xdr:row>552</xdr:row>
      <xdr:rowOff>190500</xdr:rowOff>
    </xdr:from>
    <xdr:ext cx="838095" cy="352381"/>
    <xdr:pic>
      <xdr:nvPicPr>
        <xdr:cNvPr id="181" name="Picture 180"/>
        <xdr:cNvPicPr>
          <a:picLocks noChangeAspect="1"/>
        </xdr:cNvPicPr>
      </xdr:nvPicPr>
      <xdr:blipFill>
        <a:blip xmlns:r="http://schemas.openxmlformats.org/officeDocument/2006/relationships" r:embed="rId91"/>
        <a:stretch>
          <a:fillRect/>
        </a:stretch>
      </xdr:blipFill>
      <xdr:spPr>
        <a:xfrm>
          <a:off x="2129118" y="299768559"/>
          <a:ext cx="838095" cy="352381"/>
        </a:xfrm>
        <a:prstGeom prst="rect">
          <a:avLst/>
        </a:prstGeom>
        <a:ln>
          <a:prstDash val="solid"/>
        </a:ln>
      </xdr:spPr>
    </xdr:pic>
    <xdr:clientData/>
  </xdr:oneCellAnchor>
  <xdr:oneCellAnchor>
    <xdr:from>
      <xdr:col>1</xdr:col>
      <xdr:colOff>1030941</xdr:colOff>
      <xdr:row>558</xdr:row>
      <xdr:rowOff>302558</xdr:rowOff>
    </xdr:from>
    <xdr:ext cx="904762" cy="352381"/>
    <xdr:pic>
      <xdr:nvPicPr>
        <xdr:cNvPr id="182" name="Picture 181"/>
        <xdr:cNvPicPr>
          <a:picLocks noChangeAspect="1"/>
        </xdr:cNvPicPr>
      </xdr:nvPicPr>
      <xdr:blipFill>
        <a:blip xmlns:r="http://schemas.openxmlformats.org/officeDocument/2006/relationships" r:embed="rId43"/>
        <a:stretch>
          <a:fillRect/>
        </a:stretch>
      </xdr:blipFill>
      <xdr:spPr>
        <a:xfrm>
          <a:off x="2084294" y="303455293"/>
          <a:ext cx="904762" cy="352381"/>
        </a:xfrm>
        <a:prstGeom prst="rect">
          <a:avLst/>
        </a:prstGeom>
        <a:ln>
          <a:prstDash val="solid"/>
        </a:ln>
      </xdr:spPr>
    </xdr:pic>
    <xdr:clientData/>
  </xdr:oneCellAnchor>
  <xdr:oneCellAnchor>
    <xdr:from>
      <xdr:col>1</xdr:col>
      <xdr:colOff>1075765</xdr:colOff>
      <xdr:row>557</xdr:row>
      <xdr:rowOff>190500</xdr:rowOff>
    </xdr:from>
    <xdr:ext cx="838095" cy="352381"/>
    <xdr:pic>
      <xdr:nvPicPr>
        <xdr:cNvPr id="183" name="Picture 182"/>
        <xdr:cNvPicPr>
          <a:picLocks noChangeAspect="1"/>
        </xdr:cNvPicPr>
      </xdr:nvPicPr>
      <xdr:blipFill>
        <a:blip xmlns:r="http://schemas.openxmlformats.org/officeDocument/2006/relationships" r:embed="rId91"/>
        <a:stretch>
          <a:fillRect/>
        </a:stretch>
      </xdr:blipFill>
      <xdr:spPr>
        <a:xfrm>
          <a:off x="2129118" y="302626059"/>
          <a:ext cx="838095" cy="352381"/>
        </a:xfrm>
        <a:prstGeom prst="rect">
          <a:avLst/>
        </a:prstGeom>
        <a:ln>
          <a:prstDash val="solid"/>
        </a:ln>
      </xdr:spPr>
    </xdr:pic>
    <xdr:clientData/>
  </xdr:oneCellAnchor>
  <xdr:oneCellAnchor>
    <xdr:from>
      <xdr:col>1</xdr:col>
      <xdr:colOff>1030941</xdr:colOff>
      <xdr:row>563</xdr:row>
      <xdr:rowOff>302558</xdr:rowOff>
    </xdr:from>
    <xdr:ext cx="904762" cy="352381"/>
    <xdr:pic>
      <xdr:nvPicPr>
        <xdr:cNvPr id="184" name="Picture 183"/>
        <xdr:cNvPicPr>
          <a:picLocks noChangeAspect="1"/>
        </xdr:cNvPicPr>
      </xdr:nvPicPr>
      <xdr:blipFill>
        <a:blip xmlns:r="http://schemas.openxmlformats.org/officeDocument/2006/relationships" r:embed="rId43"/>
        <a:stretch>
          <a:fillRect/>
        </a:stretch>
      </xdr:blipFill>
      <xdr:spPr>
        <a:xfrm>
          <a:off x="2084294" y="306312793"/>
          <a:ext cx="904762" cy="352381"/>
        </a:xfrm>
        <a:prstGeom prst="rect">
          <a:avLst/>
        </a:prstGeom>
        <a:ln>
          <a:prstDash val="solid"/>
        </a:ln>
      </xdr:spPr>
    </xdr:pic>
    <xdr:clientData/>
  </xdr:oneCellAnchor>
  <xdr:oneCellAnchor>
    <xdr:from>
      <xdr:col>1</xdr:col>
      <xdr:colOff>1075765</xdr:colOff>
      <xdr:row>562</xdr:row>
      <xdr:rowOff>190500</xdr:rowOff>
    </xdr:from>
    <xdr:ext cx="838095" cy="352381"/>
    <xdr:pic>
      <xdr:nvPicPr>
        <xdr:cNvPr id="185" name="Picture 184"/>
        <xdr:cNvPicPr>
          <a:picLocks noChangeAspect="1"/>
        </xdr:cNvPicPr>
      </xdr:nvPicPr>
      <xdr:blipFill>
        <a:blip xmlns:r="http://schemas.openxmlformats.org/officeDocument/2006/relationships" r:embed="rId91"/>
        <a:stretch>
          <a:fillRect/>
        </a:stretch>
      </xdr:blipFill>
      <xdr:spPr>
        <a:xfrm>
          <a:off x="2129118" y="305483559"/>
          <a:ext cx="838095" cy="352381"/>
        </a:xfrm>
        <a:prstGeom prst="rect">
          <a:avLst/>
        </a:prstGeom>
        <a:ln>
          <a:prstDash val="solid"/>
        </a:ln>
      </xdr:spPr>
    </xdr:pic>
    <xdr:clientData/>
  </xdr:oneCellAnchor>
  <xdr:oneCellAnchor>
    <xdr:from>
      <xdr:col>1</xdr:col>
      <xdr:colOff>1030941</xdr:colOff>
      <xdr:row>568</xdr:row>
      <xdr:rowOff>302558</xdr:rowOff>
    </xdr:from>
    <xdr:ext cx="904762" cy="352381"/>
    <xdr:pic>
      <xdr:nvPicPr>
        <xdr:cNvPr id="186" name="Picture 185"/>
        <xdr:cNvPicPr>
          <a:picLocks noChangeAspect="1"/>
        </xdr:cNvPicPr>
      </xdr:nvPicPr>
      <xdr:blipFill>
        <a:blip xmlns:r="http://schemas.openxmlformats.org/officeDocument/2006/relationships" r:embed="rId43"/>
        <a:stretch>
          <a:fillRect/>
        </a:stretch>
      </xdr:blipFill>
      <xdr:spPr>
        <a:xfrm>
          <a:off x="2084294" y="309170293"/>
          <a:ext cx="904762" cy="352381"/>
        </a:xfrm>
        <a:prstGeom prst="rect">
          <a:avLst/>
        </a:prstGeom>
        <a:ln>
          <a:prstDash val="solid"/>
        </a:ln>
      </xdr:spPr>
    </xdr:pic>
    <xdr:clientData/>
  </xdr:oneCellAnchor>
  <xdr:oneCellAnchor>
    <xdr:from>
      <xdr:col>1</xdr:col>
      <xdr:colOff>1075765</xdr:colOff>
      <xdr:row>567</xdr:row>
      <xdr:rowOff>190500</xdr:rowOff>
    </xdr:from>
    <xdr:ext cx="838095" cy="352381"/>
    <xdr:pic>
      <xdr:nvPicPr>
        <xdr:cNvPr id="187" name="Picture 186"/>
        <xdr:cNvPicPr>
          <a:picLocks noChangeAspect="1"/>
        </xdr:cNvPicPr>
      </xdr:nvPicPr>
      <xdr:blipFill>
        <a:blip xmlns:r="http://schemas.openxmlformats.org/officeDocument/2006/relationships" r:embed="rId91"/>
        <a:stretch>
          <a:fillRect/>
        </a:stretch>
      </xdr:blipFill>
      <xdr:spPr>
        <a:xfrm>
          <a:off x="2129118" y="308341059"/>
          <a:ext cx="838095" cy="352381"/>
        </a:xfrm>
        <a:prstGeom prst="rect">
          <a:avLst/>
        </a:prstGeom>
        <a:ln>
          <a:prstDash val="solid"/>
        </a:ln>
      </xdr:spPr>
    </xdr:pic>
    <xdr:clientData/>
  </xdr:oneCellAnchor>
  <xdr:oneCellAnchor>
    <xdr:from>
      <xdr:col>1</xdr:col>
      <xdr:colOff>1030941</xdr:colOff>
      <xdr:row>573</xdr:row>
      <xdr:rowOff>302558</xdr:rowOff>
    </xdr:from>
    <xdr:ext cx="904762" cy="352381"/>
    <xdr:pic>
      <xdr:nvPicPr>
        <xdr:cNvPr id="188" name="Picture 187"/>
        <xdr:cNvPicPr>
          <a:picLocks noChangeAspect="1"/>
        </xdr:cNvPicPr>
      </xdr:nvPicPr>
      <xdr:blipFill>
        <a:blip xmlns:r="http://schemas.openxmlformats.org/officeDocument/2006/relationships" r:embed="rId43"/>
        <a:stretch>
          <a:fillRect/>
        </a:stretch>
      </xdr:blipFill>
      <xdr:spPr>
        <a:xfrm>
          <a:off x="2084294" y="309170293"/>
          <a:ext cx="904762" cy="352381"/>
        </a:xfrm>
        <a:prstGeom prst="rect">
          <a:avLst/>
        </a:prstGeom>
        <a:ln>
          <a:prstDash val="solid"/>
        </a:ln>
      </xdr:spPr>
    </xdr:pic>
    <xdr:clientData/>
  </xdr:oneCellAnchor>
  <xdr:oneCellAnchor>
    <xdr:from>
      <xdr:col>1</xdr:col>
      <xdr:colOff>1075765</xdr:colOff>
      <xdr:row>572</xdr:row>
      <xdr:rowOff>190500</xdr:rowOff>
    </xdr:from>
    <xdr:ext cx="838095" cy="352381"/>
    <xdr:pic>
      <xdr:nvPicPr>
        <xdr:cNvPr id="189" name="Picture 188"/>
        <xdr:cNvPicPr>
          <a:picLocks noChangeAspect="1"/>
        </xdr:cNvPicPr>
      </xdr:nvPicPr>
      <xdr:blipFill>
        <a:blip xmlns:r="http://schemas.openxmlformats.org/officeDocument/2006/relationships" r:embed="rId91"/>
        <a:stretch>
          <a:fillRect/>
        </a:stretch>
      </xdr:blipFill>
      <xdr:spPr>
        <a:xfrm>
          <a:off x="2129118" y="308341059"/>
          <a:ext cx="838095" cy="352381"/>
        </a:xfrm>
        <a:prstGeom prst="rect">
          <a:avLst/>
        </a:prstGeom>
        <a:ln>
          <a:prstDash val="solid"/>
        </a:ln>
      </xdr:spPr>
    </xdr:pic>
    <xdr:clientData/>
  </xdr:oneCellAnchor>
  <xdr:oneCellAnchor>
    <xdr:from>
      <xdr:col>1</xdr:col>
      <xdr:colOff>1030941</xdr:colOff>
      <xdr:row>578</xdr:row>
      <xdr:rowOff>302558</xdr:rowOff>
    </xdr:from>
    <xdr:ext cx="904762" cy="352381"/>
    <xdr:pic>
      <xdr:nvPicPr>
        <xdr:cNvPr id="190" name="Picture 189"/>
        <xdr:cNvPicPr>
          <a:picLocks noChangeAspect="1"/>
        </xdr:cNvPicPr>
      </xdr:nvPicPr>
      <xdr:blipFill>
        <a:blip xmlns:r="http://schemas.openxmlformats.org/officeDocument/2006/relationships" r:embed="rId43"/>
        <a:stretch>
          <a:fillRect/>
        </a:stretch>
      </xdr:blipFill>
      <xdr:spPr>
        <a:xfrm>
          <a:off x="2084294" y="314885293"/>
          <a:ext cx="904762" cy="352381"/>
        </a:xfrm>
        <a:prstGeom prst="rect">
          <a:avLst/>
        </a:prstGeom>
        <a:ln>
          <a:prstDash val="solid"/>
        </a:ln>
      </xdr:spPr>
    </xdr:pic>
    <xdr:clientData/>
  </xdr:oneCellAnchor>
  <xdr:oneCellAnchor>
    <xdr:from>
      <xdr:col>1</xdr:col>
      <xdr:colOff>1075765</xdr:colOff>
      <xdr:row>577</xdr:row>
      <xdr:rowOff>190500</xdr:rowOff>
    </xdr:from>
    <xdr:ext cx="838095" cy="352381"/>
    <xdr:pic>
      <xdr:nvPicPr>
        <xdr:cNvPr id="191" name="Picture 190"/>
        <xdr:cNvPicPr>
          <a:picLocks noChangeAspect="1"/>
        </xdr:cNvPicPr>
      </xdr:nvPicPr>
      <xdr:blipFill>
        <a:blip xmlns:r="http://schemas.openxmlformats.org/officeDocument/2006/relationships" r:embed="rId91"/>
        <a:stretch>
          <a:fillRect/>
        </a:stretch>
      </xdr:blipFill>
      <xdr:spPr>
        <a:xfrm>
          <a:off x="2129118" y="314056059"/>
          <a:ext cx="838095" cy="352381"/>
        </a:xfrm>
        <a:prstGeom prst="rect">
          <a:avLst/>
        </a:prstGeom>
        <a:ln>
          <a:prstDash val="solid"/>
        </a:ln>
      </xdr:spPr>
    </xdr:pic>
    <xdr:clientData/>
  </xdr:oneCellAnchor>
  <xdr:oneCellAnchor>
    <xdr:from>
      <xdr:col>1</xdr:col>
      <xdr:colOff>1299883</xdr:colOff>
      <xdr:row>584</xdr:row>
      <xdr:rowOff>235323</xdr:rowOff>
    </xdr:from>
    <xdr:ext cx="838095" cy="352381"/>
    <xdr:pic>
      <xdr:nvPicPr>
        <xdr:cNvPr id="193" name="Picture 192"/>
        <xdr:cNvPicPr>
          <a:picLocks noChangeAspect="1"/>
        </xdr:cNvPicPr>
      </xdr:nvPicPr>
      <xdr:blipFill>
        <a:blip xmlns:r="http://schemas.openxmlformats.org/officeDocument/2006/relationships" r:embed="rId91"/>
        <a:stretch>
          <a:fillRect/>
        </a:stretch>
      </xdr:blipFill>
      <xdr:spPr>
        <a:xfrm>
          <a:off x="2353236" y="321272647"/>
          <a:ext cx="838095" cy="352381"/>
        </a:xfrm>
        <a:prstGeom prst="rect">
          <a:avLst/>
        </a:prstGeom>
        <a:ln>
          <a:prstDash val="solid"/>
        </a:ln>
      </xdr:spPr>
    </xdr:pic>
    <xdr:clientData/>
  </xdr:oneCellAnchor>
  <xdr:oneCellAnchor>
    <xdr:from>
      <xdr:col>1</xdr:col>
      <xdr:colOff>179295</xdr:colOff>
      <xdr:row>585</xdr:row>
      <xdr:rowOff>301998</xdr:rowOff>
    </xdr:from>
    <xdr:ext cx="838095" cy="352381"/>
    <xdr:pic>
      <xdr:nvPicPr>
        <xdr:cNvPr id="194" name="Picture 193"/>
        <xdr:cNvPicPr>
          <a:picLocks noChangeAspect="1"/>
        </xdr:cNvPicPr>
      </xdr:nvPicPr>
      <xdr:blipFill>
        <a:blip xmlns:r="http://schemas.openxmlformats.org/officeDocument/2006/relationships" r:embed="rId91"/>
        <a:stretch>
          <a:fillRect/>
        </a:stretch>
      </xdr:blipFill>
      <xdr:spPr>
        <a:xfrm>
          <a:off x="1232648" y="322123733"/>
          <a:ext cx="838095" cy="352381"/>
        </a:xfrm>
        <a:prstGeom prst="rect">
          <a:avLst/>
        </a:prstGeom>
        <a:ln>
          <a:prstDash val="solid"/>
        </a:ln>
      </xdr:spPr>
    </xdr:pic>
    <xdr:clientData/>
  </xdr:oneCellAnchor>
  <xdr:oneCellAnchor>
    <xdr:from>
      <xdr:col>1</xdr:col>
      <xdr:colOff>1064559</xdr:colOff>
      <xdr:row>618</xdr:row>
      <xdr:rowOff>291352</xdr:rowOff>
    </xdr:from>
    <xdr:ext cx="904762" cy="352381"/>
    <xdr:pic>
      <xdr:nvPicPr>
        <xdr:cNvPr id="204" name="Picture 203"/>
        <xdr:cNvPicPr>
          <a:picLocks noChangeAspect="1"/>
        </xdr:cNvPicPr>
      </xdr:nvPicPr>
      <xdr:blipFill>
        <a:blip xmlns:r="http://schemas.openxmlformats.org/officeDocument/2006/relationships" r:embed="rId43"/>
        <a:stretch>
          <a:fillRect/>
        </a:stretch>
      </xdr:blipFill>
      <xdr:spPr>
        <a:xfrm>
          <a:off x="2117912" y="338316793"/>
          <a:ext cx="904762" cy="352381"/>
        </a:xfrm>
        <a:prstGeom prst="rect">
          <a:avLst/>
        </a:prstGeom>
        <a:ln>
          <a:prstDash val="solid"/>
        </a:ln>
      </xdr:spPr>
    </xdr:pic>
    <xdr:clientData/>
  </xdr:oneCellAnchor>
  <xdr:oneCellAnchor>
    <xdr:from>
      <xdr:col>1</xdr:col>
      <xdr:colOff>1019735</xdr:colOff>
      <xdr:row>619</xdr:row>
      <xdr:rowOff>212912</xdr:rowOff>
    </xdr:from>
    <xdr:ext cx="904762" cy="342857"/>
    <xdr:pic>
      <xdr:nvPicPr>
        <xdr:cNvPr id="205" name="Picture 204"/>
        <xdr:cNvPicPr>
          <a:picLocks noChangeAspect="1"/>
        </xdr:cNvPicPr>
      </xdr:nvPicPr>
      <xdr:blipFill>
        <a:blip xmlns:r="http://schemas.openxmlformats.org/officeDocument/2006/relationships" r:embed="rId100"/>
        <a:stretch>
          <a:fillRect/>
        </a:stretch>
      </xdr:blipFill>
      <xdr:spPr>
        <a:xfrm>
          <a:off x="2073088" y="333901677"/>
          <a:ext cx="904762" cy="342857"/>
        </a:xfrm>
        <a:prstGeom prst="rect">
          <a:avLst/>
        </a:prstGeom>
        <a:ln>
          <a:prstDash val="solid"/>
        </a:ln>
      </xdr:spPr>
    </xdr:pic>
    <xdr:clientData/>
  </xdr:oneCellAnchor>
  <xdr:oneCellAnchor>
    <xdr:from>
      <xdr:col>1</xdr:col>
      <xdr:colOff>1064559</xdr:colOff>
      <xdr:row>737</xdr:row>
      <xdr:rowOff>291352</xdr:rowOff>
    </xdr:from>
    <xdr:ext cx="904762" cy="352381"/>
    <xdr:pic>
      <xdr:nvPicPr>
        <xdr:cNvPr id="226" name="Picture 225"/>
        <xdr:cNvPicPr>
          <a:picLocks noChangeAspect="1"/>
        </xdr:cNvPicPr>
      </xdr:nvPicPr>
      <xdr:blipFill>
        <a:blip xmlns:r="http://schemas.openxmlformats.org/officeDocument/2006/relationships" r:embed="rId43"/>
        <a:stretch>
          <a:fillRect/>
        </a:stretch>
      </xdr:blipFill>
      <xdr:spPr>
        <a:xfrm>
          <a:off x="2117912" y="338316793"/>
          <a:ext cx="904762" cy="352381"/>
        </a:xfrm>
        <a:prstGeom prst="rect">
          <a:avLst/>
        </a:prstGeom>
        <a:ln>
          <a:prstDash val="solid"/>
        </a:ln>
      </xdr:spPr>
    </xdr:pic>
    <xdr:clientData/>
  </xdr:oneCellAnchor>
  <xdr:oneCellAnchor>
    <xdr:from>
      <xdr:col>1</xdr:col>
      <xdr:colOff>1042146</xdr:colOff>
      <xdr:row>738</xdr:row>
      <xdr:rowOff>212912</xdr:rowOff>
    </xdr:from>
    <xdr:ext cx="904762" cy="342857"/>
    <xdr:pic>
      <xdr:nvPicPr>
        <xdr:cNvPr id="227" name="Picture 226"/>
        <xdr:cNvPicPr>
          <a:picLocks noChangeAspect="1"/>
        </xdr:cNvPicPr>
      </xdr:nvPicPr>
      <xdr:blipFill>
        <a:blip xmlns:r="http://schemas.openxmlformats.org/officeDocument/2006/relationships" r:embed="rId100"/>
        <a:stretch>
          <a:fillRect/>
        </a:stretch>
      </xdr:blipFill>
      <xdr:spPr>
        <a:xfrm>
          <a:off x="2095499" y="403389353"/>
          <a:ext cx="904762" cy="342857"/>
        </a:xfrm>
        <a:prstGeom prst="rect">
          <a:avLst/>
        </a:prstGeom>
        <a:ln>
          <a:prstDash val="solid"/>
        </a:ln>
      </xdr:spPr>
    </xdr:pic>
    <xdr:clientData/>
  </xdr:oneCellAnchor>
  <xdr:oneCellAnchor>
    <xdr:from>
      <xdr:col>1</xdr:col>
      <xdr:colOff>1042146</xdr:colOff>
      <xdr:row>745</xdr:row>
      <xdr:rowOff>212912</xdr:rowOff>
    </xdr:from>
    <xdr:ext cx="904762" cy="342857"/>
    <xdr:pic>
      <xdr:nvPicPr>
        <xdr:cNvPr id="230" name="Picture 229"/>
        <xdr:cNvPicPr>
          <a:picLocks noChangeAspect="1"/>
        </xdr:cNvPicPr>
      </xdr:nvPicPr>
      <xdr:blipFill>
        <a:blip xmlns:r="http://schemas.openxmlformats.org/officeDocument/2006/relationships" r:embed="rId100"/>
        <a:stretch>
          <a:fillRect/>
        </a:stretch>
      </xdr:blipFill>
      <xdr:spPr>
        <a:xfrm>
          <a:off x="2095499" y="403389353"/>
          <a:ext cx="904762" cy="342857"/>
        </a:xfrm>
        <a:prstGeom prst="rect">
          <a:avLst/>
        </a:prstGeom>
        <a:ln>
          <a:prstDash val="solid"/>
        </a:ln>
      </xdr:spPr>
    </xdr:pic>
    <xdr:clientData/>
  </xdr:oneCellAnchor>
  <xdr:oneCellAnchor>
    <xdr:from>
      <xdr:col>1</xdr:col>
      <xdr:colOff>717177</xdr:colOff>
      <xdr:row>747</xdr:row>
      <xdr:rowOff>246529</xdr:rowOff>
    </xdr:from>
    <xdr:ext cx="268941" cy="268941"/>
    <xdr:pic>
      <xdr:nvPicPr>
        <xdr:cNvPr id="231" name="Picture 230"/>
        <xdr:cNvPicPr>
          <a:picLocks noChangeAspect="1"/>
        </xdr:cNvPicPr>
      </xdr:nvPicPr>
      <xdr:blipFill>
        <a:blip xmlns:r="http://schemas.openxmlformats.org/officeDocument/2006/relationships" r:embed="rId120"/>
        <a:stretch>
          <a:fillRect/>
        </a:stretch>
      </xdr:blipFill>
      <xdr:spPr>
        <a:xfrm>
          <a:off x="1770530" y="404879735"/>
          <a:ext cx="268941" cy="268941"/>
        </a:xfrm>
        <a:prstGeom prst="rect">
          <a:avLst/>
        </a:prstGeom>
        <a:ln>
          <a:prstDash val="solid"/>
        </a:ln>
      </xdr:spPr>
    </xdr:pic>
    <xdr:clientData/>
  </xdr:oneCellAnchor>
  <xdr:oneCellAnchor>
    <xdr:from>
      <xdr:col>1</xdr:col>
      <xdr:colOff>1042146</xdr:colOff>
      <xdr:row>746</xdr:row>
      <xdr:rowOff>224118</xdr:rowOff>
    </xdr:from>
    <xdr:ext cx="828571" cy="352381"/>
    <xdr:pic>
      <xdr:nvPicPr>
        <xdr:cNvPr id="232" name="Picture 231"/>
        <xdr:cNvPicPr>
          <a:picLocks noChangeAspect="1"/>
        </xdr:cNvPicPr>
      </xdr:nvPicPr>
      <xdr:blipFill>
        <a:blip xmlns:r="http://schemas.openxmlformats.org/officeDocument/2006/relationships" r:embed="rId121"/>
        <a:stretch>
          <a:fillRect/>
        </a:stretch>
      </xdr:blipFill>
      <xdr:spPr>
        <a:xfrm>
          <a:off x="2095499" y="404128942"/>
          <a:ext cx="828571" cy="352381"/>
        </a:xfrm>
        <a:prstGeom prst="rect">
          <a:avLst/>
        </a:prstGeom>
        <a:ln>
          <a:prstDash val="solid"/>
        </a:ln>
      </xdr:spPr>
    </xdr:pic>
    <xdr:clientData/>
  </xdr:oneCellAnchor>
  <xdr:oneCellAnchor>
    <xdr:from>
      <xdr:col>1</xdr:col>
      <xdr:colOff>1042147</xdr:colOff>
      <xdr:row>754</xdr:row>
      <xdr:rowOff>324971</xdr:rowOff>
    </xdr:from>
    <xdr:ext cx="904762" cy="352381"/>
    <xdr:pic>
      <xdr:nvPicPr>
        <xdr:cNvPr id="233" name="Picture 232"/>
        <xdr:cNvPicPr>
          <a:picLocks noChangeAspect="1"/>
        </xdr:cNvPicPr>
      </xdr:nvPicPr>
      <xdr:blipFill>
        <a:blip xmlns:r="http://schemas.openxmlformats.org/officeDocument/2006/relationships" r:embed="rId43"/>
        <a:stretch>
          <a:fillRect/>
        </a:stretch>
      </xdr:blipFill>
      <xdr:spPr>
        <a:xfrm>
          <a:off x="2095500" y="413216912"/>
          <a:ext cx="904762" cy="352381"/>
        </a:xfrm>
        <a:prstGeom prst="rect">
          <a:avLst/>
        </a:prstGeom>
        <a:ln>
          <a:prstDash val="solid"/>
        </a:ln>
      </xdr:spPr>
    </xdr:pic>
    <xdr:clientData/>
  </xdr:oneCellAnchor>
  <xdr:oneCellAnchor>
    <xdr:from>
      <xdr:col>1</xdr:col>
      <xdr:colOff>1008530</xdr:colOff>
      <xdr:row>755</xdr:row>
      <xdr:rowOff>212912</xdr:rowOff>
    </xdr:from>
    <xdr:ext cx="904762" cy="342857"/>
    <xdr:pic>
      <xdr:nvPicPr>
        <xdr:cNvPr id="234" name="Picture 233"/>
        <xdr:cNvPicPr>
          <a:picLocks noChangeAspect="1"/>
        </xdr:cNvPicPr>
      </xdr:nvPicPr>
      <xdr:blipFill>
        <a:blip xmlns:r="http://schemas.openxmlformats.org/officeDocument/2006/relationships" r:embed="rId100"/>
        <a:stretch>
          <a:fillRect/>
        </a:stretch>
      </xdr:blipFill>
      <xdr:spPr>
        <a:xfrm>
          <a:off x="2061883" y="414057353"/>
          <a:ext cx="904762" cy="342857"/>
        </a:xfrm>
        <a:prstGeom prst="rect">
          <a:avLst/>
        </a:prstGeom>
        <a:ln>
          <a:prstDash val="solid"/>
        </a:ln>
      </xdr:spPr>
    </xdr:pic>
    <xdr:clientData/>
  </xdr:oneCellAnchor>
  <xdr:oneCellAnchor>
    <xdr:from>
      <xdr:col>1</xdr:col>
      <xdr:colOff>582706</xdr:colOff>
      <xdr:row>757</xdr:row>
      <xdr:rowOff>224117</xdr:rowOff>
    </xdr:from>
    <xdr:ext cx="268941" cy="268941"/>
    <xdr:pic>
      <xdr:nvPicPr>
        <xdr:cNvPr id="235" name="Picture 234"/>
        <xdr:cNvPicPr>
          <a:picLocks noChangeAspect="1"/>
        </xdr:cNvPicPr>
      </xdr:nvPicPr>
      <xdr:blipFill>
        <a:blip xmlns:r="http://schemas.openxmlformats.org/officeDocument/2006/relationships" r:embed="rId120"/>
        <a:stretch>
          <a:fillRect/>
        </a:stretch>
      </xdr:blipFill>
      <xdr:spPr>
        <a:xfrm>
          <a:off x="1636059" y="414819352"/>
          <a:ext cx="268941" cy="268941"/>
        </a:xfrm>
        <a:prstGeom prst="rect">
          <a:avLst/>
        </a:prstGeom>
        <a:ln>
          <a:prstDash val="solid"/>
        </a:ln>
      </xdr:spPr>
    </xdr:pic>
    <xdr:clientData/>
  </xdr:oneCellAnchor>
  <xdr:oneCellAnchor>
    <xdr:from>
      <xdr:col>1</xdr:col>
      <xdr:colOff>1042146</xdr:colOff>
      <xdr:row>762</xdr:row>
      <xdr:rowOff>212912</xdr:rowOff>
    </xdr:from>
    <xdr:ext cx="904762" cy="342857"/>
    <xdr:pic>
      <xdr:nvPicPr>
        <xdr:cNvPr id="236" name="Picture 235"/>
        <xdr:cNvPicPr>
          <a:picLocks noChangeAspect="1"/>
        </xdr:cNvPicPr>
      </xdr:nvPicPr>
      <xdr:blipFill>
        <a:blip xmlns:r="http://schemas.openxmlformats.org/officeDocument/2006/relationships" r:embed="rId100"/>
        <a:stretch>
          <a:fillRect/>
        </a:stretch>
      </xdr:blipFill>
      <xdr:spPr>
        <a:xfrm>
          <a:off x="2095499" y="407513118"/>
          <a:ext cx="904762" cy="342857"/>
        </a:xfrm>
        <a:prstGeom prst="rect">
          <a:avLst/>
        </a:prstGeom>
        <a:ln>
          <a:prstDash val="solid"/>
        </a:ln>
      </xdr:spPr>
    </xdr:pic>
    <xdr:clientData/>
  </xdr:oneCellAnchor>
  <xdr:oneCellAnchor>
    <xdr:from>
      <xdr:col>1</xdr:col>
      <xdr:colOff>717177</xdr:colOff>
      <xdr:row>764</xdr:row>
      <xdr:rowOff>246529</xdr:rowOff>
    </xdr:from>
    <xdr:ext cx="268941" cy="268941"/>
    <xdr:pic>
      <xdr:nvPicPr>
        <xdr:cNvPr id="237" name="Picture 236"/>
        <xdr:cNvPicPr>
          <a:picLocks noChangeAspect="1"/>
        </xdr:cNvPicPr>
      </xdr:nvPicPr>
      <xdr:blipFill>
        <a:blip xmlns:r="http://schemas.openxmlformats.org/officeDocument/2006/relationships" r:embed="rId120"/>
        <a:stretch>
          <a:fillRect/>
        </a:stretch>
      </xdr:blipFill>
      <xdr:spPr>
        <a:xfrm>
          <a:off x="1770530" y="409025911"/>
          <a:ext cx="268941" cy="268941"/>
        </a:xfrm>
        <a:prstGeom prst="rect">
          <a:avLst/>
        </a:prstGeom>
        <a:ln>
          <a:prstDash val="solid"/>
        </a:ln>
      </xdr:spPr>
    </xdr:pic>
    <xdr:clientData/>
  </xdr:oneCellAnchor>
  <xdr:oneCellAnchor>
    <xdr:from>
      <xdr:col>1</xdr:col>
      <xdr:colOff>1042146</xdr:colOff>
      <xdr:row>763</xdr:row>
      <xdr:rowOff>224118</xdr:rowOff>
    </xdr:from>
    <xdr:ext cx="828571" cy="352381"/>
    <xdr:pic>
      <xdr:nvPicPr>
        <xdr:cNvPr id="238" name="Picture 237"/>
        <xdr:cNvPicPr>
          <a:picLocks noChangeAspect="1"/>
        </xdr:cNvPicPr>
      </xdr:nvPicPr>
      <xdr:blipFill>
        <a:blip xmlns:r="http://schemas.openxmlformats.org/officeDocument/2006/relationships" r:embed="rId121"/>
        <a:stretch>
          <a:fillRect/>
        </a:stretch>
      </xdr:blipFill>
      <xdr:spPr>
        <a:xfrm>
          <a:off x="2095499" y="408263912"/>
          <a:ext cx="828571" cy="352381"/>
        </a:xfrm>
        <a:prstGeom prst="rect">
          <a:avLst/>
        </a:prstGeom>
        <a:ln>
          <a:prstDash val="solid"/>
        </a:ln>
      </xdr:spPr>
    </xdr:pic>
    <xdr:clientData/>
  </xdr:oneCellAnchor>
  <xdr:oneCellAnchor>
    <xdr:from>
      <xdr:col>1</xdr:col>
      <xdr:colOff>1042146</xdr:colOff>
      <xdr:row>756</xdr:row>
      <xdr:rowOff>224118</xdr:rowOff>
    </xdr:from>
    <xdr:ext cx="828571" cy="352381"/>
    <xdr:pic>
      <xdr:nvPicPr>
        <xdr:cNvPr id="239" name="Picture 238"/>
        <xdr:cNvPicPr>
          <a:picLocks noChangeAspect="1"/>
        </xdr:cNvPicPr>
      </xdr:nvPicPr>
      <xdr:blipFill>
        <a:blip xmlns:r="http://schemas.openxmlformats.org/officeDocument/2006/relationships" r:embed="rId121"/>
        <a:stretch>
          <a:fillRect/>
        </a:stretch>
      </xdr:blipFill>
      <xdr:spPr>
        <a:xfrm>
          <a:off x="2095499" y="420366265"/>
          <a:ext cx="828571" cy="352381"/>
        </a:xfrm>
        <a:prstGeom prst="rect">
          <a:avLst/>
        </a:prstGeom>
        <a:ln>
          <a:prstDash val="solid"/>
        </a:ln>
      </xdr:spPr>
    </xdr:pic>
    <xdr:clientData/>
  </xdr:oneCellAnchor>
  <xdr:oneCellAnchor>
    <xdr:from>
      <xdr:col>1</xdr:col>
      <xdr:colOff>89647</xdr:colOff>
      <xdr:row>511</xdr:row>
      <xdr:rowOff>414617</xdr:rowOff>
    </xdr:from>
    <xdr:ext cx="1942857" cy="323810"/>
    <xdr:pic>
      <xdr:nvPicPr>
        <xdr:cNvPr id="248" name="Picture 247"/>
        <xdr:cNvPicPr>
          <a:picLocks noChangeAspect="1"/>
        </xdr:cNvPicPr>
      </xdr:nvPicPr>
      <xdr:blipFill>
        <a:blip xmlns:r="http://schemas.openxmlformats.org/officeDocument/2006/relationships" r:embed="rId92"/>
        <a:stretch>
          <a:fillRect/>
        </a:stretch>
      </xdr:blipFill>
      <xdr:spPr>
        <a:xfrm>
          <a:off x="1143000" y="268941176"/>
          <a:ext cx="1942857" cy="323810"/>
        </a:xfrm>
        <a:prstGeom prst="rect">
          <a:avLst/>
        </a:prstGeom>
        <a:ln>
          <a:prstDash val="soli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app.staxi.vn/Content/themes/img/WarGreenCar.png" TargetMode="External"/><Relationship Id="rId1" Type="http://schemas.openxmlformats.org/officeDocument/2006/relationships/hyperlink" Target="http://www.bagps.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96"/>
  <sheetViews>
    <sheetView tabSelected="1" topLeftCell="A22" zoomScale="85" zoomScaleNormal="85" workbookViewId="0">
      <selection activeCell="G33" sqref="G33"/>
    </sheetView>
  </sheetViews>
  <sheetFormatPr defaultColWidth="9.140625" defaultRowHeight="18.75" x14ac:dyDescent="0.3"/>
  <cols>
    <col min="1" max="1" width="15.7109375" style="44" customWidth="1"/>
    <col min="2" max="2" width="37.85546875" style="44" customWidth="1"/>
    <col min="3" max="3" width="18" style="79" customWidth="1"/>
    <col min="4" max="4" width="61.85546875" style="45" customWidth="1"/>
    <col min="5" max="5" width="44.7109375" style="45" customWidth="1"/>
    <col min="6" max="6" width="38.85546875" style="45" customWidth="1"/>
    <col min="7" max="7" width="12.7109375" style="5" customWidth="1"/>
    <col min="8" max="11" width="9.140625" style="5" customWidth="1"/>
    <col min="12" max="12" width="10.42578125" style="5" customWidth="1"/>
    <col min="13" max="13" width="20.42578125" style="22" customWidth="1"/>
    <col min="14" max="14" width="27.140625" style="22" customWidth="1"/>
    <col min="15" max="15" width="14.7109375" style="79" customWidth="1"/>
    <col min="16" max="2249" width="9.140625" style="79" customWidth="1"/>
    <col min="2250" max="16384" width="9.140625" style="79"/>
  </cols>
  <sheetData>
    <row r="1" spans="1:22" ht="18.75" customHeight="1" x14ac:dyDescent="0.3">
      <c r="A1" s="33"/>
      <c r="B1" s="32" t="s">
        <v>0</v>
      </c>
      <c r="C1" s="16"/>
      <c r="D1" s="16"/>
      <c r="E1" s="16"/>
      <c r="F1" s="16"/>
      <c r="G1" s="6"/>
      <c r="H1" s="6"/>
      <c r="I1" s="6"/>
      <c r="J1" s="6"/>
      <c r="K1" s="6"/>
      <c r="L1" s="4"/>
      <c r="M1" s="21"/>
      <c r="N1" s="21"/>
      <c r="O1" s="83" t="s">
        <v>1</v>
      </c>
      <c r="P1" s="82"/>
      <c r="Q1" s="82"/>
      <c r="R1" s="82"/>
      <c r="S1" s="82"/>
      <c r="T1" s="82"/>
      <c r="U1" s="82"/>
    </row>
    <row r="2" spans="1:22" ht="18.75" customHeight="1" x14ac:dyDescent="0.3">
      <c r="A2" s="33"/>
      <c r="B2" s="33" t="s">
        <v>2</v>
      </c>
      <c r="C2" s="16"/>
      <c r="D2" s="16"/>
      <c r="E2" s="16"/>
      <c r="F2" s="16"/>
      <c r="G2" s="6"/>
      <c r="H2" s="6"/>
      <c r="I2" s="6"/>
      <c r="J2" s="6"/>
      <c r="K2" s="6"/>
      <c r="L2" s="4"/>
      <c r="M2" s="21"/>
      <c r="N2" s="21"/>
      <c r="O2" s="81" t="s">
        <v>3</v>
      </c>
      <c r="P2" s="82"/>
      <c r="Q2" s="82"/>
      <c r="R2" s="82"/>
      <c r="S2" s="82"/>
      <c r="T2" s="82"/>
      <c r="U2" s="82"/>
      <c r="V2" s="82"/>
    </row>
    <row r="3" spans="1:22" ht="18.75" customHeight="1" x14ac:dyDescent="0.3">
      <c r="A3" s="33"/>
      <c r="B3" s="34" t="s">
        <v>4</v>
      </c>
      <c r="C3" s="17" t="s">
        <v>5</v>
      </c>
      <c r="D3" s="17" t="s">
        <v>6</v>
      </c>
      <c r="E3" s="17" t="s">
        <v>7</v>
      </c>
      <c r="F3" s="17"/>
      <c r="G3" s="13"/>
      <c r="H3" s="13"/>
      <c r="I3" s="13"/>
      <c r="J3" s="13"/>
      <c r="K3" s="13"/>
      <c r="L3" s="4"/>
      <c r="M3" s="21"/>
      <c r="N3" s="21"/>
      <c r="O3" s="81" t="s">
        <v>8</v>
      </c>
      <c r="P3" s="82"/>
      <c r="Q3" s="82"/>
      <c r="R3" s="82"/>
      <c r="S3" s="82"/>
      <c r="T3" s="82"/>
      <c r="U3" s="82"/>
      <c r="V3" s="82"/>
    </row>
    <row r="4" spans="1:22" ht="18.75" customHeight="1" x14ac:dyDescent="0.3">
      <c r="A4" s="33"/>
      <c r="B4" s="33" t="s">
        <v>9</v>
      </c>
      <c r="C4" s="16">
        <f>COUNTIF(H:H,"x")</f>
        <v>234</v>
      </c>
      <c r="D4" s="16">
        <f>COUNTIFS(G:G,"Pass",H:H,"x")</f>
        <v>3</v>
      </c>
      <c r="E4" s="16">
        <f>COUNTIFS(G:G,"Fail",H:H,"x")</f>
        <v>0</v>
      </c>
      <c r="F4" s="16"/>
      <c r="G4" s="6"/>
      <c r="H4" s="6"/>
      <c r="I4" s="6"/>
      <c r="J4" s="6"/>
      <c r="K4" s="6"/>
      <c r="L4" s="4"/>
      <c r="M4" s="21"/>
      <c r="N4" s="21"/>
      <c r="O4" s="81" t="s">
        <v>10</v>
      </c>
      <c r="P4" s="82"/>
      <c r="Q4" s="82"/>
      <c r="R4" s="82"/>
      <c r="S4" s="82"/>
      <c r="T4" s="82"/>
      <c r="U4" s="82"/>
      <c r="V4" s="82"/>
    </row>
    <row r="5" spans="1:22" ht="18.75" customHeight="1" x14ac:dyDescent="0.3">
      <c r="A5" s="33"/>
      <c r="B5" s="33" t="s">
        <v>11</v>
      </c>
      <c r="C5" s="16">
        <f>COUNTIF(I:I,"x")</f>
        <v>15</v>
      </c>
      <c r="D5" s="16">
        <f>COUNTIFS(G:G,"Pass",I:I,"x")</f>
        <v>0</v>
      </c>
      <c r="E5" s="16">
        <f>COUNTIFS(G:G,"Fail",I:I,"x")</f>
        <v>0</v>
      </c>
      <c r="F5" s="16"/>
      <c r="G5" s="6"/>
      <c r="H5" s="6"/>
      <c r="I5" s="6"/>
      <c r="J5" s="6"/>
      <c r="K5" s="6"/>
      <c r="L5" s="4"/>
      <c r="M5" s="21"/>
      <c r="N5" s="21"/>
      <c r="O5" s="81" t="s">
        <v>12</v>
      </c>
      <c r="P5" s="82"/>
      <c r="Q5" s="82"/>
      <c r="R5" s="82"/>
      <c r="S5" s="82"/>
      <c r="T5" s="82"/>
      <c r="U5" s="82"/>
      <c r="V5" s="82"/>
    </row>
    <row r="6" spans="1:22" ht="18.75" customHeight="1" x14ac:dyDescent="0.3">
      <c r="A6" s="33"/>
      <c r="B6" s="33" t="s">
        <v>13</v>
      </c>
      <c r="C6" s="16">
        <f>COUNTIF(J:J,"x")</f>
        <v>1</v>
      </c>
      <c r="D6" s="16">
        <f>COUNTIFS(G:G,"Pass",J:J,"x")</f>
        <v>0</v>
      </c>
      <c r="E6" s="16">
        <f>COUNTIFS(G:G,"Fail",J:J,"x")</f>
        <v>0</v>
      </c>
      <c r="F6" s="16"/>
      <c r="G6" s="6"/>
      <c r="H6" s="6"/>
      <c r="I6" s="6"/>
      <c r="J6" s="6"/>
      <c r="K6" s="6"/>
      <c r="L6" s="4"/>
      <c r="M6" s="21"/>
      <c r="N6" s="21"/>
      <c r="O6" s="80"/>
    </row>
    <row r="7" spans="1:22" ht="18.75" customHeight="1" x14ac:dyDescent="0.3">
      <c r="A7" s="33"/>
      <c r="B7" s="33" t="s">
        <v>14</v>
      </c>
      <c r="C7" s="16">
        <f>COUNTIF(K:K,"x")</f>
        <v>328</v>
      </c>
      <c r="D7" s="16">
        <f>COUNTIFS(G:G,"Pass",K:K,"x")</f>
        <v>1</v>
      </c>
      <c r="E7" s="16">
        <f>COUNTIFS(G:G,"Fail",K:K,"x")</f>
        <v>0</v>
      </c>
      <c r="F7" s="16"/>
      <c r="G7" s="6"/>
      <c r="H7" s="6"/>
      <c r="I7" s="6"/>
      <c r="J7" s="6"/>
      <c r="K7" s="6"/>
      <c r="L7" s="4"/>
      <c r="M7" s="21"/>
      <c r="N7" s="21"/>
      <c r="O7" s="80"/>
    </row>
    <row r="8" spans="1:22" ht="18.75" customHeight="1" x14ac:dyDescent="0.3">
      <c r="A8" s="33"/>
      <c r="B8" s="33" t="s">
        <v>15</v>
      </c>
      <c r="C8" s="16">
        <f>COUNTIF(L:L,"x")</f>
        <v>3</v>
      </c>
      <c r="D8" s="16">
        <f>COUNTIFS(G:G,"Pass",L:L,"x")</f>
        <v>0</v>
      </c>
      <c r="E8" s="16">
        <f>COUNTIFS(G:G,"Fail",L:L,"x")</f>
        <v>0</v>
      </c>
      <c r="F8" s="16"/>
      <c r="G8" s="6"/>
      <c r="H8" s="6"/>
      <c r="I8" s="6"/>
      <c r="J8" s="6"/>
      <c r="K8" s="6"/>
      <c r="L8" s="4"/>
      <c r="M8" s="21"/>
      <c r="N8" s="21"/>
      <c r="O8" s="80"/>
    </row>
    <row r="9" spans="1:22" s="15" customFormat="1" ht="75" customHeight="1" x14ac:dyDescent="0.25">
      <c r="A9" s="10" t="s">
        <v>16</v>
      </c>
      <c r="B9" s="10" t="s">
        <v>17</v>
      </c>
      <c r="C9" s="10" t="s">
        <v>18</v>
      </c>
      <c r="D9" s="10" t="s">
        <v>19</v>
      </c>
      <c r="E9" s="10" t="s">
        <v>20</v>
      </c>
      <c r="F9" s="10" t="s">
        <v>21</v>
      </c>
      <c r="G9" s="10" t="s">
        <v>22</v>
      </c>
      <c r="H9" s="10" t="s">
        <v>23</v>
      </c>
      <c r="I9" s="10" t="s">
        <v>24</v>
      </c>
      <c r="J9" s="10" t="s">
        <v>25</v>
      </c>
      <c r="K9" s="10" t="s">
        <v>26</v>
      </c>
      <c r="L9" s="11" t="s">
        <v>27</v>
      </c>
      <c r="M9" s="10" t="s">
        <v>28</v>
      </c>
      <c r="N9" s="10" t="s">
        <v>29</v>
      </c>
      <c r="O9" s="14"/>
    </row>
    <row r="10" spans="1:22" ht="18.75" customHeight="1" x14ac:dyDescent="0.3">
      <c r="A10" s="35" t="s">
        <v>30</v>
      </c>
      <c r="B10" s="35"/>
      <c r="C10" s="18"/>
      <c r="D10" s="18"/>
      <c r="E10" s="18"/>
      <c r="F10" s="18"/>
      <c r="G10" s="12"/>
      <c r="H10" s="12"/>
      <c r="I10" s="12"/>
      <c r="J10" s="12"/>
      <c r="K10" s="12"/>
      <c r="L10" s="3"/>
      <c r="M10" s="23"/>
      <c r="N10" s="23"/>
      <c r="O10" s="80"/>
    </row>
    <row r="11" spans="1:22" ht="18.75" customHeight="1" x14ac:dyDescent="0.3">
      <c r="A11" s="37" t="s">
        <v>31</v>
      </c>
      <c r="B11" s="36"/>
      <c r="C11" s="19"/>
      <c r="D11" s="20"/>
      <c r="E11" s="20"/>
      <c r="F11" s="20"/>
      <c r="G11" s="31"/>
      <c r="H11" s="7"/>
      <c r="I11" s="7"/>
      <c r="J11" s="7"/>
      <c r="K11" s="7"/>
      <c r="L11" s="9"/>
      <c r="M11" s="24"/>
      <c r="N11" s="24"/>
      <c r="O11" s="80"/>
    </row>
    <row r="12" spans="1:22" ht="75" customHeight="1" x14ac:dyDescent="0.3">
      <c r="A12" s="33" t="s">
        <v>32</v>
      </c>
      <c r="B12" s="33" t="s">
        <v>33</v>
      </c>
      <c r="C12" s="16" t="s">
        <v>34</v>
      </c>
      <c r="D12" s="16" t="s">
        <v>35</v>
      </c>
      <c r="E12" s="16" t="s">
        <v>36</v>
      </c>
      <c r="F12" s="16"/>
      <c r="G12" s="4"/>
      <c r="H12" s="6"/>
      <c r="I12" s="6"/>
      <c r="J12" s="6"/>
      <c r="K12" s="6" t="s">
        <v>37</v>
      </c>
      <c r="L12" s="4" t="s">
        <v>37</v>
      </c>
      <c r="M12" s="21"/>
      <c r="N12" s="21"/>
    </row>
    <row r="13" spans="1:22" ht="75" customHeight="1" x14ac:dyDescent="0.3">
      <c r="A13" s="33" t="s">
        <v>38</v>
      </c>
      <c r="B13" s="33" t="s">
        <v>39</v>
      </c>
      <c r="C13" s="16" t="s">
        <v>40</v>
      </c>
      <c r="D13" s="16" t="s">
        <v>41</v>
      </c>
      <c r="E13" s="16" t="s">
        <v>42</v>
      </c>
      <c r="F13" s="16"/>
      <c r="G13" s="4"/>
      <c r="H13" s="6"/>
      <c r="I13" s="6"/>
      <c r="J13" s="6"/>
      <c r="K13" s="6" t="s">
        <v>37</v>
      </c>
      <c r="L13" s="4" t="s">
        <v>37</v>
      </c>
      <c r="M13" s="21"/>
      <c r="N13" s="21"/>
    </row>
    <row r="14" spans="1:22" ht="75" customHeight="1" x14ac:dyDescent="0.3">
      <c r="A14" s="33" t="s">
        <v>43</v>
      </c>
      <c r="B14" s="33" t="s">
        <v>44</v>
      </c>
      <c r="C14" s="16" t="s">
        <v>45</v>
      </c>
      <c r="D14" s="16" t="s">
        <v>41</v>
      </c>
      <c r="E14" s="16" t="s">
        <v>46</v>
      </c>
      <c r="F14" s="16"/>
      <c r="G14" s="4"/>
      <c r="H14" s="6"/>
      <c r="I14" s="6"/>
      <c r="J14" s="6"/>
      <c r="K14" s="6" t="s">
        <v>37</v>
      </c>
      <c r="L14" s="4" t="s">
        <v>37</v>
      </c>
      <c r="M14" s="21"/>
      <c r="N14" s="21"/>
    </row>
    <row r="15" spans="1:22" x14ac:dyDescent="0.3">
      <c r="A15" s="33" t="s">
        <v>47</v>
      </c>
      <c r="B15" s="33" t="s">
        <v>48</v>
      </c>
      <c r="C15" s="16"/>
      <c r="D15" s="16"/>
      <c r="E15" s="16"/>
      <c r="F15" s="16"/>
      <c r="G15" s="4"/>
      <c r="H15" s="6"/>
      <c r="I15" s="6" t="s">
        <v>37</v>
      </c>
      <c r="J15" s="6"/>
      <c r="K15" s="6"/>
      <c r="L15" s="4"/>
      <c r="M15" s="21"/>
      <c r="N15" s="26" t="s">
        <v>49</v>
      </c>
    </row>
    <row r="16" spans="1:22" ht="54" customHeight="1" x14ac:dyDescent="0.3">
      <c r="A16" s="33" t="s">
        <v>50</v>
      </c>
      <c r="B16" s="33" t="s">
        <v>51</v>
      </c>
      <c r="C16" s="16"/>
      <c r="D16" s="16"/>
      <c r="E16" s="16"/>
      <c r="F16" s="16"/>
      <c r="G16" s="4"/>
      <c r="H16" s="6"/>
      <c r="I16" s="6" t="s">
        <v>37</v>
      </c>
      <c r="J16" s="6"/>
      <c r="K16" s="6"/>
      <c r="L16" s="4"/>
      <c r="M16" s="21"/>
      <c r="N16" s="26" t="s">
        <v>52</v>
      </c>
    </row>
    <row r="17" spans="1:14" ht="18.75" customHeight="1" x14ac:dyDescent="0.3">
      <c r="B17" s="33"/>
      <c r="C17" s="16"/>
      <c r="D17" s="16"/>
      <c r="E17" s="16"/>
      <c r="F17" s="16"/>
      <c r="G17" s="6"/>
      <c r="H17" s="6"/>
      <c r="I17" s="6"/>
      <c r="J17" s="6"/>
      <c r="K17" s="6"/>
      <c r="L17" s="4"/>
      <c r="M17" s="21"/>
      <c r="N17" s="21"/>
    </row>
    <row r="18" spans="1:14" ht="18.75" customHeight="1" x14ac:dyDescent="0.3">
      <c r="A18" s="37" t="s">
        <v>53</v>
      </c>
      <c r="B18" s="37"/>
      <c r="C18" s="19"/>
      <c r="D18" s="20"/>
      <c r="E18" s="20"/>
      <c r="F18" s="20"/>
      <c r="G18" s="31"/>
      <c r="H18" s="7"/>
      <c r="I18" s="7"/>
      <c r="J18" s="7"/>
      <c r="K18" s="7"/>
      <c r="L18" s="9"/>
      <c r="M18" s="24"/>
      <c r="N18" s="24"/>
    </row>
    <row r="19" spans="1:14" ht="37.5" customHeight="1" x14ac:dyDescent="0.3">
      <c r="A19" s="33" t="s">
        <v>54</v>
      </c>
      <c r="B19" s="33" t="s">
        <v>55</v>
      </c>
      <c r="C19" s="16"/>
      <c r="D19" s="16" t="s">
        <v>56</v>
      </c>
      <c r="E19" s="30" t="s">
        <v>57</v>
      </c>
      <c r="F19" s="30"/>
      <c r="G19" s="4"/>
      <c r="H19" s="2"/>
      <c r="I19" s="2"/>
      <c r="J19" s="2"/>
      <c r="K19" s="6" t="s">
        <v>37</v>
      </c>
      <c r="L19" s="4"/>
      <c r="M19" s="21"/>
      <c r="N19" s="27"/>
    </row>
    <row r="20" spans="1:14" ht="37.5" customHeight="1" x14ac:dyDescent="0.3">
      <c r="A20" s="33" t="s">
        <v>58</v>
      </c>
      <c r="B20" s="33" t="s">
        <v>59</v>
      </c>
      <c r="C20" s="16"/>
      <c r="D20" s="16" t="s">
        <v>60</v>
      </c>
      <c r="E20" s="30" t="s">
        <v>61</v>
      </c>
      <c r="F20" s="30"/>
      <c r="G20" s="4"/>
      <c r="H20" s="2"/>
      <c r="I20" s="2"/>
      <c r="J20" s="2"/>
      <c r="K20" s="6" t="s">
        <v>37</v>
      </c>
      <c r="L20" s="4"/>
      <c r="M20" s="21"/>
      <c r="N20" s="27"/>
    </row>
    <row r="21" spans="1:14" ht="37.5" customHeight="1" x14ac:dyDescent="0.3">
      <c r="A21" s="33" t="s">
        <v>62</v>
      </c>
      <c r="B21" s="33" t="s">
        <v>63</v>
      </c>
      <c r="C21" s="16"/>
      <c r="D21" s="16" t="s">
        <v>64</v>
      </c>
      <c r="E21" s="30" t="s">
        <v>65</v>
      </c>
      <c r="F21" s="30"/>
      <c r="G21" s="4"/>
      <c r="H21" s="2"/>
      <c r="I21" s="2"/>
      <c r="J21" s="2"/>
      <c r="K21" s="6" t="s">
        <v>37</v>
      </c>
      <c r="L21" s="4"/>
      <c r="M21" s="21"/>
      <c r="N21" s="27"/>
    </row>
    <row r="22" spans="1:14" ht="37.5" customHeight="1" x14ac:dyDescent="0.3">
      <c r="A22" s="33" t="s">
        <v>66</v>
      </c>
      <c r="B22" s="33" t="s">
        <v>67</v>
      </c>
      <c r="C22" s="16"/>
      <c r="D22" s="16" t="s">
        <v>68</v>
      </c>
      <c r="E22" s="30" t="s">
        <v>69</v>
      </c>
      <c r="F22" s="30"/>
      <c r="G22" s="4"/>
      <c r="H22" s="2"/>
      <c r="I22" s="2"/>
      <c r="J22" s="2"/>
      <c r="K22" s="6" t="s">
        <v>37</v>
      </c>
      <c r="L22" s="4"/>
      <c r="M22" s="21"/>
      <c r="N22" s="27"/>
    </row>
    <row r="23" spans="1:14" ht="42.75" customHeight="1" x14ac:dyDescent="0.3">
      <c r="A23" s="33" t="s">
        <v>70</v>
      </c>
      <c r="B23" s="33" t="s">
        <v>71</v>
      </c>
      <c r="C23" s="16"/>
      <c r="D23" s="16" t="s">
        <v>72</v>
      </c>
      <c r="E23" s="30" t="s">
        <v>73</v>
      </c>
      <c r="F23" s="30"/>
      <c r="G23" s="4"/>
      <c r="H23" s="2"/>
      <c r="I23" s="2"/>
      <c r="J23" s="2"/>
      <c r="K23" s="6" t="s">
        <v>37</v>
      </c>
      <c r="L23" s="4"/>
      <c r="M23" s="21"/>
      <c r="N23" s="27"/>
    </row>
    <row r="24" spans="1:14" ht="42.75" customHeight="1" x14ac:dyDescent="0.3">
      <c r="A24" s="33" t="s">
        <v>74</v>
      </c>
      <c r="B24" s="33" t="s">
        <v>75</v>
      </c>
      <c r="C24" s="16"/>
      <c r="D24" s="16" t="s">
        <v>76</v>
      </c>
      <c r="E24" s="30" t="s">
        <v>77</v>
      </c>
      <c r="F24" s="30"/>
      <c r="G24" s="4"/>
      <c r="H24" s="2"/>
      <c r="I24" s="2"/>
      <c r="J24" s="2"/>
      <c r="K24" s="6" t="s">
        <v>37</v>
      </c>
      <c r="L24" s="4"/>
      <c r="M24" s="21"/>
      <c r="N24" s="27"/>
    </row>
    <row r="25" spans="1:14" ht="37.5" customHeight="1" x14ac:dyDescent="0.3">
      <c r="A25" s="33" t="s">
        <v>78</v>
      </c>
      <c r="B25" s="59" t="s">
        <v>79</v>
      </c>
      <c r="C25" s="16"/>
      <c r="D25" s="16" t="s">
        <v>80</v>
      </c>
      <c r="E25" s="30" t="s">
        <v>81</v>
      </c>
      <c r="F25" s="30"/>
      <c r="G25" s="4"/>
      <c r="H25" s="2"/>
      <c r="I25" s="2"/>
      <c r="J25" s="2"/>
      <c r="K25" s="6" t="s">
        <v>37</v>
      </c>
      <c r="L25" s="4"/>
      <c r="M25" s="21"/>
      <c r="N25" s="27"/>
    </row>
    <row r="26" spans="1:14" x14ac:dyDescent="0.3">
      <c r="A26" s="33"/>
      <c r="B26" s="33"/>
      <c r="C26" s="16"/>
      <c r="D26" s="16"/>
      <c r="E26" s="16"/>
      <c r="F26" s="16"/>
      <c r="G26" s="4"/>
      <c r="H26" s="6"/>
      <c r="I26" s="6"/>
      <c r="J26" s="6"/>
      <c r="K26" s="6"/>
      <c r="L26" s="4"/>
      <c r="M26" s="21"/>
      <c r="N26" s="21"/>
    </row>
    <row r="27" spans="1:14" ht="18.75" customHeight="1" x14ac:dyDescent="0.3">
      <c r="A27" s="39" t="s">
        <v>82</v>
      </c>
      <c r="B27" s="39"/>
      <c r="C27" s="18"/>
      <c r="D27" s="18"/>
      <c r="E27" s="18"/>
      <c r="F27" s="18"/>
      <c r="G27" s="12"/>
      <c r="H27" s="12"/>
      <c r="I27" s="12"/>
      <c r="J27" s="12"/>
      <c r="K27" s="12"/>
      <c r="L27" s="3"/>
      <c r="M27" s="23"/>
      <c r="N27" s="23"/>
    </row>
    <row r="28" spans="1:14" ht="18.75" customHeight="1" x14ac:dyDescent="0.3">
      <c r="A28" s="37" t="s">
        <v>83</v>
      </c>
      <c r="B28" s="36"/>
      <c r="C28" s="19"/>
      <c r="D28" s="20"/>
      <c r="E28" s="20"/>
      <c r="F28" s="20"/>
      <c r="G28" s="31"/>
      <c r="H28" s="7"/>
      <c r="I28" s="7"/>
      <c r="J28" s="7"/>
      <c r="K28" s="7"/>
      <c r="L28" s="9"/>
      <c r="M28" s="24"/>
      <c r="N28" s="24"/>
    </row>
    <row r="29" spans="1:14" ht="18.75" customHeight="1" x14ac:dyDescent="0.3">
      <c r="A29" s="37" t="s">
        <v>84</v>
      </c>
      <c r="B29" s="36"/>
      <c r="C29" s="19" t="s">
        <v>85</v>
      </c>
      <c r="D29" s="20"/>
      <c r="E29" s="20"/>
      <c r="F29" s="20"/>
      <c r="G29" s="31"/>
      <c r="H29" s="7"/>
      <c r="I29" s="7"/>
      <c r="J29" s="7"/>
      <c r="K29" s="7"/>
      <c r="L29" s="9"/>
      <c r="M29" s="24"/>
      <c r="N29" s="24"/>
    </row>
    <row r="30" spans="1:14" ht="56.45" customHeight="1" x14ac:dyDescent="0.3">
      <c r="A30" s="38" t="s">
        <v>86</v>
      </c>
      <c r="B30" s="40" t="s">
        <v>87</v>
      </c>
      <c r="C30" s="28"/>
      <c r="D30" s="16" t="s">
        <v>88</v>
      </c>
      <c r="E30" s="28" t="s">
        <v>89</v>
      </c>
      <c r="F30" s="16" t="s">
        <v>90</v>
      </c>
      <c r="G30" s="4" t="s">
        <v>6</v>
      </c>
      <c r="H30" s="6" t="s">
        <v>37</v>
      </c>
      <c r="I30" s="6"/>
      <c r="J30" s="6"/>
      <c r="K30" s="6" t="s">
        <v>37</v>
      </c>
      <c r="L30" s="4"/>
      <c r="M30" s="21"/>
      <c r="N30" s="21"/>
    </row>
    <row r="31" spans="1:14" ht="38.450000000000003" customHeight="1" x14ac:dyDescent="0.3">
      <c r="A31" s="38" t="s">
        <v>91</v>
      </c>
      <c r="B31" s="33" t="s">
        <v>92</v>
      </c>
      <c r="C31" s="28"/>
      <c r="D31" s="16" t="s">
        <v>93</v>
      </c>
      <c r="E31" s="16" t="s">
        <v>94</v>
      </c>
      <c r="F31" s="16" t="s">
        <v>95</v>
      </c>
      <c r="G31" s="4" t="s">
        <v>6</v>
      </c>
      <c r="H31" s="6" t="s">
        <v>37</v>
      </c>
      <c r="I31" s="6"/>
      <c r="J31" s="6"/>
      <c r="K31" s="6"/>
      <c r="L31" s="4"/>
      <c r="M31" s="21"/>
      <c r="N31" s="21"/>
    </row>
    <row r="32" spans="1:14" ht="38.450000000000003" customHeight="1" x14ac:dyDescent="0.3">
      <c r="A32" s="38" t="s">
        <v>96</v>
      </c>
      <c r="B32" s="33" t="s">
        <v>97</v>
      </c>
      <c r="C32" s="28"/>
      <c r="D32" s="16" t="s">
        <v>98</v>
      </c>
      <c r="E32" s="16" t="s">
        <v>99</v>
      </c>
      <c r="F32" s="16"/>
      <c r="G32" s="4"/>
      <c r="I32" s="6"/>
      <c r="J32" s="6"/>
      <c r="K32" s="6" t="s">
        <v>37</v>
      </c>
      <c r="L32" s="4"/>
      <c r="M32" s="21"/>
      <c r="N32" s="26" t="s">
        <v>100</v>
      </c>
    </row>
    <row r="33" spans="1:14" ht="38.450000000000003" customHeight="1" x14ac:dyDescent="0.3">
      <c r="A33" s="38" t="s">
        <v>101</v>
      </c>
      <c r="B33" s="33" t="s">
        <v>102</v>
      </c>
      <c r="C33" s="28"/>
      <c r="D33" s="16" t="s">
        <v>103</v>
      </c>
      <c r="E33" s="16" t="s">
        <v>104</v>
      </c>
      <c r="F33" s="16" t="s">
        <v>105</v>
      </c>
      <c r="G33" s="4" t="s">
        <v>6</v>
      </c>
      <c r="H33" s="6" t="s">
        <v>37</v>
      </c>
      <c r="I33" s="6"/>
      <c r="J33" s="6"/>
      <c r="K33" s="6"/>
      <c r="L33" s="4"/>
      <c r="M33" s="21"/>
      <c r="N33" s="21"/>
    </row>
    <row r="34" spans="1:14" ht="38.450000000000003" customHeight="1" x14ac:dyDescent="0.3">
      <c r="A34" s="38" t="s">
        <v>106</v>
      </c>
      <c r="B34" s="33" t="s">
        <v>107</v>
      </c>
      <c r="C34" s="28"/>
      <c r="D34" s="16" t="s">
        <v>108</v>
      </c>
      <c r="E34" s="16" t="s">
        <v>109</v>
      </c>
      <c r="F34" s="16"/>
      <c r="G34" s="4"/>
      <c r="I34" s="6"/>
      <c r="J34" s="6"/>
      <c r="K34" s="6" t="s">
        <v>37</v>
      </c>
      <c r="L34" s="4"/>
      <c r="M34" s="21"/>
      <c r="N34" s="21"/>
    </row>
    <row r="35" spans="1:14" ht="38.450000000000003" customHeight="1" x14ac:dyDescent="0.3">
      <c r="A35" s="38" t="s">
        <v>110</v>
      </c>
      <c r="B35" s="33" t="s">
        <v>111</v>
      </c>
      <c r="C35" s="28"/>
      <c r="D35" s="16" t="s">
        <v>112</v>
      </c>
      <c r="E35" s="16" t="s">
        <v>113</v>
      </c>
      <c r="F35" s="16"/>
      <c r="G35" s="4"/>
      <c r="H35" s="6"/>
      <c r="I35" s="6"/>
      <c r="J35" s="6"/>
      <c r="K35" s="6" t="s">
        <v>37</v>
      </c>
      <c r="L35" s="4"/>
      <c r="M35" s="21"/>
      <c r="N35" s="21"/>
    </row>
    <row r="36" spans="1:14" ht="56.45" customHeight="1" x14ac:dyDescent="0.3">
      <c r="A36" s="38" t="s">
        <v>114</v>
      </c>
      <c r="B36" s="33" t="s">
        <v>115</v>
      </c>
      <c r="C36" s="28"/>
      <c r="D36" s="16" t="s">
        <v>116</v>
      </c>
      <c r="E36" s="16" t="s">
        <v>117</v>
      </c>
      <c r="F36" s="16"/>
      <c r="G36" s="4"/>
      <c r="H36" s="6"/>
      <c r="I36" s="6"/>
      <c r="J36" s="6"/>
      <c r="K36" s="6" t="s">
        <v>37</v>
      </c>
      <c r="L36" s="4"/>
      <c r="M36" s="21"/>
      <c r="N36" s="21"/>
    </row>
    <row r="37" spans="1:14" ht="38.450000000000003" customHeight="1" x14ac:dyDescent="0.3">
      <c r="A37" s="38" t="s">
        <v>118</v>
      </c>
      <c r="B37" s="33" t="s">
        <v>119</v>
      </c>
      <c r="C37" s="28"/>
      <c r="D37" s="16" t="s">
        <v>120</v>
      </c>
      <c r="E37" s="16" t="s">
        <v>121</v>
      </c>
      <c r="F37" s="16"/>
      <c r="G37" s="4"/>
      <c r="H37" s="6"/>
      <c r="I37" s="6"/>
      <c r="J37" s="6"/>
      <c r="K37" s="6" t="s">
        <v>37</v>
      </c>
      <c r="L37" s="4"/>
      <c r="M37" s="21"/>
      <c r="N37" s="21"/>
    </row>
    <row r="38" spans="1:14" ht="38.450000000000003" customHeight="1" x14ac:dyDescent="0.3">
      <c r="A38" s="38" t="s">
        <v>122</v>
      </c>
      <c r="B38" s="33" t="s">
        <v>123</v>
      </c>
      <c r="C38" s="28"/>
      <c r="D38" s="16" t="s">
        <v>124</v>
      </c>
      <c r="E38" s="16" t="s">
        <v>125</v>
      </c>
      <c r="F38" s="16"/>
      <c r="G38" s="4"/>
      <c r="H38" s="6"/>
      <c r="I38" s="6"/>
      <c r="J38" s="6"/>
      <c r="K38" s="6" t="s">
        <v>37</v>
      </c>
      <c r="L38" s="4"/>
      <c r="M38" s="21"/>
      <c r="N38" s="21"/>
    </row>
    <row r="39" spans="1:14" ht="38.450000000000003" customHeight="1" x14ac:dyDescent="0.3">
      <c r="A39" s="38" t="s">
        <v>126</v>
      </c>
      <c r="B39" s="33" t="s">
        <v>127</v>
      </c>
      <c r="C39" s="28"/>
      <c r="D39" s="16" t="s">
        <v>128</v>
      </c>
      <c r="E39" s="16" t="s">
        <v>129</v>
      </c>
      <c r="F39" s="16"/>
      <c r="G39" s="4"/>
      <c r="H39" s="6"/>
      <c r="I39" s="6"/>
      <c r="J39" s="6"/>
      <c r="K39" s="6" t="s">
        <v>37</v>
      </c>
      <c r="L39" s="4"/>
      <c r="M39" s="21"/>
      <c r="N39" s="21"/>
    </row>
    <row r="40" spans="1:14" ht="38.450000000000003" customHeight="1" x14ac:dyDescent="0.3">
      <c r="A40" s="38" t="s">
        <v>130</v>
      </c>
      <c r="B40" s="33" t="s">
        <v>131</v>
      </c>
      <c r="C40" s="28"/>
      <c r="D40" s="16" t="s">
        <v>132</v>
      </c>
      <c r="E40" s="16" t="s">
        <v>133</v>
      </c>
      <c r="F40" s="16"/>
      <c r="G40" s="4"/>
      <c r="H40" s="6"/>
      <c r="I40" s="6"/>
      <c r="J40" s="6"/>
      <c r="K40" s="6" t="s">
        <v>37</v>
      </c>
      <c r="L40" s="4"/>
      <c r="M40" s="21"/>
      <c r="N40" s="21"/>
    </row>
    <row r="41" spans="1:14" ht="38.450000000000003" customHeight="1" x14ac:dyDescent="0.3">
      <c r="A41" s="38" t="s">
        <v>134</v>
      </c>
      <c r="B41" s="33" t="s">
        <v>135</v>
      </c>
      <c r="C41" s="28"/>
      <c r="D41" s="16" t="s">
        <v>136</v>
      </c>
      <c r="E41" s="16" t="s">
        <v>137</v>
      </c>
      <c r="F41" s="16"/>
      <c r="G41" s="4"/>
      <c r="H41" s="6"/>
      <c r="I41" s="6"/>
      <c r="J41" s="6"/>
      <c r="K41" s="6" t="s">
        <v>37</v>
      </c>
      <c r="L41" s="4"/>
      <c r="M41" s="21"/>
      <c r="N41" s="21"/>
    </row>
    <row r="42" spans="1:14" ht="38.450000000000003" customHeight="1" x14ac:dyDescent="0.3">
      <c r="A42" s="38" t="s">
        <v>138</v>
      </c>
      <c r="B42" s="33" t="s">
        <v>139</v>
      </c>
      <c r="C42" s="28"/>
      <c r="D42" s="16" t="s">
        <v>140</v>
      </c>
      <c r="E42" s="16" t="s">
        <v>141</v>
      </c>
      <c r="F42" s="16"/>
      <c r="G42" s="4"/>
      <c r="H42" s="6"/>
      <c r="I42" s="6"/>
      <c r="J42" s="6"/>
      <c r="K42" s="6" t="s">
        <v>37</v>
      </c>
      <c r="L42" s="4"/>
      <c r="M42" s="21"/>
      <c r="N42" s="21"/>
    </row>
    <row r="43" spans="1:14" ht="38.450000000000003" customHeight="1" x14ac:dyDescent="0.3">
      <c r="A43" s="38" t="s">
        <v>142</v>
      </c>
      <c r="B43" s="33" t="s">
        <v>143</v>
      </c>
      <c r="C43" s="28"/>
      <c r="D43" s="16" t="s">
        <v>144</v>
      </c>
      <c r="E43" s="16" t="s">
        <v>145</v>
      </c>
      <c r="F43" s="16"/>
      <c r="G43" s="4"/>
      <c r="H43" s="6"/>
      <c r="I43" s="6"/>
      <c r="J43" s="6"/>
      <c r="K43" s="6" t="s">
        <v>37</v>
      </c>
      <c r="L43" s="4"/>
      <c r="M43" s="21"/>
      <c r="N43" s="21"/>
    </row>
    <row r="44" spans="1:14" ht="75" customHeight="1" x14ac:dyDescent="0.3">
      <c r="A44" s="38" t="s">
        <v>146</v>
      </c>
      <c r="B44" s="33" t="s">
        <v>147</v>
      </c>
      <c r="C44" s="28"/>
      <c r="D44" s="16" t="s">
        <v>148</v>
      </c>
      <c r="E44" s="16" t="s">
        <v>149</v>
      </c>
      <c r="F44" s="16"/>
      <c r="G44" s="4"/>
      <c r="H44" s="6"/>
      <c r="I44" s="6"/>
      <c r="J44" s="6"/>
      <c r="K44" s="6" t="s">
        <v>37</v>
      </c>
      <c r="L44" s="4"/>
      <c r="M44" s="21"/>
      <c r="N44" s="21"/>
    </row>
    <row r="45" spans="1:14" ht="75" customHeight="1" x14ac:dyDescent="0.3">
      <c r="A45" s="38" t="s">
        <v>150</v>
      </c>
      <c r="B45" s="33" t="s">
        <v>151</v>
      </c>
      <c r="C45" s="28"/>
      <c r="D45" s="16" t="s">
        <v>152</v>
      </c>
      <c r="E45" s="16" t="s">
        <v>153</v>
      </c>
      <c r="F45" s="16"/>
      <c r="G45" s="4"/>
      <c r="H45" s="6" t="s">
        <v>37</v>
      </c>
      <c r="I45" s="6"/>
      <c r="J45" s="6"/>
      <c r="L45" s="4"/>
      <c r="M45" s="21"/>
      <c r="N45" s="21"/>
    </row>
    <row r="46" spans="1:14" ht="78.75" customHeight="1" x14ac:dyDescent="0.3">
      <c r="A46" s="38" t="s">
        <v>154</v>
      </c>
      <c r="B46" s="16" t="s">
        <v>155</v>
      </c>
      <c r="C46" s="28"/>
      <c r="D46" s="16" t="s">
        <v>156</v>
      </c>
      <c r="E46" s="16" t="s">
        <v>157</v>
      </c>
      <c r="F46" s="16"/>
      <c r="G46" s="4"/>
      <c r="H46" s="6"/>
      <c r="I46" s="6"/>
      <c r="J46" s="6"/>
      <c r="K46" s="6" t="s">
        <v>37</v>
      </c>
      <c r="L46" s="4"/>
      <c r="M46" s="21"/>
      <c r="N46" s="21"/>
    </row>
    <row r="47" spans="1:14" ht="41.25" customHeight="1" x14ac:dyDescent="0.3">
      <c r="A47" s="38" t="s">
        <v>158</v>
      </c>
      <c r="B47" s="16" t="s">
        <v>159</v>
      </c>
      <c r="C47" s="28"/>
      <c r="D47" s="16" t="s">
        <v>160</v>
      </c>
      <c r="E47" s="16" t="s">
        <v>157</v>
      </c>
      <c r="F47" s="16"/>
      <c r="G47" s="4"/>
      <c r="H47" s="6"/>
      <c r="I47" s="6"/>
      <c r="J47" s="6"/>
      <c r="K47" s="6" t="s">
        <v>37</v>
      </c>
      <c r="L47" s="4"/>
      <c r="M47" s="21"/>
      <c r="N47" s="21"/>
    </row>
    <row r="48" spans="1:14" ht="41.25" customHeight="1" x14ac:dyDescent="0.3">
      <c r="A48" s="38" t="s">
        <v>161</v>
      </c>
      <c r="B48" s="16" t="s">
        <v>162</v>
      </c>
      <c r="C48" s="28"/>
      <c r="D48" s="16" t="s">
        <v>163</v>
      </c>
      <c r="E48" s="16" t="s">
        <v>157</v>
      </c>
      <c r="F48" s="16"/>
      <c r="G48" s="4"/>
      <c r="H48" s="6"/>
      <c r="I48" s="6"/>
      <c r="J48" s="6"/>
      <c r="K48" s="6" t="s">
        <v>37</v>
      </c>
      <c r="L48" s="4"/>
      <c r="M48" s="21"/>
      <c r="N48" s="21"/>
    </row>
    <row r="49" spans="1:14" ht="41.25" customHeight="1" x14ac:dyDescent="0.3">
      <c r="A49" s="38" t="s">
        <v>164</v>
      </c>
      <c r="B49" s="16" t="s">
        <v>165</v>
      </c>
      <c r="C49" s="28"/>
      <c r="D49" s="16" t="s">
        <v>166</v>
      </c>
      <c r="E49" s="16" t="s">
        <v>167</v>
      </c>
      <c r="F49" s="16"/>
      <c r="G49" s="4"/>
      <c r="H49" s="6"/>
      <c r="I49" s="6"/>
      <c r="J49" s="6"/>
      <c r="K49" s="6" t="s">
        <v>37</v>
      </c>
      <c r="L49" s="4"/>
      <c r="M49" s="21"/>
      <c r="N49" s="21"/>
    </row>
    <row r="50" spans="1:14" ht="57" customHeight="1" x14ac:dyDescent="0.3">
      <c r="A50" s="38" t="s">
        <v>168</v>
      </c>
      <c r="B50" s="33" t="s">
        <v>169</v>
      </c>
      <c r="C50" s="28"/>
      <c r="D50" s="16" t="s">
        <v>170</v>
      </c>
      <c r="E50" s="16" t="s">
        <v>171</v>
      </c>
      <c r="F50" s="16"/>
      <c r="G50" s="4"/>
      <c r="H50" s="6"/>
      <c r="I50" s="6"/>
      <c r="J50" s="6"/>
      <c r="K50" s="6" t="s">
        <v>37</v>
      </c>
      <c r="L50" s="4"/>
      <c r="M50" s="21"/>
      <c r="N50" s="21"/>
    </row>
    <row r="51" spans="1:14" x14ac:dyDescent="0.3">
      <c r="B51" s="33"/>
      <c r="C51" s="16"/>
      <c r="D51" s="16"/>
      <c r="E51" s="16"/>
      <c r="F51" s="16"/>
      <c r="G51" s="4"/>
      <c r="H51" s="6"/>
      <c r="I51" s="6"/>
      <c r="J51" s="6"/>
      <c r="K51" s="6"/>
      <c r="L51" s="4"/>
      <c r="M51" s="21"/>
      <c r="N51" s="21"/>
    </row>
    <row r="52" spans="1:14" ht="18.75" customHeight="1" x14ac:dyDescent="0.3">
      <c r="A52" s="37" t="s">
        <v>172</v>
      </c>
      <c r="B52" s="36"/>
      <c r="C52" s="19" t="s">
        <v>40</v>
      </c>
      <c r="D52" s="20"/>
      <c r="E52" s="20"/>
      <c r="F52" s="20"/>
      <c r="G52" s="31"/>
      <c r="H52" s="7"/>
      <c r="I52" s="7"/>
      <c r="J52" s="7"/>
      <c r="K52" s="7"/>
      <c r="L52" s="9"/>
      <c r="M52" s="24"/>
      <c r="N52" s="24"/>
    </row>
    <row r="53" spans="1:14" ht="37.5" customHeight="1" x14ac:dyDescent="0.3">
      <c r="A53" s="38" t="s">
        <v>173</v>
      </c>
      <c r="B53" s="40" t="s">
        <v>174</v>
      </c>
      <c r="C53" s="16"/>
      <c r="D53" s="16" t="s">
        <v>175</v>
      </c>
      <c r="E53" s="28" t="s">
        <v>176</v>
      </c>
      <c r="F53" s="16"/>
      <c r="G53" s="4"/>
      <c r="H53" s="6" t="s">
        <v>37</v>
      </c>
      <c r="I53" s="6"/>
      <c r="J53" s="6"/>
      <c r="K53" s="6"/>
      <c r="L53" s="4"/>
      <c r="M53" s="21"/>
      <c r="N53" s="21"/>
    </row>
    <row r="54" spans="1:14" ht="75" customHeight="1" x14ac:dyDescent="0.3">
      <c r="A54" s="38" t="s">
        <v>177</v>
      </c>
      <c r="B54" s="33" t="s">
        <v>178</v>
      </c>
      <c r="C54" s="16"/>
      <c r="D54" s="16" t="s">
        <v>179</v>
      </c>
      <c r="E54" s="16" t="s">
        <v>180</v>
      </c>
      <c r="F54" s="16"/>
      <c r="G54" s="4"/>
      <c r="H54" s="6" t="s">
        <v>37</v>
      </c>
      <c r="I54" s="6"/>
      <c r="J54" s="6"/>
      <c r="K54" s="6"/>
      <c r="L54" s="4"/>
      <c r="M54" s="21"/>
      <c r="N54" s="21"/>
    </row>
    <row r="55" spans="1:14" ht="75" customHeight="1" x14ac:dyDescent="0.3">
      <c r="A55" s="38" t="s">
        <v>181</v>
      </c>
      <c r="B55" s="33" t="s">
        <v>182</v>
      </c>
      <c r="C55" s="16"/>
      <c r="D55" s="16" t="s">
        <v>183</v>
      </c>
      <c r="E55" s="16" t="s">
        <v>184</v>
      </c>
      <c r="F55" s="16"/>
      <c r="G55" s="4"/>
      <c r="H55" s="6" t="s">
        <v>37</v>
      </c>
      <c r="I55" s="6"/>
      <c r="J55" s="6"/>
      <c r="K55" s="6"/>
      <c r="L55" s="4"/>
      <c r="M55" s="21"/>
      <c r="N55" s="21"/>
    </row>
    <row r="56" spans="1:14" ht="85.5" customHeight="1" x14ac:dyDescent="0.3">
      <c r="A56" s="38" t="s">
        <v>185</v>
      </c>
      <c r="B56" s="33" t="s">
        <v>186</v>
      </c>
      <c r="C56" s="16"/>
      <c r="D56" s="16" t="s">
        <v>187</v>
      </c>
      <c r="E56" s="16" t="s">
        <v>188</v>
      </c>
      <c r="F56" s="16"/>
      <c r="G56" s="4"/>
      <c r="H56" s="6" t="s">
        <v>37</v>
      </c>
      <c r="I56" s="6"/>
      <c r="J56" s="6"/>
      <c r="K56" s="6"/>
      <c r="L56" s="4"/>
      <c r="M56" s="21"/>
      <c r="N56" s="21"/>
    </row>
    <row r="57" spans="1:14" ht="56.45" customHeight="1" x14ac:dyDescent="0.3">
      <c r="A57" s="38" t="s">
        <v>189</v>
      </c>
      <c r="B57" s="33" t="s">
        <v>190</v>
      </c>
      <c r="C57" s="16"/>
      <c r="D57" s="16" t="s">
        <v>191</v>
      </c>
      <c r="E57" s="16" t="s">
        <v>192</v>
      </c>
      <c r="F57" s="16"/>
      <c r="G57" s="4"/>
      <c r="H57" s="6" t="s">
        <v>37</v>
      </c>
      <c r="I57" s="6"/>
      <c r="J57" s="6"/>
      <c r="K57" s="6"/>
      <c r="L57" s="4"/>
      <c r="M57" s="21"/>
      <c r="N57" s="21"/>
    </row>
    <row r="58" spans="1:14" ht="40.5" customHeight="1" x14ac:dyDescent="0.3">
      <c r="A58" s="38" t="s">
        <v>193</v>
      </c>
      <c r="B58" s="33" t="s">
        <v>194</v>
      </c>
      <c r="C58" s="16"/>
      <c r="D58" s="16" t="s">
        <v>195</v>
      </c>
      <c r="E58" s="16" t="s">
        <v>196</v>
      </c>
      <c r="F58" s="16"/>
      <c r="G58" s="4"/>
      <c r="H58" s="6" t="s">
        <v>37</v>
      </c>
      <c r="I58" s="6"/>
      <c r="J58" s="6"/>
      <c r="K58" s="6"/>
      <c r="L58" s="4"/>
      <c r="M58" s="21"/>
      <c r="N58" s="21"/>
    </row>
    <row r="59" spans="1:14" ht="40.5" customHeight="1" x14ac:dyDescent="0.3">
      <c r="A59" s="38" t="s">
        <v>197</v>
      </c>
      <c r="B59" s="33" t="s">
        <v>198</v>
      </c>
      <c r="C59" s="16"/>
      <c r="D59" s="16" t="s">
        <v>199</v>
      </c>
      <c r="E59" s="16" t="s">
        <v>200</v>
      </c>
      <c r="F59" s="16"/>
      <c r="G59" s="4"/>
      <c r="H59" s="6" t="s">
        <v>37</v>
      </c>
      <c r="I59" s="6"/>
      <c r="J59" s="6"/>
      <c r="K59" s="6"/>
      <c r="L59" s="4"/>
      <c r="M59" s="21"/>
      <c r="N59" s="21"/>
    </row>
    <row r="60" spans="1:14" ht="40.5" customHeight="1" x14ac:dyDescent="0.3">
      <c r="A60" s="38" t="s">
        <v>201</v>
      </c>
      <c r="B60" s="33" t="s">
        <v>202</v>
      </c>
      <c r="C60" s="16"/>
      <c r="D60" s="16" t="s">
        <v>203</v>
      </c>
      <c r="E60" s="16" t="s">
        <v>204</v>
      </c>
      <c r="F60" s="47" t="s">
        <v>205</v>
      </c>
      <c r="G60" s="4"/>
      <c r="H60" s="6" t="s">
        <v>37</v>
      </c>
      <c r="I60" s="6"/>
      <c r="J60" s="6"/>
      <c r="K60" s="6"/>
      <c r="L60" s="4"/>
      <c r="M60" s="21"/>
      <c r="N60" s="21"/>
    </row>
    <row r="61" spans="1:14" ht="77.25" customHeight="1" x14ac:dyDescent="0.3">
      <c r="A61" s="38" t="s">
        <v>206</v>
      </c>
      <c r="B61" s="33" t="s">
        <v>207</v>
      </c>
      <c r="C61" s="16"/>
      <c r="D61" s="16" t="s">
        <v>208</v>
      </c>
      <c r="E61" s="16" t="s">
        <v>209</v>
      </c>
      <c r="F61" s="16"/>
      <c r="G61" s="4"/>
      <c r="H61" s="6" t="s">
        <v>37</v>
      </c>
      <c r="I61" s="6"/>
      <c r="J61" s="6"/>
      <c r="K61" s="6"/>
      <c r="L61" s="4"/>
      <c r="M61" s="21"/>
      <c r="N61" s="21"/>
    </row>
    <row r="62" spans="1:14" ht="40.5" customHeight="1" x14ac:dyDescent="0.3">
      <c r="A62" s="38" t="s">
        <v>210</v>
      </c>
      <c r="B62" s="33" t="s">
        <v>211</v>
      </c>
      <c r="C62" s="16"/>
      <c r="D62" s="16" t="s">
        <v>212</v>
      </c>
      <c r="E62" s="16" t="s">
        <v>213</v>
      </c>
      <c r="F62" s="16"/>
      <c r="G62" s="4"/>
      <c r="H62" s="6" t="s">
        <v>37</v>
      </c>
      <c r="I62" s="6"/>
      <c r="J62" s="6"/>
      <c r="K62" s="6"/>
      <c r="L62" s="4"/>
      <c r="M62" s="21"/>
      <c r="N62" s="21"/>
    </row>
    <row r="63" spans="1:14" ht="57.75" customHeight="1" x14ac:dyDescent="0.3">
      <c r="A63" s="38" t="s">
        <v>214</v>
      </c>
      <c r="B63" s="33" t="s">
        <v>215</v>
      </c>
      <c r="C63" s="16"/>
      <c r="D63" s="16" t="s">
        <v>216</v>
      </c>
      <c r="E63" s="16" t="s">
        <v>217</v>
      </c>
      <c r="F63" s="16"/>
      <c r="G63" s="4"/>
      <c r="H63" s="6" t="s">
        <v>37</v>
      </c>
      <c r="I63" s="6"/>
      <c r="J63" s="6"/>
      <c r="K63" s="6"/>
      <c r="L63" s="4"/>
      <c r="M63" s="21"/>
      <c r="N63" s="21"/>
    </row>
    <row r="64" spans="1:14" ht="36.75" customHeight="1" x14ac:dyDescent="0.3">
      <c r="A64" s="38" t="s">
        <v>218</v>
      </c>
      <c r="B64" s="33" t="s">
        <v>219</v>
      </c>
      <c r="C64" s="16"/>
      <c r="D64" s="16" t="s">
        <v>195</v>
      </c>
      <c r="E64" s="16" t="s">
        <v>220</v>
      </c>
      <c r="F64" s="16"/>
      <c r="G64" s="4"/>
      <c r="H64" s="6" t="s">
        <v>37</v>
      </c>
      <c r="I64" s="6"/>
      <c r="J64" s="6"/>
      <c r="K64" s="6"/>
      <c r="L64" s="4"/>
      <c r="M64" s="21"/>
      <c r="N64" s="21"/>
    </row>
    <row r="65" spans="1:14" ht="36" customHeight="1" x14ac:dyDescent="0.3">
      <c r="A65" s="38" t="s">
        <v>221</v>
      </c>
      <c r="B65" s="33" t="s">
        <v>222</v>
      </c>
      <c r="C65" s="16"/>
      <c r="D65" s="16" t="s">
        <v>223</v>
      </c>
      <c r="E65" s="16" t="s">
        <v>224</v>
      </c>
      <c r="F65" s="16"/>
      <c r="G65" s="4"/>
      <c r="H65" s="6" t="s">
        <v>37</v>
      </c>
      <c r="I65" s="6"/>
      <c r="J65" s="6"/>
      <c r="K65" s="6"/>
      <c r="L65" s="4"/>
      <c r="M65" s="21"/>
      <c r="N65" s="21"/>
    </row>
    <row r="66" spans="1:14" ht="37.5" customHeight="1" x14ac:dyDescent="0.3">
      <c r="A66" s="38" t="s">
        <v>225</v>
      </c>
      <c r="B66" s="33" t="s">
        <v>226</v>
      </c>
      <c r="C66" s="16"/>
      <c r="D66" s="16" t="s">
        <v>227</v>
      </c>
      <c r="E66" s="16" t="s">
        <v>228</v>
      </c>
      <c r="F66" s="16"/>
      <c r="G66" s="4"/>
      <c r="H66" s="6" t="s">
        <v>37</v>
      </c>
      <c r="I66" s="6"/>
      <c r="J66" s="6"/>
      <c r="K66" s="6"/>
      <c r="L66" s="4"/>
      <c r="M66" s="21"/>
      <c r="N66" s="21"/>
    </row>
    <row r="67" spans="1:14" ht="68.25" customHeight="1" x14ac:dyDescent="0.3">
      <c r="A67" s="38" t="s">
        <v>229</v>
      </c>
      <c r="B67" s="38" t="s">
        <v>230</v>
      </c>
      <c r="C67" s="27"/>
      <c r="D67" s="16" t="s">
        <v>231</v>
      </c>
      <c r="E67" s="30" t="s">
        <v>232</v>
      </c>
      <c r="F67" s="16"/>
      <c r="G67" s="4"/>
      <c r="H67" s="6" t="s">
        <v>37</v>
      </c>
      <c r="I67" s="6"/>
      <c r="J67" s="6"/>
      <c r="K67" s="6"/>
      <c r="L67" s="4"/>
      <c r="M67" s="21"/>
      <c r="N67" s="21"/>
    </row>
    <row r="68" spans="1:14" x14ac:dyDescent="0.3">
      <c r="B68" s="38"/>
      <c r="C68" s="27"/>
      <c r="D68" s="30"/>
      <c r="E68" s="30"/>
      <c r="F68" s="16"/>
      <c r="G68" s="4"/>
      <c r="H68" s="6"/>
      <c r="I68" s="6"/>
      <c r="J68" s="6"/>
      <c r="K68" s="6"/>
      <c r="L68" s="4"/>
      <c r="M68" s="21"/>
      <c r="N68" s="21"/>
    </row>
    <row r="69" spans="1:14" ht="18.75" customHeight="1" x14ac:dyDescent="0.3">
      <c r="A69" s="41" t="s">
        <v>233</v>
      </c>
      <c r="B69" s="41"/>
      <c r="C69" s="29" t="s">
        <v>40</v>
      </c>
      <c r="D69" s="29"/>
      <c r="E69" s="29"/>
      <c r="F69" s="29"/>
      <c r="G69" s="1"/>
      <c r="H69" s="1"/>
      <c r="I69" s="1"/>
      <c r="J69" s="1"/>
      <c r="K69" s="1"/>
      <c r="L69" s="8"/>
      <c r="M69" s="25"/>
      <c r="N69" s="25"/>
    </row>
    <row r="70" spans="1:14" ht="131.25" customHeight="1" x14ac:dyDescent="0.3">
      <c r="A70" s="38" t="s">
        <v>234</v>
      </c>
      <c r="B70" s="33" t="s">
        <v>235</v>
      </c>
      <c r="C70" s="16"/>
      <c r="D70" s="16" t="s">
        <v>236</v>
      </c>
      <c r="E70" s="16" t="s">
        <v>237</v>
      </c>
      <c r="F70" s="16"/>
      <c r="G70" s="4"/>
      <c r="H70" s="6" t="s">
        <v>37</v>
      </c>
      <c r="I70" s="6"/>
      <c r="J70" s="6"/>
      <c r="K70" s="6"/>
      <c r="L70" s="4"/>
      <c r="M70" s="21"/>
      <c r="N70" s="21"/>
    </row>
    <row r="71" spans="1:14" ht="37.5" customHeight="1" x14ac:dyDescent="0.3">
      <c r="A71" s="38" t="s">
        <v>238</v>
      </c>
      <c r="B71" s="33" t="s">
        <v>239</v>
      </c>
      <c r="C71" s="16"/>
      <c r="D71" s="16"/>
      <c r="E71" s="16" t="s">
        <v>240</v>
      </c>
      <c r="F71" s="16"/>
      <c r="G71" s="4"/>
      <c r="H71" s="6" t="s">
        <v>37</v>
      </c>
      <c r="I71" s="6"/>
      <c r="J71" s="6"/>
      <c r="K71" s="6"/>
      <c r="L71" s="4"/>
      <c r="M71" s="21"/>
      <c r="N71" s="21"/>
    </row>
    <row r="72" spans="1:14" ht="37.5" customHeight="1" x14ac:dyDescent="0.3">
      <c r="A72" s="38" t="s">
        <v>241</v>
      </c>
      <c r="B72" s="33" t="s">
        <v>242</v>
      </c>
      <c r="C72" s="16"/>
      <c r="D72" s="16"/>
      <c r="E72" s="16" t="s">
        <v>243</v>
      </c>
      <c r="F72" s="16"/>
      <c r="G72" s="4"/>
      <c r="H72" s="6" t="s">
        <v>37</v>
      </c>
      <c r="I72" s="6"/>
      <c r="J72" s="6"/>
      <c r="K72" s="6"/>
      <c r="L72" s="4"/>
      <c r="M72" s="21"/>
      <c r="N72" s="21"/>
    </row>
    <row r="73" spans="1:14" ht="37.5" customHeight="1" x14ac:dyDescent="0.3">
      <c r="A73" s="38" t="s">
        <v>244</v>
      </c>
      <c r="B73" s="33" t="s">
        <v>245</v>
      </c>
      <c r="C73" s="16"/>
      <c r="D73" s="16"/>
      <c r="E73" s="16" t="s">
        <v>240</v>
      </c>
      <c r="F73" s="16"/>
      <c r="G73" s="4"/>
      <c r="H73" s="6" t="s">
        <v>37</v>
      </c>
      <c r="I73" s="6"/>
      <c r="J73" s="6"/>
      <c r="K73" s="6"/>
      <c r="L73" s="4"/>
      <c r="M73" s="21"/>
      <c r="N73" s="21"/>
    </row>
    <row r="74" spans="1:14" ht="37.5" customHeight="1" x14ac:dyDescent="0.3">
      <c r="A74" s="38" t="s">
        <v>246</v>
      </c>
      <c r="B74" s="33" t="s">
        <v>247</v>
      </c>
      <c r="C74" s="16"/>
      <c r="D74" s="16"/>
      <c r="E74" s="16" t="s">
        <v>240</v>
      </c>
      <c r="F74" s="16"/>
      <c r="G74" s="4"/>
      <c r="H74" s="6" t="s">
        <v>37</v>
      </c>
      <c r="I74" s="6"/>
      <c r="J74" s="6"/>
      <c r="K74" s="6"/>
      <c r="L74" s="4"/>
      <c r="M74" s="21"/>
      <c r="N74" s="21"/>
    </row>
    <row r="75" spans="1:14" ht="93.75" customHeight="1" x14ac:dyDescent="0.3">
      <c r="A75" s="38" t="s">
        <v>248</v>
      </c>
      <c r="B75" s="33" t="s">
        <v>249</v>
      </c>
      <c r="C75" s="16"/>
      <c r="D75" s="16"/>
      <c r="E75" s="16" t="s">
        <v>250</v>
      </c>
      <c r="F75" s="16"/>
      <c r="G75" s="4"/>
      <c r="H75" s="6" t="s">
        <v>37</v>
      </c>
      <c r="I75" s="6"/>
      <c r="J75" s="6"/>
      <c r="K75" s="6"/>
      <c r="L75" s="4"/>
      <c r="M75" s="21"/>
      <c r="N75" s="21" t="s">
        <v>251</v>
      </c>
    </row>
    <row r="76" spans="1:14" ht="37.5" customHeight="1" x14ac:dyDescent="0.3">
      <c r="A76" s="38" t="s">
        <v>252</v>
      </c>
      <c r="B76" s="33" t="s">
        <v>253</v>
      </c>
      <c r="C76" s="16"/>
      <c r="D76" s="16"/>
      <c r="E76" s="16" t="s">
        <v>243</v>
      </c>
      <c r="F76" s="16"/>
      <c r="G76" s="4"/>
      <c r="H76" s="6" t="s">
        <v>37</v>
      </c>
      <c r="I76" s="6"/>
      <c r="J76" s="6"/>
      <c r="K76" s="6"/>
      <c r="L76" s="4"/>
      <c r="M76" s="21"/>
      <c r="N76" s="21" t="s">
        <v>251</v>
      </c>
    </row>
    <row r="77" spans="1:14" ht="37.5" customHeight="1" x14ac:dyDescent="0.3">
      <c r="A77" s="38" t="s">
        <v>254</v>
      </c>
      <c r="B77" s="33" t="s">
        <v>255</v>
      </c>
      <c r="C77" s="16"/>
      <c r="D77" s="16"/>
      <c r="E77" s="16" t="s">
        <v>243</v>
      </c>
      <c r="F77" s="16"/>
      <c r="G77" s="4"/>
      <c r="H77" s="6" t="s">
        <v>37</v>
      </c>
      <c r="I77" s="6"/>
      <c r="J77" s="6"/>
      <c r="K77" s="6"/>
      <c r="L77" s="4"/>
      <c r="M77" s="21"/>
      <c r="N77" s="21" t="s">
        <v>251</v>
      </c>
    </row>
    <row r="78" spans="1:14" ht="56.45" customHeight="1" x14ac:dyDescent="0.3">
      <c r="A78" s="38" t="s">
        <v>256</v>
      </c>
      <c r="B78" s="33" t="s">
        <v>257</v>
      </c>
      <c r="C78" s="16"/>
      <c r="D78" s="16"/>
      <c r="E78" s="16" t="s">
        <v>250</v>
      </c>
      <c r="F78" s="16"/>
      <c r="G78" s="4"/>
      <c r="H78" s="6" t="s">
        <v>37</v>
      </c>
      <c r="I78" s="6"/>
      <c r="J78" s="6"/>
      <c r="K78" s="6"/>
      <c r="L78" s="4"/>
      <c r="M78" s="21"/>
      <c r="N78" s="21"/>
    </row>
    <row r="79" spans="1:14" ht="37.5" customHeight="1" x14ac:dyDescent="0.3">
      <c r="A79" s="38" t="s">
        <v>258</v>
      </c>
      <c r="B79" s="33" t="s">
        <v>259</v>
      </c>
      <c r="C79" s="16"/>
      <c r="D79" s="16"/>
      <c r="E79" s="16" t="s">
        <v>243</v>
      </c>
      <c r="F79" s="16"/>
      <c r="G79" s="4"/>
      <c r="H79" s="6" t="s">
        <v>37</v>
      </c>
      <c r="I79" s="6"/>
      <c r="J79" s="6"/>
      <c r="K79" s="6"/>
      <c r="L79" s="4"/>
      <c r="M79" s="21"/>
      <c r="N79" s="21"/>
    </row>
    <row r="80" spans="1:14" ht="37.5" customHeight="1" x14ac:dyDescent="0.3">
      <c r="A80" s="38" t="s">
        <v>260</v>
      </c>
      <c r="B80" s="38" t="s">
        <v>261</v>
      </c>
      <c r="C80" s="27"/>
      <c r="D80" s="16"/>
      <c r="E80" s="16" t="s">
        <v>240</v>
      </c>
      <c r="F80" s="16"/>
      <c r="G80" s="4"/>
      <c r="H80" s="6" t="s">
        <v>37</v>
      </c>
      <c r="I80" s="6"/>
      <c r="J80" s="6"/>
      <c r="K80" s="6"/>
      <c r="L80" s="4"/>
      <c r="M80" s="21"/>
      <c r="N80" s="21"/>
    </row>
    <row r="81" spans="1:14" ht="37.5" customHeight="1" x14ac:dyDescent="0.3">
      <c r="A81" s="38" t="s">
        <v>262</v>
      </c>
      <c r="B81" s="33" t="s">
        <v>263</v>
      </c>
      <c r="C81" s="16"/>
      <c r="D81" s="16"/>
      <c r="E81" s="16" t="s">
        <v>240</v>
      </c>
      <c r="F81" s="16"/>
      <c r="G81" s="4"/>
      <c r="H81" s="6" t="s">
        <v>37</v>
      </c>
      <c r="I81" s="6"/>
      <c r="J81" s="6"/>
      <c r="K81" s="6"/>
      <c r="L81" s="4"/>
      <c r="M81" s="21"/>
      <c r="N81" s="21"/>
    </row>
    <row r="82" spans="1:14" ht="37.5" customHeight="1" x14ac:dyDescent="0.3">
      <c r="A82" s="38" t="s">
        <v>264</v>
      </c>
      <c r="B82" s="33" t="s">
        <v>265</v>
      </c>
      <c r="C82" s="16"/>
      <c r="D82" s="16"/>
      <c r="E82" s="16" t="s">
        <v>250</v>
      </c>
      <c r="F82" s="16"/>
      <c r="G82" s="4"/>
      <c r="H82" s="6" t="s">
        <v>37</v>
      </c>
      <c r="I82" s="6"/>
      <c r="J82" s="6"/>
      <c r="K82" s="6"/>
      <c r="L82" s="4"/>
      <c r="M82" s="21"/>
      <c r="N82" s="21"/>
    </row>
    <row r="83" spans="1:14" ht="37.5" customHeight="1" x14ac:dyDescent="0.3">
      <c r="A83" s="38" t="s">
        <v>266</v>
      </c>
      <c r="B83" s="33" t="s">
        <v>267</v>
      </c>
      <c r="C83" s="16"/>
      <c r="D83" s="16"/>
      <c r="E83" s="16" t="s">
        <v>250</v>
      </c>
      <c r="F83" s="16"/>
      <c r="G83" s="4"/>
      <c r="H83" s="6" t="s">
        <v>37</v>
      </c>
      <c r="I83" s="6"/>
      <c r="J83" s="6"/>
      <c r="K83" s="6"/>
      <c r="L83" s="4"/>
      <c r="M83" s="21"/>
      <c r="N83" s="21"/>
    </row>
    <row r="84" spans="1:14" ht="37.5" customHeight="1" x14ac:dyDescent="0.3">
      <c r="A84" s="38" t="s">
        <v>268</v>
      </c>
      <c r="B84" s="33" t="s">
        <v>269</v>
      </c>
      <c r="C84" s="16"/>
      <c r="D84" s="16"/>
      <c r="E84" s="16" t="s">
        <v>240</v>
      </c>
      <c r="F84" s="16"/>
      <c r="G84" s="4"/>
      <c r="H84" s="6" t="s">
        <v>37</v>
      </c>
      <c r="I84" s="6"/>
      <c r="J84" s="6"/>
      <c r="K84" s="6"/>
      <c r="L84" s="4"/>
      <c r="M84" s="21"/>
      <c r="N84" s="21"/>
    </row>
    <row r="85" spans="1:14" ht="37.5" customHeight="1" x14ac:dyDescent="0.3">
      <c r="A85" s="38" t="s">
        <v>270</v>
      </c>
      <c r="B85" s="33" t="s">
        <v>271</v>
      </c>
      <c r="C85" s="16"/>
      <c r="D85" s="16"/>
      <c r="E85" s="16" t="s">
        <v>250</v>
      </c>
      <c r="F85" s="16"/>
      <c r="G85" s="4"/>
      <c r="H85" s="6" t="s">
        <v>37</v>
      </c>
      <c r="I85" s="6"/>
      <c r="J85" s="6"/>
      <c r="K85" s="6"/>
      <c r="L85" s="4"/>
      <c r="M85" s="21"/>
      <c r="N85" s="21"/>
    </row>
    <row r="86" spans="1:14" x14ac:dyDescent="0.3">
      <c r="B86" s="33"/>
      <c r="C86" s="16"/>
      <c r="D86" s="16"/>
      <c r="E86" s="16"/>
      <c r="F86" s="16"/>
      <c r="G86" s="4"/>
      <c r="H86" s="6"/>
      <c r="I86" s="6"/>
      <c r="J86" s="6"/>
      <c r="K86" s="6"/>
      <c r="L86" s="4"/>
      <c r="M86" s="21"/>
      <c r="N86" s="21"/>
    </row>
    <row r="87" spans="1:14" ht="18.75" customHeight="1" x14ac:dyDescent="0.3">
      <c r="A87" s="37" t="s">
        <v>272</v>
      </c>
      <c r="B87" s="36"/>
      <c r="C87" s="19"/>
      <c r="D87" s="20"/>
      <c r="E87" s="20"/>
      <c r="F87" s="20"/>
      <c r="G87" s="31"/>
      <c r="H87" s="7"/>
      <c r="I87" s="7"/>
      <c r="J87" s="7"/>
      <c r="K87" s="7"/>
      <c r="L87" s="9"/>
      <c r="M87" s="24"/>
      <c r="N87" s="24"/>
    </row>
    <row r="88" spans="1:14" ht="18.75" customHeight="1" x14ac:dyDescent="0.3">
      <c r="A88" s="37" t="s">
        <v>273</v>
      </c>
      <c r="B88" s="36"/>
      <c r="C88" s="19"/>
      <c r="D88" s="20"/>
      <c r="E88" s="20"/>
      <c r="F88" s="20"/>
      <c r="G88" s="31"/>
      <c r="H88" s="7"/>
      <c r="I88" s="7"/>
      <c r="J88" s="7"/>
      <c r="K88" s="7"/>
      <c r="L88" s="9"/>
      <c r="M88" s="24"/>
      <c r="N88" s="24"/>
    </row>
    <row r="89" spans="1:14" ht="18.75" customHeight="1" x14ac:dyDescent="0.3">
      <c r="A89" s="37" t="s">
        <v>274</v>
      </c>
      <c r="B89" s="36"/>
      <c r="C89" s="19"/>
      <c r="D89" s="20"/>
      <c r="E89" s="20"/>
      <c r="F89" s="20"/>
      <c r="G89" s="31"/>
      <c r="H89" s="7"/>
      <c r="I89" s="7"/>
      <c r="J89" s="7"/>
      <c r="K89" s="7"/>
      <c r="L89" s="9"/>
      <c r="M89" s="24"/>
      <c r="N89" s="24"/>
    </row>
    <row r="90" spans="1:14" ht="18.75" customHeight="1" x14ac:dyDescent="0.3">
      <c r="A90" s="37" t="s">
        <v>275</v>
      </c>
      <c r="B90" s="36"/>
      <c r="C90" s="19" t="s">
        <v>34</v>
      </c>
      <c r="D90" s="20"/>
      <c r="E90" s="20"/>
      <c r="F90" s="20"/>
      <c r="G90" s="31"/>
      <c r="H90" s="7"/>
      <c r="I90" s="7"/>
      <c r="J90" s="7"/>
      <c r="K90" s="7"/>
      <c r="L90" s="9"/>
      <c r="M90" s="24"/>
      <c r="N90" s="24"/>
    </row>
    <row r="91" spans="1:14" ht="160.69999999999999" customHeight="1" x14ac:dyDescent="0.3">
      <c r="A91" s="38" t="s">
        <v>276</v>
      </c>
      <c r="B91" s="40" t="s">
        <v>277</v>
      </c>
      <c r="C91" s="28"/>
      <c r="D91" s="16" t="s">
        <v>278</v>
      </c>
      <c r="E91" s="28" t="s">
        <v>279</v>
      </c>
      <c r="F91" s="16"/>
      <c r="G91" s="4"/>
      <c r="H91" s="6" t="s">
        <v>37</v>
      </c>
      <c r="I91" s="6"/>
      <c r="J91" s="6"/>
      <c r="K91" s="6"/>
      <c r="L91" s="4"/>
      <c r="M91" s="21"/>
      <c r="N91" s="21"/>
    </row>
    <row r="92" spans="1:14" ht="37.5" customHeight="1" x14ac:dyDescent="0.3">
      <c r="A92" s="38" t="s">
        <v>280</v>
      </c>
      <c r="B92" s="33" t="s">
        <v>281</v>
      </c>
      <c r="C92" s="16"/>
      <c r="D92" s="16" t="s">
        <v>282</v>
      </c>
      <c r="E92" s="16" t="s">
        <v>283</v>
      </c>
      <c r="F92" s="16"/>
      <c r="G92" s="4"/>
      <c r="H92" s="6" t="s">
        <v>37</v>
      </c>
      <c r="I92" s="6"/>
      <c r="J92" s="6"/>
      <c r="K92" s="6"/>
      <c r="L92" s="4"/>
      <c r="M92" s="21"/>
      <c r="N92" s="21"/>
    </row>
    <row r="93" spans="1:14" ht="37.5" customHeight="1" x14ac:dyDescent="0.3">
      <c r="A93" s="38" t="s">
        <v>284</v>
      </c>
      <c r="B93" s="33" t="s">
        <v>285</v>
      </c>
      <c r="C93" s="16"/>
      <c r="D93" s="16" t="s">
        <v>286</v>
      </c>
      <c r="E93" s="16" t="s">
        <v>283</v>
      </c>
      <c r="F93" s="16"/>
      <c r="G93" s="4"/>
      <c r="H93" s="6" t="s">
        <v>37</v>
      </c>
      <c r="I93" s="6"/>
      <c r="J93" s="6"/>
      <c r="K93" s="6"/>
      <c r="L93" s="4"/>
      <c r="M93" s="21"/>
      <c r="N93" s="21"/>
    </row>
    <row r="94" spans="1:14" ht="37.5" customHeight="1" x14ac:dyDescent="0.3">
      <c r="A94" s="38" t="s">
        <v>287</v>
      </c>
      <c r="B94" s="33" t="s">
        <v>288</v>
      </c>
      <c r="C94" s="16"/>
      <c r="D94" s="16" t="s">
        <v>289</v>
      </c>
      <c r="E94" s="16" t="s">
        <v>283</v>
      </c>
      <c r="F94" s="16"/>
      <c r="G94" s="4"/>
      <c r="H94" s="6" t="s">
        <v>37</v>
      </c>
      <c r="I94" s="6"/>
      <c r="J94" s="6"/>
      <c r="K94" s="6"/>
      <c r="L94" s="4"/>
      <c r="M94" s="21"/>
      <c r="N94" s="21"/>
    </row>
    <row r="95" spans="1:14" ht="37.5" customHeight="1" x14ac:dyDescent="0.3">
      <c r="A95" s="38" t="s">
        <v>290</v>
      </c>
      <c r="B95" s="33" t="s">
        <v>291</v>
      </c>
      <c r="C95" s="16"/>
      <c r="D95" s="16" t="s">
        <v>289</v>
      </c>
      <c r="E95" s="16" t="s">
        <v>283</v>
      </c>
      <c r="F95" s="16"/>
      <c r="G95" s="4"/>
      <c r="H95" s="6" t="s">
        <v>37</v>
      </c>
      <c r="I95" s="6"/>
      <c r="J95" s="6"/>
      <c r="K95" s="6"/>
      <c r="L95" s="4"/>
      <c r="M95" s="21"/>
      <c r="N95" s="21"/>
    </row>
    <row r="96" spans="1:14" ht="37.5" customHeight="1" x14ac:dyDescent="0.3">
      <c r="A96" s="38" t="s">
        <v>292</v>
      </c>
      <c r="B96" s="33" t="s">
        <v>293</v>
      </c>
      <c r="C96" s="16"/>
      <c r="D96" s="16" t="s">
        <v>289</v>
      </c>
      <c r="E96" s="16" t="s">
        <v>283</v>
      </c>
      <c r="F96" s="16"/>
      <c r="G96" s="4"/>
      <c r="H96" s="6" t="s">
        <v>37</v>
      </c>
      <c r="I96" s="6"/>
      <c r="J96" s="6"/>
      <c r="K96" s="6"/>
      <c r="L96" s="4"/>
      <c r="M96" s="21"/>
      <c r="N96" s="21"/>
    </row>
    <row r="97" spans="1:14" ht="37.5" customHeight="1" x14ac:dyDescent="0.3">
      <c r="A97" s="38" t="s">
        <v>294</v>
      </c>
      <c r="B97" s="33" t="s">
        <v>295</v>
      </c>
      <c r="C97" s="16"/>
      <c r="D97" s="16" t="s">
        <v>296</v>
      </c>
      <c r="E97" s="16" t="s">
        <v>297</v>
      </c>
      <c r="F97" s="16"/>
      <c r="G97" s="4"/>
      <c r="H97" s="6" t="s">
        <v>37</v>
      </c>
      <c r="I97" s="6"/>
      <c r="J97" s="6"/>
      <c r="K97" s="6"/>
      <c r="L97" s="4"/>
      <c r="M97" s="21"/>
      <c r="N97" s="21"/>
    </row>
    <row r="98" spans="1:14" ht="56.45" customHeight="1" x14ac:dyDescent="0.3">
      <c r="A98" s="38" t="s">
        <v>298</v>
      </c>
      <c r="B98" s="33" t="s">
        <v>299</v>
      </c>
      <c r="C98" s="16"/>
      <c r="D98" s="16" t="s">
        <v>300</v>
      </c>
      <c r="E98" s="16" t="s">
        <v>301</v>
      </c>
      <c r="F98" s="16"/>
      <c r="G98" s="4"/>
      <c r="H98" s="6" t="s">
        <v>37</v>
      </c>
      <c r="I98" s="6"/>
      <c r="J98" s="6"/>
      <c r="K98" s="6"/>
      <c r="L98" s="4"/>
      <c r="M98" s="21"/>
      <c r="N98" s="21"/>
    </row>
    <row r="99" spans="1:14" ht="37.5" customHeight="1" x14ac:dyDescent="0.3">
      <c r="A99" s="38" t="s">
        <v>302</v>
      </c>
      <c r="B99" s="33" t="s">
        <v>303</v>
      </c>
      <c r="C99" s="16"/>
      <c r="D99" s="16" t="s">
        <v>304</v>
      </c>
      <c r="E99" s="16" t="s">
        <v>305</v>
      </c>
      <c r="F99" s="16"/>
      <c r="G99" s="4"/>
      <c r="H99" s="6" t="s">
        <v>37</v>
      </c>
      <c r="I99" s="6"/>
      <c r="J99" s="6"/>
      <c r="K99" s="6"/>
      <c r="L99" s="4"/>
      <c r="M99" s="21"/>
      <c r="N99" s="21"/>
    </row>
    <row r="100" spans="1:14" ht="56.45" customHeight="1" x14ac:dyDescent="0.3">
      <c r="A100" s="38" t="s">
        <v>306</v>
      </c>
      <c r="B100" s="33" t="s">
        <v>190</v>
      </c>
      <c r="C100" s="16"/>
      <c r="D100" s="16" t="s">
        <v>307</v>
      </c>
      <c r="E100" s="16" t="s">
        <v>308</v>
      </c>
      <c r="F100" s="16"/>
      <c r="G100" s="4"/>
      <c r="H100" s="6" t="s">
        <v>37</v>
      </c>
      <c r="I100" s="6"/>
      <c r="J100" s="6"/>
      <c r="L100" s="4"/>
      <c r="M100" s="21"/>
      <c r="N100" s="21"/>
    </row>
    <row r="101" spans="1:14" x14ac:dyDescent="0.3">
      <c r="B101" s="33"/>
      <c r="C101" s="16"/>
      <c r="D101" s="16"/>
      <c r="E101" s="16"/>
      <c r="F101" s="16"/>
      <c r="G101" s="4"/>
      <c r="H101" s="6"/>
      <c r="I101" s="6"/>
      <c r="J101" s="6"/>
      <c r="K101" s="6"/>
      <c r="L101" s="4"/>
      <c r="M101" s="21"/>
      <c r="N101" s="21"/>
    </row>
    <row r="102" spans="1:14" ht="18.75" customHeight="1" x14ac:dyDescent="0.3">
      <c r="A102" s="37" t="s">
        <v>309</v>
      </c>
      <c r="B102" s="36"/>
      <c r="C102" s="19"/>
      <c r="D102" s="20"/>
      <c r="E102" s="20"/>
      <c r="F102" s="20"/>
      <c r="G102" s="31"/>
      <c r="H102" s="7"/>
      <c r="I102" s="7"/>
      <c r="J102" s="7"/>
      <c r="K102" s="7"/>
      <c r="L102" s="9"/>
      <c r="M102" s="24"/>
      <c r="N102" s="24"/>
    </row>
    <row r="103" spans="1:14" ht="18.75" customHeight="1" x14ac:dyDescent="0.3">
      <c r="A103" s="37" t="s">
        <v>310</v>
      </c>
      <c r="B103" s="36"/>
      <c r="C103" s="19" t="s">
        <v>34</v>
      </c>
      <c r="D103" s="20"/>
      <c r="E103" s="20"/>
      <c r="F103" s="20"/>
      <c r="G103" s="31"/>
      <c r="H103" s="7"/>
      <c r="I103" s="7"/>
      <c r="J103" s="7"/>
      <c r="K103" s="7"/>
      <c r="L103" s="9"/>
      <c r="M103" s="24"/>
      <c r="N103" s="24"/>
    </row>
    <row r="104" spans="1:14" ht="56.45" customHeight="1" x14ac:dyDescent="0.3">
      <c r="A104" s="38" t="s">
        <v>311</v>
      </c>
      <c r="B104" s="40" t="s">
        <v>312</v>
      </c>
      <c r="C104" s="28"/>
      <c r="D104" s="16" t="s">
        <v>313</v>
      </c>
      <c r="E104" s="28" t="s">
        <v>314</v>
      </c>
      <c r="F104" s="16"/>
      <c r="G104" s="4"/>
      <c r="H104" s="6" t="s">
        <v>37</v>
      </c>
      <c r="I104" s="6"/>
      <c r="J104" s="6"/>
      <c r="K104" s="6" t="s">
        <v>37</v>
      </c>
      <c r="L104" s="4"/>
      <c r="M104" s="21"/>
      <c r="N104" s="21"/>
    </row>
    <row r="105" spans="1:14" ht="68.25" customHeight="1" x14ac:dyDescent="0.3">
      <c r="A105" s="38" t="s">
        <v>315</v>
      </c>
      <c r="B105" s="40" t="s">
        <v>316</v>
      </c>
      <c r="C105" s="28"/>
      <c r="D105" s="16" t="s">
        <v>317</v>
      </c>
      <c r="E105" s="28" t="s">
        <v>318</v>
      </c>
      <c r="F105" s="16"/>
      <c r="G105" s="4"/>
      <c r="H105" s="6"/>
      <c r="I105" s="6"/>
      <c r="J105" s="6"/>
      <c r="K105" s="6" t="s">
        <v>37</v>
      </c>
      <c r="L105" s="4"/>
      <c r="M105" s="21"/>
      <c r="N105" s="21"/>
    </row>
    <row r="106" spans="1:14" ht="56.45" customHeight="1" x14ac:dyDescent="0.3">
      <c r="A106" s="38" t="s">
        <v>319</v>
      </c>
      <c r="B106" s="40" t="s">
        <v>320</v>
      </c>
      <c r="C106" s="28"/>
      <c r="D106" s="16" t="s">
        <v>321</v>
      </c>
      <c r="E106" s="28" t="s">
        <v>322</v>
      </c>
      <c r="F106" s="16"/>
      <c r="G106" s="4"/>
      <c r="H106" s="6"/>
      <c r="I106" s="6"/>
      <c r="J106" s="6"/>
      <c r="K106" s="6" t="s">
        <v>37</v>
      </c>
      <c r="L106" s="4"/>
      <c r="M106" s="21"/>
      <c r="N106" s="21"/>
    </row>
    <row r="107" spans="1:14" ht="56.45" customHeight="1" x14ac:dyDescent="0.3">
      <c r="A107" s="38" t="s">
        <v>323</v>
      </c>
      <c r="B107" s="40" t="s">
        <v>259</v>
      </c>
      <c r="C107" s="28"/>
      <c r="D107" s="16" t="s">
        <v>324</v>
      </c>
      <c r="E107" s="28" t="s">
        <v>325</v>
      </c>
      <c r="F107" s="16"/>
      <c r="G107" s="4"/>
      <c r="H107" s="6" t="s">
        <v>37</v>
      </c>
      <c r="I107" s="6"/>
      <c r="J107" s="6"/>
      <c r="K107" s="6"/>
      <c r="L107" s="4"/>
      <c r="M107" s="21"/>
      <c r="N107" s="21"/>
    </row>
    <row r="108" spans="1:14" ht="56.45" customHeight="1" x14ac:dyDescent="0.3">
      <c r="A108" s="38" t="s">
        <v>326</v>
      </c>
      <c r="B108" s="40" t="s">
        <v>327</v>
      </c>
      <c r="C108" s="28"/>
      <c r="D108" s="16" t="s">
        <v>328</v>
      </c>
      <c r="E108" s="28" t="s">
        <v>329</v>
      </c>
      <c r="F108" s="16"/>
      <c r="G108" s="4"/>
      <c r="H108" s="6" t="s">
        <v>37</v>
      </c>
      <c r="I108" s="6"/>
      <c r="J108" s="6"/>
      <c r="K108" s="6"/>
      <c r="L108" s="4"/>
      <c r="M108" s="21"/>
      <c r="N108" s="21"/>
    </row>
    <row r="109" spans="1:14" x14ac:dyDescent="0.3">
      <c r="A109" s="38"/>
      <c r="B109" s="40"/>
      <c r="C109" s="28"/>
      <c r="D109" s="16"/>
      <c r="E109" s="28"/>
      <c r="F109" s="16"/>
      <c r="G109" s="4"/>
      <c r="H109" s="6"/>
      <c r="I109" s="6"/>
      <c r="J109" s="6"/>
      <c r="K109" s="6"/>
      <c r="L109" s="4"/>
      <c r="M109" s="21"/>
      <c r="N109" s="21"/>
    </row>
    <row r="110" spans="1:14" ht="18.75" customHeight="1" x14ac:dyDescent="0.3">
      <c r="A110" s="41" t="s">
        <v>330</v>
      </c>
      <c r="B110" s="41"/>
      <c r="C110" s="60" t="s">
        <v>34</v>
      </c>
      <c r="D110" s="29"/>
      <c r="E110" s="29"/>
      <c r="F110" s="29"/>
      <c r="G110" s="1"/>
      <c r="H110" s="1"/>
      <c r="I110" s="1"/>
      <c r="J110" s="1"/>
      <c r="K110" s="1"/>
      <c r="L110" s="8"/>
      <c r="M110" s="25"/>
      <c r="N110" s="25"/>
    </row>
    <row r="111" spans="1:14" ht="75" customHeight="1" x14ac:dyDescent="0.3">
      <c r="A111" s="38" t="s">
        <v>331</v>
      </c>
      <c r="B111" s="33" t="s">
        <v>332</v>
      </c>
      <c r="C111" s="16"/>
      <c r="D111" s="16" t="s">
        <v>333</v>
      </c>
      <c r="E111" s="16" t="s">
        <v>334</v>
      </c>
      <c r="F111" s="16"/>
      <c r="G111" s="4"/>
      <c r="H111" s="6" t="s">
        <v>37</v>
      </c>
      <c r="I111" s="6"/>
      <c r="J111" s="6"/>
      <c r="K111" s="6"/>
      <c r="L111" s="4"/>
      <c r="M111" s="21"/>
      <c r="N111" s="21"/>
    </row>
    <row r="112" spans="1:14" x14ac:dyDescent="0.3">
      <c r="A112" s="38" t="s">
        <v>335</v>
      </c>
      <c r="B112" s="33" t="s">
        <v>336</v>
      </c>
      <c r="C112" s="16"/>
      <c r="D112" s="16"/>
      <c r="E112" s="16" t="s">
        <v>337</v>
      </c>
      <c r="F112" s="16"/>
      <c r="G112" s="4"/>
      <c r="H112" s="6" t="s">
        <v>37</v>
      </c>
      <c r="I112" s="6"/>
      <c r="J112" s="6"/>
      <c r="K112" s="6"/>
      <c r="L112" s="4"/>
      <c r="M112" s="21"/>
      <c r="N112" s="21"/>
    </row>
    <row r="113" spans="1:14" x14ac:dyDescent="0.3">
      <c r="A113" s="38" t="s">
        <v>338</v>
      </c>
      <c r="B113" s="33" t="s">
        <v>339</v>
      </c>
      <c r="C113" s="16"/>
      <c r="D113" s="16"/>
      <c r="E113" s="16" t="s">
        <v>337</v>
      </c>
      <c r="F113" s="16"/>
      <c r="G113" s="4"/>
      <c r="H113" s="6" t="s">
        <v>37</v>
      </c>
      <c r="I113" s="6"/>
      <c r="J113" s="6"/>
      <c r="K113" s="6"/>
      <c r="L113" s="4"/>
      <c r="M113" s="21"/>
      <c r="N113" s="21"/>
    </row>
    <row r="114" spans="1:14" ht="37.5" customHeight="1" x14ac:dyDescent="0.3">
      <c r="A114" s="38" t="s">
        <v>340</v>
      </c>
      <c r="B114" s="33" t="s">
        <v>341</v>
      </c>
      <c r="C114" s="16"/>
      <c r="D114" s="16"/>
      <c r="E114" s="16" t="s">
        <v>337</v>
      </c>
      <c r="F114" s="16"/>
      <c r="G114" s="4"/>
      <c r="H114" s="6" t="s">
        <v>37</v>
      </c>
      <c r="I114" s="6"/>
      <c r="J114" s="6"/>
      <c r="K114" s="6"/>
      <c r="L114" s="4"/>
      <c r="M114" s="21"/>
      <c r="N114" s="21"/>
    </row>
    <row r="115" spans="1:14" ht="37.5" customHeight="1" x14ac:dyDescent="0.3">
      <c r="A115" s="38" t="s">
        <v>342</v>
      </c>
      <c r="B115" s="33" t="s">
        <v>343</v>
      </c>
      <c r="C115" s="16"/>
      <c r="D115" s="16"/>
      <c r="E115" s="16" t="s">
        <v>337</v>
      </c>
      <c r="F115" s="16"/>
      <c r="G115" s="4"/>
      <c r="H115" s="6" t="s">
        <v>37</v>
      </c>
      <c r="I115" s="6"/>
      <c r="J115" s="6"/>
      <c r="K115" s="6"/>
      <c r="L115" s="4"/>
      <c r="M115" s="21"/>
      <c r="N115" s="21"/>
    </row>
    <row r="116" spans="1:14" ht="37.5" customHeight="1" x14ac:dyDescent="0.3">
      <c r="A116" s="38" t="s">
        <v>344</v>
      </c>
      <c r="B116" s="33" t="s">
        <v>345</v>
      </c>
      <c r="C116" s="16"/>
      <c r="D116" s="27"/>
      <c r="E116" s="16" t="s">
        <v>337</v>
      </c>
      <c r="F116" s="16"/>
      <c r="G116" s="4"/>
      <c r="H116" s="6" t="s">
        <v>37</v>
      </c>
      <c r="I116" s="6"/>
      <c r="J116" s="6"/>
      <c r="K116" s="6"/>
      <c r="L116" s="4"/>
      <c r="M116" s="21"/>
      <c r="N116" s="21"/>
    </row>
    <row r="117" spans="1:14" ht="56.45" customHeight="1" x14ac:dyDescent="0.3">
      <c r="A117" s="38" t="s">
        <v>346</v>
      </c>
      <c r="B117" s="33" t="s">
        <v>347</v>
      </c>
      <c r="C117" s="16"/>
      <c r="D117" s="16"/>
      <c r="E117" s="16" t="s">
        <v>337</v>
      </c>
      <c r="F117" s="16"/>
      <c r="G117" s="4"/>
      <c r="H117" s="6" t="s">
        <v>37</v>
      </c>
      <c r="I117" s="6"/>
      <c r="J117" s="6"/>
      <c r="K117" s="6"/>
      <c r="L117" s="4"/>
      <c r="M117" s="21"/>
      <c r="N117" s="21"/>
    </row>
    <row r="118" spans="1:14" x14ac:dyDescent="0.3">
      <c r="A118" s="38" t="s">
        <v>348</v>
      </c>
      <c r="B118" s="33" t="s">
        <v>349</v>
      </c>
      <c r="C118" s="16"/>
      <c r="D118" s="16"/>
      <c r="E118" s="16" t="s">
        <v>337</v>
      </c>
      <c r="F118" s="16"/>
      <c r="G118" s="4"/>
      <c r="H118" s="6" t="s">
        <v>37</v>
      </c>
      <c r="I118" s="6"/>
      <c r="J118" s="6"/>
      <c r="K118" s="6"/>
      <c r="L118" s="4"/>
      <c r="M118" s="21"/>
      <c r="N118" s="21"/>
    </row>
    <row r="119" spans="1:14" ht="37.5" customHeight="1" x14ac:dyDescent="0.3">
      <c r="A119" s="38" t="s">
        <v>350</v>
      </c>
      <c r="B119" s="33" t="s">
        <v>351</v>
      </c>
      <c r="C119" s="16"/>
      <c r="D119" s="16"/>
      <c r="E119" s="16" t="s">
        <v>337</v>
      </c>
      <c r="F119" s="16"/>
      <c r="G119" s="4"/>
      <c r="H119" s="6" t="s">
        <v>37</v>
      </c>
      <c r="I119" s="6"/>
      <c r="J119" s="6"/>
      <c r="K119" s="6"/>
      <c r="L119" s="4"/>
      <c r="M119" s="21"/>
      <c r="N119" s="21"/>
    </row>
    <row r="120" spans="1:14" x14ac:dyDescent="0.3">
      <c r="A120" s="38" t="s">
        <v>352</v>
      </c>
      <c r="B120" s="33" t="s">
        <v>353</v>
      </c>
      <c r="C120" s="16"/>
      <c r="D120" s="16"/>
      <c r="E120" s="16" t="s">
        <v>337</v>
      </c>
      <c r="F120" s="16"/>
      <c r="G120" s="4"/>
      <c r="H120" s="6" t="s">
        <v>37</v>
      </c>
      <c r="I120" s="6"/>
      <c r="J120" s="6"/>
      <c r="K120" s="6"/>
      <c r="L120" s="4"/>
      <c r="M120" s="21"/>
      <c r="N120" s="21"/>
    </row>
    <row r="121" spans="1:14" ht="37.5" customHeight="1" x14ac:dyDescent="0.3">
      <c r="A121" s="38" t="s">
        <v>354</v>
      </c>
      <c r="B121" s="33" t="s">
        <v>355</v>
      </c>
      <c r="C121" s="16"/>
      <c r="D121" s="16"/>
      <c r="E121" s="16" t="s">
        <v>337</v>
      </c>
      <c r="F121" s="16"/>
      <c r="G121" s="4"/>
      <c r="H121" s="6" t="s">
        <v>37</v>
      </c>
      <c r="I121" s="6"/>
      <c r="J121" s="6"/>
      <c r="K121" s="6"/>
      <c r="L121" s="4"/>
      <c r="M121" s="21"/>
      <c r="N121" s="21"/>
    </row>
    <row r="122" spans="1:14" ht="37.5" customHeight="1" x14ac:dyDescent="0.3">
      <c r="A122" s="38" t="s">
        <v>356</v>
      </c>
      <c r="B122" s="33" t="s">
        <v>357</v>
      </c>
      <c r="C122" s="16"/>
      <c r="D122" s="16"/>
      <c r="E122" s="16" t="s">
        <v>337</v>
      </c>
      <c r="F122" s="16"/>
      <c r="G122" s="4"/>
      <c r="H122" s="6" t="s">
        <v>37</v>
      </c>
      <c r="I122" s="6"/>
      <c r="J122" s="6"/>
      <c r="K122" s="6"/>
      <c r="L122" s="4"/>
      <c r="M122" s="21"/>
      <c r="N122" s="21"/>
    </row>
    <row r="123" spans="1:14" ht="37.5" customHeight="1" x14ac:dyDescent="0.3">
      <c r="A123" s="38" t="s">
        <v>358</v>
      </c>
      <c r="B123" s="33" t="s">
        <v>359</v>
      </c>
      <c r="C123" s="16"/>
      <c r="D123" s="16"/>
      <c r="E123" s="16" t="s">
        <v>337</v>
      </c>
      <c r="F123" s="16"/>
      <c r="G123" s="4"/>
      <c r="H123" s="6" t="s">
        <v>37</v>
      </c>
      <c r="I123" s="6"/>
      <c r="J123" s="6"/>
      <c r="K123" s="6"/>
      <c r="L123" s="4"/>
      <c r="M123" s="21"/>
      <c r="N123" s="21"/>
    </row>
    <row r="124" spans="1:14" x14ac:dyDescent="0.3">
      <c r="B124" s="33"/>
      <c r="C124" s="16"/>
      <c r="D124" s="16"/>
      <c r="E124" s="16"/>
      <c r="F124" s="16"/>
      <c r="G124" s="4"/>
      <c r="H124" s="6"/>
      <c r="I124" s="6"/>
      <c r="J124" s="6"/>
      <c r="K124" s="6"/>
      <c r="L124" s="4"/>
      <c r="M124" s="21"/>
      <c r="N124" s="21"/>
    </row>
    <row r="125" spans="1:14" ht="18.75" customHeight="1" x14ac:dyDescent="0.3">
      <c r="A125" s="35" t="s">
        <v>360</v>
      </c>
      <c r="B125" s="39"/>
      <c r="C125" s="18"/>
      <c r="D125" s="18"/>
      <c r="E125" s="18"/>
      <c r="F125" s="18"/>
      <c r="G125" s="12"/>
      <c r="H125" s="12"/>
      <c r="I125" s="12"/>
      <c r="J125" s="12"/>
      <c r="K125" s="12"/>
      <c r="L125" s="3"/>
      <c r="M125" s="23"/>
      <c r="N125" s="23"/>
    </row>
    <row r="126" spans="1:14" ht="18.75" customHeight="1" x14ac:dyDescent="0.3">
      <c r="A126" s="37" t="s">
        <v>361</v>
      </c>
      <c r="B126" s="36"/>
      <c r="C126" s="19" t="s">
        <v>85</v>
      </c>
      <c r="D126" s="20"/>
      <c r="E126" s="20"/>
      <c r="F126" s="20"/>
      <c r="G126" s="31"/>
      <c r="H126" s="7"/>
      <c r="I126" s="7"/>
      <c r="J126" s="7"/>
      <c r="K126" s="7"/>
      <c r="L126" s="9"/>
      <c r="M126" s="24"/>
      <c r="N126" s="24"/>
    </row>
    <row r="127" spans="1:14" ht="37.5" customHeight="1" x14ac:dyDescent="0.3">
      <c r="A127" s="38" t="s">
        <v>362</v>
      </c>
      <c r="B127" s="40" t="s">
        <v>363</v>
      </c>
      <c r="C127" s="42"/>
      <c r="D127" s="16" t="s">
        <v>364</v>
      </c>
      <c r="E127" s="28" t="s">
        <v>365</v>
      </c>
      <c r="F127" s="16"/>
      <c r="G127" s="4"/>
      <c r="H127" s="6" t="s">
        <v>37</v>
      </c>
      <c r="I127" s="6"/>
      <c r="J127" s="6"/>
      <c r="K127" s="6" t="s">
        <v>37</v>
      </c>
      <c r="L127" s="4"/>
      <c r="M127" s="21"/>
      <c r="N127" s="21"/>
    </row>
    <row r="128" spans="1:14" ht="39" customHeight="1" x14ac:dyDescent="0.3">
      <c r="A128" s="38" t="s">
        <v>366</v>
      </c>
      <c r="B128" s="33" t="s">
        <v>367</v>
      </c>
      <c r="C128" s="42"/>
      <c r="D128" s="16" t="s">
        <v>368</v>
      </c>
      <c r="E128" s="16" t="s">
        <v>369</v>
      </c>
      <c r="F128" s="16"/>
      <c r="G128" s="4"/>
      <c r="H128" s="6"/>
      <c r="I128" s="6"/>
      <c r="J128" s="6"/>
      <c r="K128" s="6"/>
      <c r="L128" s="4"/>
      <c r="M128" s="21"/>
      <c r="N128" s="26" t="s">
        <v>370</v>
      </c>
    </row>
    <row r="129" spans="1:14" ht="39" customHeight="1" x14ac:dyDescent="0.3">
      <c r="A129" s="38" t="s">
        <v>371</v>
      </c>
      <c r="B129" s="33" t="s">
        <v>92</v>
      </c>
      <c r="C129" s="42"/>
      <c r="D129" s="16" t="s">
        <v>372</v>
      </c>
      <c r="E129" s="16" t="s">
        <v>373</v>
      </c>
      <c r="F129" s="16"/>
      <c r="G129" s="4"/>
      <c r="H129" s="6" t="s">
        <v>37</v>
      </c>
      <c r="I129" s="6"/>
      <c r="J129" s="6"/>
      <c r="K129" s="6"/>
      <c r="L129" s="4"/>
      <c r="M129" s="21"/>
      <c r="N129" s="21"/>
    </row>
    <row r="130" spans="1:14" ht="39" customHeight="1" x14ac:dyDescent="0.3">
      <c r="A130" s="38" t="s">
        <v>374</v>
      </c>
      <c r="B130" s="33" t="s">
        <v>97</v>
      </c>
      <c r="C130" s="42"/>
      <c r="D130" s="16" t="s">
        <v>375</v>
      </c>
      <c r="E130" s="16" t="s">
        <v>376</v>
      </c>
      <c r="F130" s="16"/>
      <c r="G130" s="4"/>
      <c r="H130" s="6" t="s">
        <v>37</v>
      </c>
      <c r="I130" s="6"/>
      <c r="J130" s="6"/>
      <c r="K130" s="2"/>
      <c r="L130" s="4"/>
      <c r="M130" s="21"/>
      <c r="N130" s="21"/>
    </row>
    <row r="131" spans="1:14" ht="39" customHeight="1" x14ac:dyDescent="0.3">
      <c r="A131" s="38" t="s">
        <v>377</v>
      </c>
      <c r="B131" s="33" t="s">
        <v>378</v>
      </c>
      <c r="C131" s="42"/>
      <c r="D131" s="16" t="s">
        <v>379</v>
      </c>
      <c r="E131" s="16" t="s">
        <v>380</v>
      </c>
      <c r="F131" s="16"/>
      <c r="G131" s="4"/>
      <c r="H131" s="6"/>
      <c r="I131" s="6"/>
      <c r="J131" s="6"/>
      <c r="K131" s="6" t="s">
        <v>37</v>
      </c>
      <c r="L131" s="4"/>
      <c r="M131" s="21"/>
      <c r="N131" s="21"/>
    </row>
    <row r="132" spans="1:14" ht="39" customHeight="1" x14ac:dyDescent="0.3">
      <c r="A132" s="38" t="s">
        <v>381</v>
      </c>
      <c r="B132" s="33" t="s">
        <v>382</v>
      </c>
      <c r="C132" s="42"/>
      <c r="D132" s="16" t="s">
        <v>383</v>
      </c>
      <c r="E132" s="16" t="s">
        <v>384</v>
      </c>
      <c r="F132" s="16"/>
      <c r="G132" s="4"/>
      <c r="H132" s="6"/>
      <c r="I132" s="6"/>
      <c r="J132" s="6"/>
      <c r="K132" s="6" t="s">
        <v>37</v>
      </c>
      <c r="L132" s="4"/>
      <c r="M132" s="21"/>
      <c r="N132" s="21"/>
    </row>
    <row r="133" spans="1:14" ht="26.25" customHeight="1" x14ac:dyDescent="0.3">
      <c r="A133" s="38" t="s">
        <v>385</v>
      </c>
      <c r="B133" s="33" t="s">
        <v>386</v>
      </c>
      <c r="C133" s="42"/>
      <c r="D133" s="16" t="s">
        <v>387</v>
      </c>
      <c r="E133" s="16" t="s">
        <v>388</v>
      </c>
      <c r="F133" s="16"/>
      <c r="G133" s="4"/>
      <c r="H133" s="6"/>
      <c r="I133" s="6"/>
      <c r="J133" s="6"/>
      <c r="K133" s="6" t="s">
        <v>37</v>
      </c>
      <c r="L133" s="4"/>
      <c r="M133" s="21"/>
      <c r="N133" s="21"/>
    </row>
    <row r="134" spans="1:14" ht="26.25" customHeight="1" x14ac:dyDescent="0.3">
      <c r="A134" s="38" t="s">
        <v>389</v>
      </c>
      <c r="B134" s="33" t="s">
        <v>390</v>
      </c>
      <c r="C134" s="42"/>
      <c r="D134" s="16" t="s">
        <v>391</v>
      </c>
      <c r="E134" s="16" t="s">
        <v>392</v>
      </c>
      <c r="F134" s="16"/>
      <c r="G134" s="4"/>
      <c r="H134" s="6"/>
      <c r="I134" s="6"/>
      <c r="J134" s="6"/>
      <c r="K134" s="6" t="s">
        <v>37</v>
      </c>
      <c r="L134" s="4"/>
      <c r="M134" s="21"/>
      <c r="N134" s="21"/>
    </row>
    <row r="135" spans="1:14" ht="26.25" customHeight="1" x14ac:dyDescent="0.3">
      <c r="A135" s="38" t="s">
        <v>393</v>
      </c>
      <c r="B135" s="33" t="s">
        <v>394</v>
      </c>
      <c r="C135" s="42"/>
      <c r="D135" s="16" t="s">
        <v>395</v>
      </c>
      <c r="E135" s="16" t="s">
        <v>396</v>
      </c>
      <c r="F135" s="61"/>
      <c r="G135" s="4"/>
      <c r="H135" s="6"/>
      <c r="I135" s="6"/>
      <c r="J135" s="6"/>
      <c r="K135" s="6" t="s">
        <v>37</v>
      </c>
      <c r="L135" s="4"/>
      <c r="M135" s="21"/>
      <c r="N135" s="21"/>
    </row>
    <row r="136" spans="1:14" ht="26.25" customHeight="1" x14ac:dyDescent="0.3">
      <c r="A136" s="38" t="s">
        <v>397</v>
      </c>
      <c r="B136" s="33" t="s">
        <v>398</v>
      </c>
      <c r="C136" s="42"/>
      <c r="D136" s="16" t="s">
        <v>399</v>
      </c>
      <c r="E136" s="16" t="s">
        <v>400</v>
      </c>
      <c r="F136" s="16"/>
      <c r="G136" s="4"/>
      <c r="H136" s="6"/>
      <c r="I136" s="6"/>
      <c r="J136" s="6"/>
      <c r="K136" s="6" t="s">
        <v>37</v>
      </c>
      <c r="L136" s="4"/>
      <c r="M136" s="21"/>
      <c r="N136" s="21"/>
    </row>
    <row r="137" spans="1:14" ht="26.25" customHeight="1" x14ac:dyDescent="0.3">
      <c r="A137" s="38" t="s">
        <v>401</v>
      </c>
      <c r="B137" s="33" t="s">
        <v>402</v>
      </c>
      <c r="C137" s="42"/>
      <c r="D137" s="16" t="s">
        <v>403</v>
      </c>
      <c r="E137" s="16" t="s">
        <v>404</v>
      </c>
      <c r="F137" s="16"/>
      <c r="G137" s="4"/>
      <c r="H137" s="6"/>
      <c r="I137" s="6"/>
      <c r="J137" s="6"/>
      <c r="K137" s="6" t="s">
        <v>37</v>
      </c>
      <c r="L137" s="4"/>
      <c r="M137" s="21"/>
      <c r="N137" s="21"/>
    </row>
    <row r="138" spans="1:14" ht="26.25" customHeight="1" x14ac:dyDescent="0.3">
      <c r="A138" s="38" t="s">
        <v>405</v>
      </c>
      <c r="B138" s="33" t="s">
        <v>406</v>
      </c>
      <c r="C138" s="42"/>
      <c r="D138" s="16" t="s">
        <v>407</v>
      </c>
      <c r="E138" s="16" t="s">
        <v>408</v>
      </c>
      <c r="F138" s="16"/>
      <c r="G138" s="4"/>
      <c r="H138" s="6"/>
      <c r="I138" s="6"/>
      <c r="J138" s="6"/>
      <c r="K138" s="6" t="s">
        <v>37</v>
      </c>
      <c r="L138" s="4"/>
      <c r="M138" s="21"/>
      <c r="N138" s="21"/>
    </row>
    <row r="139" spans="1:14" ht="26.25" customHeight="1" x14ac:dyDescent="0.3">
      <c r="A139" s="38" t="s">
        <v>409</v>
      </c>
      <c r="B139" s="33" t="s">
        <v>257</v>
      </c>
      <c r="C139" s="42"/>
      <c r="D139" s="16" t="s">
        <v>410</v>
      </c>
      <c r="E139" s="16" t="s">
        <v>411</v>
      </c>
      <c r="F139" s="16"/>
      <c r="G139" s="4"/>
      <c r="H139" s="6"/>
      <c r="I139" s="6"/>
      <c r="J139" s="6"/>
      <c r="K139" s="6" t="s">
        <v>37</v>
      </c>
      <c r="L139" s="4"/>
      <c r="M139" s="21"/>
      <c r="N139" s="21"/>
    </row>
    <row r="140" spans="1:14" ht="26.25" customHeight="1" x14ac:dyDescent="0.3">
      <c r="A140" s="38" t="s">
        <v>412</v>
      </c>
      <c r="B140" s="33" t="s">
        <v>413</v>
      </c>
      <c r="C140" s="42"/>
      <c r="D140" s="16" t="s">
        <v>414</v>
      </c>
      <c r="E140" s="16" t="s">
        <v>415</v>
      </c>
      <c r="F140" s="16"/>
      <c r="G140" s="4"/>
      <c r="H140" s="6"/>
      <c r="I140" s="6"/>
      <c r="J140" s="6"/>
      <c r="K140" s="6" t="s">
        <v>37</v>
      </c>
      <c r="L140" s="4"/>
      <c r="M140" s="21"/>
      <c r="N140" s="21"/>
    </row>
    <row r="141" spans="1:14" ht="26.25" customHeight="1" x14ac:dyDescent="0.3">
      <c r="A141" s="38" t="s">
        <v>416</v>
      </c>
      <c r="B141" s="33" t="s">
        <v>417</v>
      </c>
      <c r="C141" s="42"/>
      <c r="D141" s="16" t="s">
        <v>418</v>
      </c>
      <c r="E141" s="16" t="s">
        <v>411</v>
      </c>
      <c r="F141" s="16"/>
      <c r="G141" s="4"/>
      <c r="H141" s="6"/>
      <c r="I141" s="6"/>
      <c r="J141" s="6"/>
      <c r="K141" s="6"/>
      <c r="L141" s="4"/>
      <c r="M141" s="21"/>
      <c r="N141" s="26" t="s">
        <v>419</v>
      </c>
    </row>
    <row r="142" spans="1:14" ht="75" customHeight="1" x14ac:dyDescent="0.3">
      <c r="A142" s="38" t="s">
        <v>420</v>
      </c>
      <c r="B142" s="33" t="s">
        <v>151</v>
      </c>
      <c r="C142" s="42"/>
      <c r="D142" s="16" t="s">
        <v>421</v>
      </c>
      <c r="E142" s="16" t="s">
        <v>422</v>
      </c>
      <c r="F142" s="16"/>
      <c r="G142" s="4"/>
      <c r="H142" s="2" t="s">
        <v>37</v>
      </c>
      <c r="I142" s="6"/>
      <c r="J142" s="6"/>
      <c r="K142" s="6"/>
      <c r="L142" s="4"/>
      <c r="M142" s="21"/>
      <c r="N142" s="21"/>
    </row>
    <row r="143" spans="1:14" ht="75" customHeight="1" x14ac:dyDescent="0.3">
      <c r="A143" s="38" t="s">
        <v>423</v>
      </c>
      <c r="B143" s="16" t="s">
        <v>424</v>
      </c>
      <c r="C143" s="27"/>
      <c r="D143" s="16" t="s">
        <v>425</v>
      </c>
      <c r="E143" s="16" t="s">
        <v>426</v>
      </c>
      <c r="F143" s="16"/>
      <c r="G143" s="4"/>
      <c r="H143" s="2"/>
      <c r="I143" s="6"/>
      <c r="J143" s="6"/>
      <c r="K143" s="6" t="s">
        <v>37</v>
      </c>
      <c r="L143" s="4"/>
      <c r="M143" s="21"/>
      <c r="N143" s="21"/>
    </row>
    <row r="144" spans="1:14" ht="75" customHeight="1" x14ac:dyDescent="0.3">
      <c r="A144" s="38" t="s">
        <v>427</v>
      </c>
      <c r="B144" s="33" t="s">
        <v>428</v>
      </c>
      <c r="C144" s="27"/>
      <c r="D144" s="16" t="s">
        <v>429</v>
      </c>
      <c r="E144" s="30" t="s">
        <v>430</v>
      </c>
      <c r="F144" s="16"/>
      <c r="G144" s="4"/>
      <c r="H144" s="2"/>
      <c r="I144" s="2"/>
      <c r="J144" s="6"/>
      <c r="K144" s="2" t="s">
        <v>37</v>
      </c>
      <c r="L144" s="4"/>
      <c r="M144" s="21"/>
      <c r="N144" s="21"/>
    </row>
    <row r="145" spans="1:14" ht="54.75" customHeight="1" x14ac:dyDescent="0.3">
      <c r="A145" s="38" t="s">
        <v>431</v>
      </c>
      <c r="B145" s="38" t="s">
        <v>432</v>
      </c>
      <c r="C145" s="27"/>
      <c r="D145" s="16" t="s">
        <v>433</v>
      </c>
      <c r="E145" s="30" t="s">
        <v>434</v>
      </c>
      <c r="F145" s="16"/>
      <c r="G145" s="4"/>
      <c r="H145" s="6" t="s">
        <v>37</v>
      </c>
      <c r="I145" s="6"/>
      <c r="J145" s="6"/>
      <c r="K145" s="2" t="s">
        <v>37</v>
      </c>
      <c r="L145" s="4"/>
      <c r="M145" s="21"/>
      <c r="N145" s="21" t="s">
        <v>435</v>
      </c>
    </row>
    <row r="146" spans="1:14" ht="39" customHeight="1" x14ac:dyDescent="0.3">
      <c r="A146" s="38" t="s">
        <v>436</v>
      </c>
      <c r="B146" s="38" t="s">
        <v>437</v>
      </c>
      <c r="C146" s="27"/>
      <c r="D146" s="16" t="s">
        <v>438</v>
      </c>
      <c r="E146" s="30" t="s">
        <v>439</v>
      </c>
      <c r="F146" s="30"/>
      <c r="G146" s="4"/>
      <c r="H146" s="6" t="s">
        <v>37</v>
      </c>
      <c r="I146" s="2"/>
      <c r="J146" s="2"/>
      <c r="K146" s="6"/>
      <c r="L146" s="2"/>
      <c r="M146" s="43"/>
      <c r="N146" s="43"/>
    </row>
    <row r="147" spans="1:14" ht="39" customHeight="1" x14ac:dyDescent="0.3">
      <c r="A147" s="38" t="s">
        <v>440</v>
      </c>
      <c r="B147" s="38" t="s">
        <v>441</v>
      </c>
      <c r="C147" s="27"/>
      <c r="D147" s="16" t="s">
        <v>442</v>
      </c>
      <c r="E147" s="30" t="s">
        <v>443</v>
      </c>
      <c r="F147" s="30"/>
      <c r="G147" s="4"/>
      <c r="H147" s="6" t="s">
        <v>37</v>
      </c>
      <c r="I147" s="6"/>
      <c r="J147" s="6"/>
      <c r="K147" s="6"/>
      <c r="L147" s="4"/>
      <c r="M147" s="21"/>
      <c r="N147" s="21"/>
    </row>
    <row r="148" spans="1:14" ht="39" customHeight="1" x14ac:dyDescent="0.3">
      <c r="A148" s="38" t="s">
        <v>444</v>
      </c>
      <c r="B148" s="38" t="s">
        <v>445</v>
      </c>
      <c r="C148" s="27"/>
      <c r="D148" s="16" t="s">
        <v>446</v>
      </c>
      <c r="E148" s="30" t="s">
        <v>447</v>
      </c>
      <c r="F148" s="30"/>
      <c r="G148" s="4"/>
      <c r="H148" s="6" t="s">
        <v>37</v>
      </c>
      <c r="I148" s="2"/>
      <c r="J148" s="2"/>
      <c r="K148" s="6"/>
      <c r="L148" s="2"/>
      <c r="M148" s="43"/>
      <c r="N148" s="43"/>
    </row>
    <row r="149" spans="1:14" ht="39" customHeight="1" x14ac:dyDescent="0.3">
      <c r="A149" s="38" t="s">
        <v>448</v>
      </c>
      <c r="B149" s="38" t="s">
        <v>449</v>
      </c>
      <c r="C149" s="27"/>
      <c r="D149" s="16" t="s">
        <v>450</v>
      </c>
      <c r="E149" s="30" t="s">
        <v>447</v>
      </c>
      <c r="F149" s="30"/>
      <c r="G149" s="4"/>
      <c r="H149" s="6" t="s">
        <v>37</v>
      </c>
      <c r="I149" s="2"/>
      <c r="J149" s="2"/>
      <c r="K149" s="6"/>
      <c r="L149" s="2"/>
      <c r="M149" s="43"/>
      <c r="N149" s="43"/>
    </row>
    <row r="150" spans="1:14" ht="27.75" customHeight="1" x14ac:dyDescent="0.3">
      <c r="A150" s="38" t="s">
        <v>451</v>
      </c>
      <c r="B150" s="38" t="s">
        <v>452</v>
      </c>
      <c r="C150" s="27"/>
      <c r="D150" s="16" t="s">
        <v>453</v>
      </c>
      <c r="E150" s="30" t="s">
        <v>454</v>
      </c>
      <c r="F150" s="30"/>
      <c r="G150" s="4"/>
      <c r="H150" s="6"/>
      <c r="I150" s="2"/>
      <c r="J150" s="2"/>
      <c r="K150" s="6" t="s">
        <v>37</v>
      </c>
      <c r="L150" s="2"/>
      <c r="M150" s="43"/>
      <c r="N150" s="46" t="s">
        <v>100</v>
      </c>
    </row>
    <row r="151" spans="1:14" ht="27.75" customHeight="1" x14ac:dyDescent="0.3">
      <c r="A151" s="38" t="s">
        <v>455</v>
      </c>
      <c r="B151" s="38" t="s">
        <v>456</v>
      </c>
      <c r="C151" s="27"/>
      <c r="D151" s="16" t="s">
        <v>457</v>
      </c>
      <c r="E151" s="30" t="s">
        <v>454</v>
      </c>
      <c r="F151" s="30"/>
      <c r="G151" s="4"/>
      <c r="H151" s="6"/>
      <c r="I151" s="2"/>
      <c r="J151" s="2"/>
      <c r="K151" s="6" t="s">
        <v>37</v>
      </c>
      <c r="L151" s="2"/>
      <c r="M151" s="43"/>
      <c r="N151" s="46" t="s">
        <v>100</v>
      </c>
    </row>
    <row r="152" spans="1:14" ht="49.5" customHeight="1" x14ac:dyDescent="0.3">
      <c r="A152" s="38" t="s">
        <v>458</v>
      </c>
      <c r="B152" s="38" t="s">
        <v>459</v>
      </c>
      <c r="C152" s="27"/>
      <c r="D152" s="16" t="s">
        <v>460</v>
      </c>
      <c r="E152" s="30" t="s">
        <v>461</v>
      </c>
      <c r="F152" s="30"/>
      <c r="G152" s="4"/>
      <c r="H152" s="6" t="s">
        <v>37</v>
      </c>
      <c r="I152" s="2"/>
      <c r="J152" s="2"/>
      <c r="K152" s="6"/>
      <c r="L152" s="2"/>
      <c r="M152" s="43"/>
      <c r="N152" s="43"/>
    </row>
    <row r="153" spans="1:14" ht="49.5" customHeight="1" x14ac:dyDescent="0.3">
      <c r="A153" s="38" t="s">
        <v>462</v>
      </c>
      <c r="B153" s="38" t="s">
        <v>463</v>
      </c>
      <c r="C153" s="27"/>
      <c r="D153" s="16" t="s">
        <v>464</v>
      </c>
      <c r="E153" s="30" t="s">
        <v>465</v>
      </c>
      <c r="F153" s="30"/>
      <c r="G153" s="4"/>
      <c r="H153" s="6" t="s">
        <v>37</v>
      </c>
      <c r="I153" s="2"/>
      <c r="J153" s="2"/>
      <c r="K153" s="6"/>
      <c r="L153" s="2"/>
      <c r="M153" s="43"/>
      <c r="N153" s="43"/>
    </row>
    <row r="154" spans="1:14" ht="75" customHeight="1" x14ac:dyDescent="0.3">
      <c r="A154" s="38" t="s">
        <v>466</v>
      </c>
      <c r="B154" s="38" t="s">
        <v>467</v>
      </c>
      <c r="C154" s="27"/>
      <c r="D154" s="16" t="s">
        <v>468</v>
      </c>
      <c r="E154" s="30" t="s">
        <v>469</v>
      </c>
      <c r="F154" s="30"/>
      <c r="G154" s="4"/>
      <c r="H154" s="6" t="s">
        <v>37</v>
      </c>
      <c r="I154" s="2"/>
      <c r="J154" s="2"/>
      <c r="K154" s="6"/>
      <c r="L154" s="2"/>
      <c r="M154" s="43"/>
      <c r="N154" s="43"/>
    </row>
    <row r="155" spans="1:14" ht="59.25" customHeight="1" x14ac:dyDescent="0.3">
      <c r="A155" s="38" t="s">
        <v>470</v>
      </c>
      <c r="B155" s="38" t="s">
        <v>471</v>
      </c>
      <c r="C155" s="27"/>
      <c r="D155" s="16" t="s">
        <v>472</v>
      </c>
      <c r="E155" s="30" t="s">
        <v>473</v>
      </c>
      <c r="F155" s="30"/>
      <c r="G155" s="4"/>
      <c r="H155" s="6" t="s">
        <v>37</v>
      </c>
      <c r="I155" s="2"/>
      <c r="K155" s="6" t="s">
        <v>37</v>
      </c>
      <c r="L155" s="2"/>
      <c r="M155" s="43"/>
      <c r="N155" s="43"/>
    </row>
    <row r="156" spans="1:14" ht="37.5" customHeight="1" x14ac:dyDescent="0.3">
      <c r="A156" s="38" t="s">
        <v>474</v>
      </c>
      <c r="B156" s="38" t="s">
        <v>475</v>
      </c>
      <c r="C156" s="27"/>
      <c r="D156" s="16" t="s">
        <v>476</v>
      </c>
      <c r="E156" s="30" t="s">
        <v>477</v>
      </c>
      <c r="F156" s="30"/>
      <c r="G156" s="4"/>
      <c r="H156" s="2"/>
      <c r="I156" s="2"/>
      <c r="J156" s="2"/>
      <c r="K156" s="6" t="s">
        <v>37</v>
      </c>
      <c r="L156" s="2"/>
      <c r="M156" s="43"/>
      <c r="N156" s="43"/>
    </row>
    <row r="157" spans="1:14" x14ac:dyDescent="0.3">
      <c r="A157" s="38"/>
      <c r="B157" s="38"/>
      <c r="C157" s="27"/>
      <c r="D157" s="30"/>
      <c r="E157" s="30"/>
      <c r="F157" s="30"/>
      <c r="G157" s="4"/>
      <c r="H157" s="2"/>
      <c r="I157" s="2"/>
      <c r="J157" s="2"/>
      <c r="K157" s="2"/>
      <c r="L157" s="2"/>
      <c r="M157" s="43"/>
      <c r="N157" s="43"/>
    </row>
    <row r="158" spans="1:14" ht="18.75" customHeight="1" x14ac:dyDescent="0.3">
      <c r="A158" s="37" t="s">
        <v>478</v>
      </c>
      <c r="B158" s="36"/>
      <c r="C158" s="19" t="s">
        <v>85</v>
      </c>
      <c r="D158" s="20"/>
      <c r="E158" s="20"/>
      <c r="F158" s="20"/>
      <c r="G158" s="31"/>
      <c r="H158" s="7"/>
      <c r="I158" s="7"/>
      <c r="J158" s="7"/>
      <c r="K158" s="7"/>
      <c r="L158" s="9"/>
      <c r="M158" s="24"/>
      <c r="N158" s="24"/>
    </row>
    <row r="159" spans="1:14" ht="56.45" customHeight="1" x14ac:dyDescent="0.3">
      <c r="A159" s="38" t="s">
        <v>479</v>
      </c>
      <c r="B159" s="40" t="s">
        <v>480</v>
      </c>
      <c r="C159" s="42"/>
      <c r="D159" s="16" t="s">
        <v>481</v>
      </c>
      <c r="E159" s="28" t="s">
        <v>482</v>
      </c>
      <c r="F159" s="16"/>
      <c r="G159" s="4"/>
      <c r="H159" s="6" t="s">
        <v>37</v>
      </c>
      <c r="I159" s="6"/>
      <c r="J159" s="6"/>
      <c r="K159" s="6" t="s">
        <v>37</v>
      </c>
      <c r="L159" s="4"/>
      <c r="M159" s="21"/>
      <c r="N159" s="21"/>
    </row>
    <row r="160" spans="1:14" ht="42.2" customHeight="1" x14ac:dyDescent="0.3">
      <c r="A160" s="38" t="s">
        <v>483</v>
      </c>
      <c r="B160" s="38" t="s">
        <v>367</v>
      </c>
      <c r="C160" s="42"/>
      <c r="D160" s="16" t="s">
        <v>484</v>
      </c>
      <c r="E160" s="30" t="s">
        <v>485</v>
      </c>
      <c r="F160" s="30"/>
      <c r="G160" s="4"/>
      <c r="H160" s="6"/>
      <c r="I160" s="2"/>
      <c r="J160" s="2"/>
      <c r="K160" s="2"/>
      <c r="L160" s="2"/>
      <c r="M160" s="43"/>
      <c r="N160" s="46" t="s">
        <v>486</v>
      </c>
    </row>
    <row r="161" spans="1:14" ht="42.2" customHeight="1" x14ac:dyDescent="0.3">
      <c r="A161" s="38" t="s">
        <v>487</v>
      </c>
      <c r="B161" s="38" t="s">
        <v>488</v>
      </c>
      <c r="C161" s="42"/>
      <c r="D161" s="16" t="s">
        <v>489</v>
      </c>
      <c r="E161" s="30" t="s">
        <v>490</v>
      </c>
      <c r="F161" s="30"/>
      <c r="G161" s="4"/>
      <c r="H161" s="2"/>
      <c r="I161" s="2"/>
      <c r="J161" s="2"/>
      <c r="K161" s="6" t="s">
        <v>37</v>
      </c>
      <c r="L161" s="2"/>
      <c r="M161" s="43"/>
      <c r="N161" s="43"/>
    </row>
    <row r="162" spans="1:14" ht="42.2" customHeight="1" x14ac:dyDescent="0.3">
      <c r="A162" s="38" t="s">
        <v>491</v>
      </c>
      <c r="B162" s="38" t="s">
        <v>492</v>
      </c>
      <c r="C162" s="42"/>
      <c r="D162" s="16" t="s">
        <v>493</v>
      </c>
      <c r="E162" s="30" t="s">
        <v>494</v>
      </c>
      <c r="F162" s="30"/>
      <c r="G162" s="4"/>
      <c r="H162" s="6" t="s">
        <v>37</v>
      </c>
      <c r="I162" s="2"/>
      <c r="J162" s="2"/>
      <c r="K162" s="2"/>
      <c r="L162" s="2"/>
      <c r="M162" s="43"/>
      <c r="N162" s="43"/>
    </row>
    <row r="163" spans="1:14" ht="42.2" customHeight="1" x14ac:dyDescent="0.3">
      <c r="A163" s="38" t="s">
        <v>495</v>
      </c>
      <c r="B163" s="38" t="s">
        <v>496</v>
      </c>
      <c r="C163" s="42"/>
      <c r="D163" s="16" t="s">
        <v>497</v>
      </c>
      <c r="E163" s="30" t="s">
        <v>498</v>
      </c>
      <c r="F163" s="30"/>
      <c r="G163" s="4"/>
      <c r="H163" s="2"/>
      <c r="I163" s="2"/>
      <c r="J163" s="2"/>
      <c r="K163" s="6" t="s">
        <v>37</v>
      </c>
      <c r="L163" s="2"/>
      <c r="M163" s="43"/>
      <c r="N163" s="43"/>
    </row>
    <row r="164" spans="1:14" ht="42.2" customHeight="1" x14ac:dyDescent="0.3">
      <c r="A164" s="38" t="s">
        <v>499</v>
      </c>
      <c r="B164" s="38" t="s">
        <v>500</v>
      </c>
      <c r="C164" s="42"/>
      <c r="D164" s="16" t="s">
        <v>501</v>
      </c>
      <c r="E164" s="30" t="s">
        <v>502</v>
      </c>
      <c r="F164" s="30"/>
      <c r="G164" s="4"/>
      <c r="H164" s="2"/>
      <c r="I164" s="2"/>
      <c r="J164" s="2"/>
      <c r="K164" s="6" t="s">
        <v>37</v>
      </c>
      <c r="L164" s="2"/>
      <c r="M164" s="43"/>
      <c r="N164" s="43"/>
    </row>
    <row r="165" spans="1:14" ht="42.2" customHeight="1" x14ac:dyDescent="0.3">
      <c r="A165" s="38" t="s">
        <v>503</v>
      </c>
      <c r="B165" s="38" t="s">
        <v>504</v>
      </c>
      <c r="C165" s="42"/>
      <c r="D165" s="16" t="s">
        <v>505</v>
      </c>
      <c r="E165" s="30" t="s">
        <v>506</v>
      </c>
      <c r="F165" s="30"/>
      <c r="G165" s="4"/>
      <c r="H165" s="6" t="s">
        <v>37</v>
      </c>
      <c r="I165" s="2"/>
      <c r="J165" s="2"/>
      <c r="K165" s="2"/>
      <c r="L165" s="2"/>
      <c r="M165" s="43"/>
      <c r="N165" s="43"/>
    </row>
    <row r="166" spans="1:14" ht="42.2" customHeight="1" x14ac:dyDescent="0.3">
      <c r="A166" s="38" t="s">
        <v>507</v>
      </c>
      <c r="B166" s="38" t="s">
        <v>508</v>
      </c>
      <c r="C166" s="42"/>
      <c r="D166" s="16" t="s">
        <v>509</v>
      </c>
      <c r="E166" s="30" t="s">
        <v>510</v>
      </c>
      <c r="F166" s="30"/>
      <c r="G166" s="4"/>
      <c r="H166" s="2"/>
      <c r="I166" s="2"/>
      <c r="J166" s="2"/>
      <c r="K166" s="6" t="s">
        <v>37</v>
      </c>
      <c r="L166" s="2"/>
      <c r="M166" s="43"/>
      <c r="N166" s="43"/>
    </row>
    <row r="167" spans="1:14" ht="45.75" customHeight="1" x14ac:dyDescent="0.3">
      <c r="A167" s="38" t="s">
        <v>511</v>
      </c>
      <c r="B167" s="38" t="s">
        <v>512</v>
      </c>
      <c r="C167" s="42"/>
      <c r="D167" s="16" t="s">
        <v>513</v>
      </c>
      <c r="E167" s="30" t="s">
        <v>514</v>
      </c>
      <c r="F167" s="30"/>
      <c r="G167" s="4"/>
      <c r="H167" s="2"/>
      <c r="I167" s="2"/>
      <c r="J167" s="2"/>
      <c r="K167" s="6" t="s">
        <v>37</v>
      </c>
      <c r="L167" s="2"/>
      <c r="M167" s="43"/>
      <c r="N167" s="43"/>
    </row>
    <row r="168" spans="1:14" ht="45.75" customHeight="1" x14ac:dyDescent="0.3">
      <c r="A168" s="38" t="s">
        <v>515</v>
      </c>
      <c r="B168" s="38" t="s">
        <v>516</v>
      </c>
      <c r="C168" s="42"/>
      <c r="D168" s="16" t="s">
        <v>513</v>
      </c>
      <c r="E168" s="30" t="s">
        <v>517</v>
      </c>
      <c r="F168" s="30"/>
      <c r="G168" s="4"/>
      <c r="H168" s="2"/>
      <c r="I168" s="2"/>
      <c r="J168" s="2"/>
      <c r="K168" s="6" t="s">
        <v>37</v>
      </c>
      <c r="L168" s="2"/>
      <c r="M168" s="43"/>
      <c r="N168" s="43"/>
    </row>
    <row r="169" spans="1:14" ht="45.75" customHeight="1" x14ac:dyDescent="0.3">
      <c r="A169" s="38" t="s">
        <v>518</v>
      </c>
      <c r="B169" s="38" t="s">
        <v>519</v>
      </c>
      <c r="C169" s="42"/>
      <c r="D169" s="16" t="s">
        <v>520</v>
      </c>
      <c r="E169" s="30" t="s">
        <v>521</v>
      </c>
      <c r="F169" s="30"/>
      <c r="G169" s="4"/>
      <c r="H169" s="2"/>
      <c r="I169" s="2"/>
      <c r="J169" s="2"/>
      <c r="K169" s="6" t="s">
        <v>37</v>
      </c>
      <c r="L169" s="2"/>
      <c r="M169" s="43"/>
      <c r="N169" s="43"/>
    </row>
    <row r="170" spans="1:14" ht="75" customHeight="1" x14ac:dyDescent="0.3">
      <c r="A170" s="38" t="s">
        <v>522</v>
      </c>
      <c r="B170" s="33" t="s">
        <v>151</v>
      </c>
      <c r="C170" s="42"/>
      <c r="D170" s="16" t="s">
        <v>523</v>
      </c>
      <c r="E170" s="16" t="s">
        <v>524</v>
      </c>
      <c r="F170" s="16"/>
      <c r="G170" s="4"/>
      <c r="H170" s="6" t="s">
        <v>37</v>
      </c>
      <c r="I170" s="2"/>
      <c r="J170" s="6"/>
      <c r="L170" s="4"/>
      <c r="M170" s="21"/>
      <c r="N170" s="21"/>
    </row>
    <row r="171" spans="1:14" ht="75" customHeight="1" x14ac:dyDescent="0.3">
      <c r="A171" s="38" t="s">
        <v>525</v>
      </c>
      <c r="B171" s="16" t="s">
        <v>526</v>
      </c>
      <c r="C171" s="27"/>
      <c r="D171" s="16" t="s">
        <v>527</v>
      </c>
      <c r="E171" s="16" t="s">
        <v>426</v>
      </c>
      <c r="F171" s="16"/>
      <c r="G171" s="4"/>
      <c r="H171" s="6"/>
      <c r="I171" s="6"/>
      <c r="J171" s="6"/>
      <c r="K171" s="6" t="s">
        <v>37</v>
      </c>
      <c r="L171" s="4"/>
      <c r="M171" s="21"/>
      <c r="N171" s="21"/>
    </row>
    <row r="172" spans="1:14" ht="75" customHeight="1" x14ac:dyDescent="0.3">
      <c r="A172" s="38" t="s">
        <v>528</v>
      </c>
      <c r="B172" s="33" t="s">
        <v>529</v>
      </c>
      <c r="C172" s="27"/>
      <c r="D172" s="16" t="s">
        <v>530</v>
      </c>
      <c r="E172" s="30" t="s">
        <v>531</v>
      </c>
      <c r="F172" s="62"/>
      <c r="G172" s="4"/>
      <c r="H172" s="6"/>
      <c r="I172" s="6"/>
      <c r="J172" s="6"/>
      <c r="K172" s="6" t="s">
        <v>37</v>
      </c>
      <c r="L172" s="4"/>
      <c r="M172" s="21"/>
      <c r="N172" s="21"/>
    </row>
    <row r="173" spans="1:14" ht="73.5" customHeight="1" x14ac:dyDescent="0.3">
      <c r="A173" s="38" t="s">
        <v>532</v>
      </c>
      <c r="B173" s="38" t="s">
        <v>432</v>
      </c>
      <c r="C173" s="27"/>
      <c r="D173" s="16" t="s">
        <v>533</v>
      </c>
      <c r="E173" s="30" t="s">
        <v>534</v>
      </c>
      <c r="F173" s="16"/>
      <c r="G173" s="4"/>
      <c r="H173" s="6" t="s">
        <v>37</v>
      </c>
      <c r="I173" s="6"/>
      <c r="J173" s="6"/>
      <c r="K173" s="6" t="s">
        <v>37</v>
      </c>
      <c r="L173" s="4"/>
      <c r="M173" s="21"/>
      <c r="N173" s="21" t="s">
        <v>535</v>
      </c>
    </row>
    <row r="174" spans="1:14" ht="44.25" customHeight="1" x14ac:dyDescent="0.3">
      <c r="A174" s="38" t="s">
        <v>536</v>
      </c>
      <c r="B174" s="38" t="s">
        <v>537</v>
      </c>
      <c r="C174" s="27"/>
      <c r="D174" s="16" t="s">
        <v>538</v>
      </c>
      <c r="E174" s="30" t="s">
        <v>539</v>
      </c>
      <c r="F174" s="16"/>
      <c r="G174" s="4"/>
      <c r="H174" s="6" t="s">
        <v>37</v>
      </c>
      <c r="I174" s="6"/>
      <c r="J174" s="6"/>
      <c r="K174" s="6" t="s">
        <v>37</v>
      </c>
      <c r="L174" s="4"/>
      <c r="M174" s="21"/>
      <c r="N174" s="21" t="s">
        <v>540</v>
      </c>
    </row>
    <row r="175" spans="1:14" ht="40.5" customHeight="1" x14ac:dyDescent="0.3">
      <c r="A175" s="38" t="s">
        <v>541</v>
      </c>
      <c r="B175" s="38" t="s">
        <v>542</v>
      </c>
      <c r="C175" s="27"/>
      <c r="D175" s="30" t="s">
        <v>543</v>
      </c>
      <c r="E175" s="30" t="s">
        <v>544</v>
      </c>
      <c r="F175" s="30"/>
      <c r="G175" s="4"/>
      <c r="H175" s="6" t="s">
        <v>37</v>
      </c>
      <c r="I175" s="2"/>
      <c r="J175" s="2"/>
      <c r="K175" s="2"/>
      <c r="L175" s="2"/>
      <c r="M175" s="43"/>
      <c r="N175" s="43"/>
    </row>
    <row r="176" spans="1:14" ht="40.5" customHeight="1" x14ac:dyDescent="0.3">
      <c r="A176" s="38" t="s">
        <v>545</v>
      </c>
      <c r="B176" s="38" t="s">
        <v>459</v>
      </c>
      <c r="C176" s="27"/>
      <c r="D176" s="30" t="s">
        <v>546</v>
      </c>
      <c r="E176" s="30" t="s">
        <v>547</v>
      </c>
      <c r="F176" s="30"/>
      <c r="G176" s="4"/>
      <c r="H176" s="6" t="s">
        <v>37</v>
      </c>
      <c r="I176" s="2"/>
      <c r="J176" s="2"/>
      <c r="K176" s="2"/>
      <c r="L176" s="2"/>
      <c r="M176" s="43"/>
      <c r="N176" s="43"/>
    </row>
    <row r="177" spans="1:14" ht="40.5" customHeight="1" x14ac:dyDescent="0.3">
      <c r="A177" s="38" t="s">
        <v>548</v>
      </c>
      <c r="B177" s="27" t="s">
        <v>549</v>
      </c>
      <c r="C177" s="27"/>
      <c r="D177" s="30" t="s">
        <v>550</v>
      </c>
      <c r="E177" s="30" t="s">
        <v>551</v>
      </c>
      <c r="F177" s="30"/>
      <c r="G177" s="4"/>
      <c r="H177" s="6" t="s">
        <v>37</v>
      </c>
      <c r="I177" s="2"/>
      <c r="J177" s="2"/>
      <c r="K177" s="2"/>
      <c r="L177" s="2"/>
      <c r="M177" s="43"/>
      <c r="N177" s="43"/>
    </row>
    <row r="178" spans="1:14" ht="42.75" customHeight="1" x14ac:dyDescent="0.3">
      <c r="A178" s="38" t="s">
        <v>552</v>
      </c>
      <c r="B178" s="38" t="s">
        <v>463</v>
      </c>
      <c r="C178" s="27"/>
      <c r="D178" s="30" t="s">
        <v>553</v>
      </c>
      <c r="E178" s="30" t="s">
        <v>554</v>
      </c>
      <c r="F178" s="30"/>
      <c r="G178" s="4"/>
      <c r="H178" s="6" t="s">
        <v>37</v>
      </c>
      <c r="I178" s="2"/>
      <c r="J178" s="2"/>
      <c r="K178" s="2"/>
      <c r="L178" s="2"/>
      <c r="M178" s="43"/>
      <c r="N178" s="43"/>
    </row>
    <row r="179" spans="1:14" ht="75" customHeight="1" x14ac:dyDescent="0.3">
      <c r="A179" s="38" t="s">
        <v>555</v>
      </c>
      <c r="B179" s="38" t="s">
        <v>556</v>
      </c>
      <c r="C179" s="27"/>
      <c r="D179" s="63" t="s">
        <v>557</v>
      </c>
      <c r="E179" s="30" t="s">
        <v>558</v>
      </c>
      <c r="F179" s="30"/>
      <c r="G179" s="4"/>
      <c r="H179" s="6" t="s">
        <v>37</v>
      </c>
      <c r="I179" s="2"/>
      <c r="J179" s="2"/>
      <c r="K179" s="2"/>
      <c r="L179" s="2"/>
      <c r="M179" s="43"/>
      <c r="N179" s="43"/>
    </row>
    <row r="180" spans="1:14" ht="75" customHeight="1" x14ac:dyDescent="0.3">
      <c r="A180" s="38" t="s">
        <v>559</v>
      </c>
      <c r="B180" s="38" t="s">
        <v>560</v>
      </c>
      <c r="C180" s="27"/>
      <c r="D180" s="63" t="s">
        <v>561</v>
      </c>
      <c r="E180" s="30" t="s">
        <v>562</v>
      </c>
      <c r="F180" s="30"/>
      <c r="G180" s="4"/>
      <c r="H180" s="6" t="s">
        <v>37</v>
      </c>
      <c r="I180" s="2"/>
      <c r="J180" s="2"/>
      <c r="K180" s="2"/>
      <c r="L180" s="2"/>
      <c r="M180" s="43"/>
      <c r="N180" s="43"/>
    </row>
    <row r="181" spans="1:14" ht="96.75" customHeight="1" x14ac:dyDescent="0.3">
      <c r="A181" s="38" t="s">
        <v>563</v>
      </c>
      <c r="B181" s="38" t="s">
        <v>564</v>
      </c>
      <c r="C181" s="27"/>
      <c r="D181" s="63" t="s">
        <v>565</v>
      </c>
      <c r="E181" s="30" t="s">
        <v>566</v>
      </c>
      <c r="F181" s="30"/>
      <c r="G181" s="4"/>
      <c r="H181" s="6" t="s">
        <v>37</v>
      </c>
      <c r="I181" s="2"/>
      <c r="J181" s="2"/>
      <c r="K181" s="2"/>
      <c r="L181" s="2"/>
      <c r="M181" s="43"/>
      <c r="N181" s="43"/>
    </row>
    <row r="182" spans="1:14" ht="75" customHeight="1" x14ac:dyDescent="0.3">
      <c r="A182" s="38" t="s">
        <v>567</v>
      </c>
      <c r="B182" s="38" t="s">
        <v>568</v>
      </c>
      <c r="C182" s="27"/>
      <c r="D182" s="63" t="s">
        <v>569</v>
      </c>
      <c r="E182" s="30" t="s">
        <v>570</v>
      </c>
      <c r="F182" s="30"/>
      <c r="G182" s="4"/>
      <c r="H182" s="6" t="s">
        <v>37</v>
      </c>
      <c r="I182" s="2"/>
      <c r="J182" s="2"/>
      <c r="K182" s="2"/>
      <c r="L182" s="2"/>
      <c r="M182" s="43"/>
      <c r="N182" s="43"/>
    </row>
    <row r="183" spans="1:14" ht="93.75" customHeight="1" x14ac:dyDescent="0.3">
      <c r="A183" s="38" t="s">
        <v>571</v>
      </c>
      <c r="B183" s="38" t="s">
        <v>572</v>
      </c>
      <c r="C183" s="27"/>
      <c r="D183" s="63" t="s">
        <v>573</v>
      </c>
      <c r="E183" s="30" t="s">
        <v>574</v>
      </c>
      <c r="F183" s="30"/>
      <c r="G183" s="4"/>
      <c r="H183" s="2"/>
      <c r="I183" s="2"/>
      <c r="J183" s="2"/>
      <c r="K183" s="6" t="s">
        <v>37</v>
      </c>
      <c r="L183" s="2"/>
      <c r="M183" s="43"/>
      <c r="N183" s="43"/>
    </row>
    <row r="184" spans="1:14" ht="93.75" customHeight="1" x14ac:dyDescent="0.3">
      <c r="A184" s="38" t="s">
        <v>575</v>
      </c>
      <c r="B184" s="38" t="s">
        <v>576</v>
      </c>
      <c r="C184" s="27"/>
      <c r="D184" s="63" t="s">
        <v>577</v>
      </c>
      <c r="E184" s="30" t="s">
        <v>578</v>
      </c>
      <c r="F184" s="30"/>
      <c r="G184" s="4"/>
      <c r="H184" s="2"/>
      <c r="I184" s="2"/>
      <c r="J184" s="2"/>
      <c r="K184" s="6" t="s">
        <v>37</v>
      </c>
      <c r="L184" s="2"/>
      <c r="M184" s="43"/>
      <c r="N184" s="43"/>
    </row>
    <row r="185" spans="1:14" ht="93.75" customHeight="1" x14ac:dyDescent="0.3">
      <c r="A185" s="38" t="s">
        <v>579</v>
      </c>
      <c r="B185" s="38" t="s">
        <v>580</v>
      </c>
      <c r="C185" s="27"/>
      <c r="D185" s="63" t="s">
        <v>581</v>
      </c>
      <c r="E185" s="30" t="s">
        <v>582</v>
      </c>
      <c r="F185" s="30"/>
      <c r="G185" s="4"/>
      <c r="H185" s="2"/>
      <c r="I185" s="2"/>
      <c r="J185" s="2"/>
      <c r="K185" s="6" t="s">
        <v>37</v>
      </c>
      <c r="L185" s="2"/>
      <c r="M185" s="43"/>
      <c r="N185" s="43"/>
    </row>
    <row r="186" spans="1:14" x14ac:dyDescent="0.3">
      <c r="A186" s="27"/>
      <c r="B186" s="38" t="s">
        <v>583</v>
      </c>
      <c r="C186" s="27"/>
      <c r="D186" s="63"/>
      <c r="E186" s="30"/>
      <c r="F186" s="30"/>
      <c r="G186" s="4"/>
      <c r="H186" s="2"/>
      <c r="I186" s="2"/>
      <c r="J186" s="2"/>
      <c r="K186" s="2"/>
      <c r="L186" s="2"/>
      <c r="M186" s="43"/>
      <c r="N186" s="46" t="s">
        <v>584</v>
      </c>
    </row>
    <row r="187" spans="1:14" ht="75" customHeight="1" x14ac:dyDescent="0.3">
      <c r="A187" s="38" t="s">
        <v>585</v>
      </c>
      <c r="B187" s="38" t="s">
        <v>471</v>
      </c>
      <c r="C187" s="27"/>
      <c r="D187" s="63" t="s">
        <v>586</v>
      </c>
      <c r="E187" s="30" t="s">
        <v>587</v>
      </c>
      <c r="F187" s="30"/>
      <c r="G187" s="4"/>
      <c r="H187" s="6" t="s">
        <v>37</v>
      </c>
      <c r="I187" s="2"/>
      <c r="J187" s="2"/>
      <c r="K187" s="6" t="s">
        <v>37</v>
      </c>
      <c r="L187" s="2"/>
      <c r="M187" s="43"/>
      <c r="N187" s="43"/>
    </row>
    <row r="188" spans="1:14" ht="56.45" customHeight="1" x14ac:dyDescent="0.3">
      <c r="A188" s="38" t="s">
        <v>588</v>
      </c>
      <c r="B188" s="38" t="s">
        <v>475</v>
      </c>
      <c r="C188" s="27"/>
      <c r="D188" s="64" t="s">
        <v>589</v>
      </c>
      <c r="E188" s="30" t="s">
        <v>477</v>
      </c>
      <c r="F188" s="30"/>
      <c r="G188" s="4"/>
      <c r="H188" s="2"/>
      <c r="I188" s="2"/>
      <c r="J188" s="2"/>
      <c r="K188" s="6" t="s">
        <v>37</v>
      </c>
      <c r="L188" s="2"/>
      <c r="M188" s="43"/>
      <c r="N188" s="43"/>
    </row>
    <row r="189" spans="1:14" ht="56.45" customHeight="1" x14ac:dyDescent="0.3">
      <c r="A189" s="38" t="s">
        <v>590</v>
      </c>
      <c r="B189" s="38" t="s">
        <v>591</v>
      </c>
      <c r="C189" s="27"/>
      <c r="D189" s="64" t="s">
        <v>592</v>
      </c>
      <c r="E189" s="30" t="s">
        <v>593</v>
      </c>
      <c r="F189" s="30"/>
      <c r="G189" s="4"/>
      <c r="H189" s="2"/>
      <c r="I189" s="2"/>
      <c r="J189" s="2"/>
      <c r="K189" s="6" t="s">
        <v>37</v>
      </c>
      <c r="L189" s="2"/>
      <c r="M189" s="43"/>
      <c r="N189" s="43"/>
    </row>
    <row r="190" spans="1:14" x14ac:dyDescent="0.3">
      <c r="A190" s="38"/>
      <c r="B190" s="38"/>
      <c r="C190" s="27"/>
      <c r="D190" s="63"/>
      <c r="E190" s="30"/>
      <c r="F190" s="30"/>
      <c r="G190" s="4"/>
      <c r="H190" s="2"/>
      <c r="I190" s="2"/>
      <c r="J190" s="2"/>
      <c r="K190" s="2"/>
      <c r="L190" s="2"/>
      <c r="M190" s="43"/>
      <c r="N190" s="43"/>
    </row>
    <row r="191" spans="1:14" ht="18.75" customHeight="1" x14ac:dyDescent="0.3">
      <c r="A191" s="35" t="s">
        <v>594</v>
      </c>
      <c r="B191" s="39"/>
      <c r="C191" s="18"/>
      <c r="D191" s="65"/>
      <c r="E191" s="18"/>
      <c r="F191" s="18"/>
      <c r="G191" s="12"/>
      <c r="H191" s="12"/>
      <c r="I191" s="12"/>
      <c r="J191" s="12"/>
      <c r="K191" s="12"/>
      <c r="L191" s="3"/>
      <c r="M191" s="23"/>
      <c r="N191" s="23"/>
    </row>
    <row r="192" spans="1:14" ht="18.75" customHeight="1" x14ac:dyDescent="0.3">
      <c r="A192" s="37" t="s">
        <v>595</v>
      </c>
      <c r="B192" s="36"/>
      <c r="C192" s="19" t="s">
        <v>85</v>
      </c>
      <c r="D192" s="66"/>
      <c r="E192" s="20"/>
      <c r="F192" s="20"/>
      <c r="G192" s="31"/>
      <c r="H192" s="7"/>
      <c r="I192" s="7"/>
      <c r="J192" s="7"/>
      <c r="K192" s="7"/>
      <c r="L192" s="9"/>
      <c r="M192" s="24"/>
      <c r="N192" s="24"/>
    </row>
    <row r="193" spans="1:14" ht="56.45" customHeight="1" x14ac:dyDescent="0.3">
      <c r="A193" s="38" t="s">
        <v>596</v>
      </c>
      <c r="B193" s="40" t="s">
        <v>597</v>
      </c>
      <c r="C193" s="42"/>
      <c r="D193" s="64" t="s">
        <v>598</v>
      </c>
      <c r="E193" s="28" t="s">
        <v>599</v>
      </c>
      <c r="F193" s="16"/>
      <c r="G193" s="4"/>
      <c r="H193" s="6" t="s">
        <v>37</v>
      </c>
      <c r="I193" s="6"/>
      <c r="J193" s="6"/>
      <c r="K193" s="6" t="s">
        <v>37</v>
      </c>
      <c r="L193" s="4"/>
      <c r="M193" s="21"/>
      <c r="N193" s="21"/>
    </row>
    <row r="194" spans="1:14" ht="56.45" customHeight="1" x14ac:dyDescent="0.3">
      <c r="A194" s="38" t="s">
        <v>600</v>
      </c>
      <c r="B194" s="38" t="s">
        <v>601</v>
      </c>
      <c r="C194" s="42"/>
      <c r="D194" s="64" t="s">
        <v>602</v>
      </c>
      <c r="E194" s="30" t="s">
        <v>603</v>
      </c>
      <c r="F194" s="30"/>
      <c r="G194" s="4"/>
      <c r="H194" s="6" t="s">
        <v>37</v>
      </c>
      <c r="I194" s="2"/>
      <c r="J194" s="2"/>
      <c r="K194" s="2"/>
      <c r="L194" s="2"/>
      <c r="M194" s="43"/>
      <c r="N194" s="43"/>
    </row>
    <row r="195" spans="1:14" ht="40.5" customHeight="1" x14ac:dyDescent="0.3">
      <c r="A195" s="38" t="s">
        <v>604</v>
      </c>
      <c r="B195" s="38" t="s">
        <v>605</v>
      </c>
      <c r="C195" s="42"/>
      <c r="D195" s="64" t="s">
        <v>606</v>
      </c>
      <c r="E195" s="30" t="s">
        <v>607</v>
      </c>
      <c r="F195" s="30"/>
      <c r="G195" s="4"/>
      <c r="H195" s="6" t="s">
        <v>37</v>
      </c>
      <c r="I195" s="2"/>
      <c r="J195" s="2"/>
      <c r="K195" s="2"/>
      <c r="L195" s="2"/>
      <c r="M195" s="43"/>
      <c r="N195" s="43"/>
    </row>
    <row r="196" spans="1:14" ht="40.5" customHeight="1" x14ac:dyDescent="0.3">
      <c r="A196" s="38" t="s">
        <v>608</v>
      </c>
      <c r="B196" s="38" t="s">
        <v>609</v>
      </c>
      <c r="C196" s="42"/>
      <c r="D196" s="64" t="s">
        <v>610</v>
      </c>
      <c r="E196" s="30" t="s">
        <v>611</v>
      </c>
      <c r="F196" s="30"/>
      <c r="G196" s="4"/>
      <c r="H196" s="6" t="s">
        <v>37</v>
      </c>
      <c r="I196" s="2"/>
      <c r="J196" s="2"/>
      <c r="K196" s="2"/>
      <c r="L196" s="2"/>
      <c r="M196" s="43"/>
      <c r="N196" s="43"/>
    </row>
    <row r="197" spans="1:14" ht="40.5" customHeight="1" x14ac:dyDescent="0.3">
      <c r="A197" s="38" t="s">
        <v>612</v>
      </c>
      <c r="B197" s="38" t="s">
        <v>496</v>
      </c>
      <c r="C197" s="42"/>
      <c r="D197" s="64" t="s">
        <v>613</v>
      </c>
      <c r="E197" s="30" t="s">
        <v>614</v>
      </c>
      <c r="F197" s="30"/>
      <c r="G197" s="4"/>
      <c r="H197" s="2"/>
      <c r="I197" s="2"/>
      <c r="J197" s="2"/>
      <c r="K197" s="6" t="s">
        <v>37</v>
      </c>
      <c r="L197" s="2"/>
      <c r="M197" s="43"/>
      <c r="N197" s="43"/>
    </row>
    <row r="198" spans="1:14" ht="75" customHeight="1" x14ac:dyDescent="0.3">
      <c r="A198" s="38" t="s">
        <v>615</v>
      </c>
      <c r="B198" s="38" t="s">
        <v>151</v>
      </c>
      <c r="C198" s="42"/>
      <c r="D198" s="64" t="s">
        <v>616</v>
      </c>
      <c r="E198" s="16" t="s">
        <v>153</v>
      </c>
      <c r="F198" s="30"/>
      <c r="G198" s="4"/>
      <c r="H198" s="2"/>
      <c r="I198" s="2"/>
      <c r="J198" s="2"/>
      <c r="K198" s="2" t="s">
        <v>37</v>
      </c>
      <c r="L198" s="2"/>
      <c r="M198" s="43"/>
      <c r="N198" s="43"/>
    </row>
    <row r="199" spans="1:14" ht="150.75" customHeight="1" x14ac:dyDescent="0.3">
      <c r="A199" s="38" t="s">
        <v>617</v>
      </c>
      <c r="B199" s="38" t="s">
        <v>618</v>
      </c>
      <c r="C199" s="27"/>
      <c r="D199" s="64" t="s">
        <v>619</v>
      </c>
      <c r="E199" s="30" t="s">
        <v>620</v>
      </c>
      <c r="F199" s="30"/>
      <c r="G199" s="4"/>
      <c r="H199" s="6" t="s">
        <v>37</v>
      </c>
      <c r="I199" s="2"/>
      <c r="J199" s="2"/>
      <c r="K199" s="2"/>
      <c r="L199" s="2"/>
      <c r="M199" s="43"/>
      <c r="N199" s="43"/>
    </row>
    <row r="200" spans="1:14" ht="150.75" customHeight="1" x14ac:dyDescent="0.3">
      <c r="A200" s="38" t="s">
        <v>621</v>
      </c>
      <c r="B200" s="38" t="s">
        <v>622</v>
      </c>
      <c r="C200" s="27"/>
      <c r="D200" s="64" t="s">
        <v>623</v>
      </c>
      <c r="E200" s="30" t="s">
        <v>624</v>
      </c>
      <c r="F200" s="30"/>
      <c r="G200" s="4"/>
      <c r="H200" s="6" t="s">
        <v>37</v>
      </c>
      <c r="I200" s="2"/>
      <c r="J200" s="2"/>
      <c r="K200" s="2"/>
      <c r="L200" s="2"/>
      <c r="M200" s="43"/>
      <c r="N200" s="43"/>
    </row>
    <row r="201" spans="1:14" ht="75" customHeight="1" x14ac:dyDescent="0.3">
      <c r="A201" s="38" t="s">
        <v>625</v>
      </c>
      <c r="B201" s="38" t="s">
        <v>626</v>
      </c>
      <c r="C201" s="27"/>
      <c r="D201" s="64" t="s">
        <v>627</v>
      </c>
      <c r="E201" s="30" t="s">
        <v>628</v>
      </c>
      <c r="F201" s="30"/>
      <c r="G201" s="4"/>
      <c r="H201" s="6" t="s">
        <v>37</v>
      </c>
      <c r="I201" s="2"/>
      <c r="J201" s="2"/>
      <c r="K201" s="2"/>
      <c r="L201" s="2"/>
      <c r="M201" s="43"/>
      <c r="N201" s="43"/>
    </row>
    <row r="202" spans="1:14" x14ac:dyDescent="0.3">
      <c r="A202" s="38"/>
      <c r="B202" s="38"/>
      <c r="C202" s="27"/>
      <c r="D202" s="63"/>
      <c r="E202" s="30"/>
      <c r="F202" s="30"/>
      <c r="G202" s="4"/>
      <c r="H202" s="2"/>
      <c r="I202" s="2"/>
      <c r="J202" s="2"/>
      <c r="K202" s="2"/>
      <c r="L202" s="2"/>
      <c r="M202" s="43"/>
      <c r="N202" s="43"/>
    </row>
    <row r="203" spans="1:14" ht="18.75" customHeight="1" x14ac:dyDescent="0.3">
      <c r="A203" s="37" t="s">
        <v>629</v>
      </c>
      <c r="B203" s="36"/>
      <c r="C203" s="19" t="s">
        <v>85</v>
      </c>
      <c r="D203" s="66"/>
      <c r="E203" s="20"/>
      <c r="F203" s="20"/>
      <c r="G203" s="31"/>
      <c r="H203" s="7"/>
      <c r="I203" s="7"/>
      <c r="J203" s="7"/>
      <c r="K203" s="7"/>
      <c r="L203" s="9"/>
      <c r="M203" s="24"/>
      <c r="N203" s="24"/>
    </row>
    <row r="204" spans="1:14" ht="56.45" customHeight="1" x14ac:dyDescent="0.3">
      <c r="A204" s="38" t="s">
        <v>630</v>
      </c>
      <c r="B204" s="40" t="s">
        <v>631</v>
      </c>
      <c r="C204" s="27"/>
      <c r="D204" s="64" t="s">
        <v>632</v>
      </c>
      <c r="E204" s="28" t="s">
        <v>633</v>
      </c>
      <c r="F204" s="16"/>
      <c r="G204" s="4"/>
      <c r="H204" s="6" t="s">
        <v>37</v>
      </c>
      <c r="I204" s="6"/>
      <c r="J204" s="6"/>
      <c r="K204" s="6"/>
      <c r="L204" s="4"/>
      <c r="M204" s="21"/>
      <c r="N204" s="21"/>
    </row>
    <row r="205" spans="1:14" ht="44.25" customHeight="1" x14ac:dyDescent="0.3">
      <c r="A205" s="38" t="s">
        <v>634</v>
      </c>
      <c r="B205" s="38" t="s">
        <v>635</v>
      </c>
      <c r="C205" s="27"/>
      <c r="D205" s="64" t="s">
        <v>636</v>
      </c>
      <c r="E205" s="30" t="s">
        <v>637</v>
      </c>
      <c r="F205" s="30"/>
      <c r="G205" s="4"/>
      <c r="H205" s="6" t="s">
        <v>37</v>
      </c>
      <c r="I205" s="2"/>
      <c r="J205" s="2"/>
      <c r="K205" s="2"/>
      <c r="L205" s="2"/>
      <c r="M205" s="43"/>
      <c r="N205" s="43"/>
    </row>
    <row r="206" spans="1:14" x14ac:dyDescent="0.3">
      <c r="A206" s="38"/>
      <c r="B206" s="38"/>
      <c r="C206" s="27"/>
      <c r="D206" s="63"/>
      <c r="E206" s="30"/>
      <c r="F206" s="30"/>
      <c r="G206" s="4"/>
      <c r="H206" s="2"/>
      <c r="I206" s="2"/>
      <c r="J206" s="2"/>
      <c r="K206" s="2"/>
      <c r="L206" s="2"/>
      <c r="M206" s="43"/>
      <c r="N206" s="43"/>
    </row>
    <row r="207" spans="1:14" ht="18.75" customHeight="1" x14ac:dyDescent="0.3">
      <c r="A207" s="37" t="s">
        <v>638</v>
      </c>
      <c r="B207" s="36"/>
      <c r="C207" s="19" t="s">
        <v>85</v>
      </c>
      <c r="D207" s="66"/>
      <c r="E207" s="20"/>
      <c r="F207" s="20"/>
      <c r="G207" s="31"/>
      <c r="H207" s="7"/>
      <c r="I207" s="7"/>
      <c r="J207" s="7"/>
      <c r="K207" s="7"/>
      <c r="L207" s="9"/>
      <c r="M207" s="24"/>
      <c r="N207" s="24"/>
    </row>
    <row r="208" spans="1:14" ht="56.45" customHeight="1" x14ac:dyDescent="0.3">
      <c r="A208" s="38" t="s">
        <v>639</v>
      </c>
      <c r="B208" s="40" t="s">
        <v>640</v>
      </c>
      <c r="C208" s="27"/>
      <c r="D208" s="64" t="s">
        <v>641</v>
      </c>
      <c r="E208" s="28" t="s">
        <v>642</v>
      </c>
      <c r="F208" s="16"/>
      <c r="G208" s="4"/>
      <c r="H208" s="6" t="s">
        <v>37</v>
      </c>
      <c r="I208" s="6"/>
      <c r="J208" s="6"/>
      <c r="K208" s="6"/>
      <c r="L208" s="4"/>
      <c r="M208" s="21"/>
      <c r="N208" s="21"/>
    </row>
    <row r="209" spans="1:14" ht="40.5" customHeight="1" x14ac:dyDescent="0.3">
      <c r="A209" s="38" t="s">
        <v>643</v>
      </c>
      <c r="B209" s="38" t="s">
        <v>644</v>
      </c>
      <c r="C209" s="27"/>
      <c r="D209" s="64" t="s">
        <v>645</v>
      </c>
      <c r="E209" s="30" t="s">
        <v>646</v>
      </c>
      <c r="F209" s="30"/>
      <c r="G209" s="4"/>
      <c r="H209" s="6" t="s">
        <v>37</v>
      </c>
      <c r="I209" s="2"/>
      <c r="J209" s="2"/>
      <c r="K209" s="2"/>
      <c r="L209" s="2"/>
      <c r="M209" s="43"/>
      <c r="N209" s="43"/>
    </row>
    <row r="210" spans="1:14" x14ac:dyDescent="0.3">
      <c r="A210" s="38"/>
      <c r="B210" s="38"/>
      <c r="C210" s="27"/>
      <c r="D210" s="63"/>
      <c r="E210" s="30"/>
      <c r="F210" s="30"/>
      <c r="G210" s="4"/>
      <c r="H210" s="2"/>
      <c r="I210" s="2"/>
      <c r="J210" s="2"/>
      <c r="K210" s="2"/>
      <c r="L210" s="2"/>
      <c r="M210" s="43"/>
      <c r="N210" s="43"/>
    </row>
    <row r="211" spans="1:14" ht="18.75" customHeight="1" x14ac:dyDescent="0.3">
      <c r="A211" s="37" t="s">
        <v>647</v>
      </c>
      <c r="B211" s="36"/>
      <c r="C211" s="19" t="s">
        <v>85</v>
      </c>
      <c r="D211" s="66"/>
      <c r="E211" s="20"/>
      <c r="F211" s="20"/>
      <c r="G211" s="31"/>
      <c r="H211" s="7"/>
      <c r="I211" s="7"/>
      <c r="J211" s="7"/>
      <c r="K211" s="7"/>
      <c r="L211" s="9"/>
      <c r="M211" s="24"/>
      <c r="N211" s="24"/>
    </row>
    <row r="212" spans="1:14" ht="56.45" customHeight="1" x14ac:dyDescent="0.3">
      <c r="A212" s="38" t="s">
        <v>648</v>
      </c>
      <c r="B212" s="40" t="s">
        <v>640</v>
      </c>
      <c r="C212" s="27"/>
      <c r="D212" s="64" t="s">
        <v>649</v>
      </c>
      <c r="E212" s="28" t="s">
        <v>650</v>
      </c>
      <c r="F212" s="16"/>
      <c r="G212" s="4"/>
      <c r="H212" s="6" t="s">
        <v>37</v>
      </c>
      <c r="I212" s="6"/>
      <c r="J212" s="6"/>
      <c r="K212" s="6" t="s">
        <v>37</v>
      </c>
      <c r="L212" s="4"/>
      <c r="M212" s="21"/>
      <c r="N212" s="21"/>
    </row>
    <row r="213" spans="1:14" ht="39" customHeight="1" x14ac:dyDescent="0.3">
      <c r="A213" s="38" t="s">
        <v>651</v>
      </c>
      <c r="B213" s="38" t="s">
        <v>367</v>
      </c>
      <c r="C213" s="27"/>
      <c r="D213" s="64" t="s">
        <v>652</v>
      </c>
      <c r="E213" s="30" t="s">
        <v>653</v>
      </c>
      <c r="F213" s="30"/>
      <c r="G213" s="4"/>
      <c r="H213" s="2"/>
      <c r="I213" s="2"/>
      <c r="J213" s="2"/>
      <c r="K213" s="6" t="s">
        <v>37</v>
      </c>
      <c r="L213" s="2"/>
      <c r="M213" s="43"/>
      <c r="N213" s="43"/>
    </row>
    <row r="214" spans="1:14" ht="39" customHeight="1" x14ac:dyDescent="0.3">
      <c r="A214" s="38" t="s">
        <v>654</v>
      </c>
      <c r="B214" s="38" t="s">
        <v>655</v>
      </c>
      <c r="C214" s="27"/>
      <c r="D214" s="64" t="s">
        <v>656</v>
      </c>
      <c r="E214" s="30" t="s">
        <v>657</v>
      </c>
      <c r="F214" s="30"/>
      <c r="G214" s="4"/>
      <c r="H214" s="2"/>
      <c r="I214" s="2"/>
      <c r="J214" s="2"/>
      <c r="K214" s="6"/>
      <c r="L214" s="2"/>
      <c r="M214" s="43"/>
      <c r="N214" s="46" t="s">
        <v>658</v>
      </c>
    </row>
    <row r="215" spans="1:14" ht="39" customHeight="1" x14ac:dyDescent="0.3">
      <c r="A215" s="38" t="s">
        <v>659</v>
      </c>
      <c r="B215" s="38" t="s">
        <v>660</v>
      </c>
      <c r="C215" s="27"/>
      <c r="D215" s="64" t="s">
        <v>661</v>
      </c>
      <c r="E215" s="30" t="s">
        <v>662</v>
      </c>
      <c r="F215" s="30"/>
      <c r="G215" s="4"/>
      <c r="H215" s="6" t="s">
        <v>37</v>
      </c>
      <c r="I215" s="2"/>
      <c r="J215" s="2"/>
      <c r="K215" s="2"/>
      <c r="L215" s="2"/>
      <c r="M215" s="43"/>
      <c r="N215" s="43"/>
    </row>
    <row r="216" spans="1:14" ht="39" customHeight="1" x14ac:dyDescent="0.3">
      <c r="A216" s="38" t="s">
        <v>663</v>
      </c>
      <c r="B216" s="38" t="s">
        <v>504</v>
      </c>
      <c r="C216" s="27"/>
      <c r="D216" s="64" t="s">
        <v>664</v>
      </c>
      <c r="E216" s="30" t="s">
        <v>665</v>
      </c>
      <c r="F216" s="30"/>
      <c r="G216" s="4"/>
      <c r="H216" s="6" t="s">
        <v>37</v>
      </c>
      <c r="I216" s="2"/>
      <c r="J216" s="2"/>
      <c r="K216" s="2"/>
      <c r="L216" s="2"/>
      <c r="M216" s="43"/>
      <c r="N216" s="43"/>
    </row>
    <row r="217" spans="1:14" ht="75" customHeight="1" x14ac:dyDescent="0.3">
      <c r="A217" s="38" t="s">
        <v>666</v>
      </c>
      <c r="B217" s="38" t="s">
        <v>667</v>
      </c>
      <c r="C217" s="27"/>
      <c r="D217" s="64" t="s">
        <v>668</v>
      </c>
      <c r="E217" s="16" t="s">
        <v>153</v>
      </c>
      <c r="F217" s="30"/>
      <c r="G217" s="4"/>
      <c r="H217" s="2"/>
      <c r="I217" s="2"/>
      <c r="J217" s="2"/>
      <c r="K217" s="6" t="s">
        <v>37</v>
      </c>
      <c r="L217" s="2"/>
      <c r="M217" s="43"/>
      <c r="N217" s="43"/>
    </row>
    <row r="218" spans="1:14" ht="56.45" customHeight="1" x14ac:dyDescent="0.3">
      <c r="A218" s="38" t="s">
        <v>669</v>
      </c>
      <c r="B218" s="38" t="s">
        <v>670</v>
      </c>
      <c r="C218" s="27"/>
      <c r="D218" s="64" t="s">
        <v>671</v>
      </c>
      <c r="E218" s="30" t="s">
        <v>672</v>
      </c>
      <c r="F218" s="30"/>
      <c r="G218" s="4"/>
      <c r="H218" s="6" t="s">
        <v>37</v>
      </c>
      <c r="I218" s="2"/>
      <c r="J218" s="2"/>
      <c r="K218" s="2"/>
      <c r="L218" s="2"/>
      <c r="M218" s="43"/>
      <c r="N218" s="43"/>
    </row>
    <row r="219" spans="1:14" ht="56.45" customHeight="1" x14ac:dyDescent="0.3">
      <c r="A219" s="38" t="s">
        <v>673</v>
      </c>
      <c r="B219" s="38" t="s">
        <v>674</v>
      </c>
      <c r="C219" s="27"/>
      <c r="D219" s="64" t="s">
        <v>675</v>
      </c>
      <c r="E219" s="30" t="s">
        <v>676</v>
      </c>
      <c r="F219" s="30"/>
      <c r="G219" s="4"/>
      <c r="H219" s="6" t="s">
        <v>37</v>
      </c>
      <c r="I219" s="2"/>
      <c r="J219" s="2"/>
      <c r="K219" s="2"/>
      <c r="L219" s="2"/>
      <c r="M219" s="43"/>
      <c r="N219" s="43"/>
    </row>
    <row r="220" spans="1:14" ht="56.45" customHeight="1" x14ac:dyDescent="0.3">
      <c r="A220" s="38" t="s">
        <v>677</v>
      </c>
      <c r="B220" s="38" t="s">
        <v>678</v>
      </c>
      <c r="C220" s="27"/>
      <c r="D220" s="64" t="s">
        <v>679</v>
      </c>
      <c r="E220" s="30" t="s">
        <v>680</v>
      </c>
      <c r="F220" s="30"/>
      <c r="G220" s="4"/>
      <c r="H220" s="6" t="s">
        <v>37</v>
      </c>
      <c r="I220" s="2"/>
      <c r="J220" s="2"/>
      <c r="K220" s="2"/>
      <c r="L220" s="2"/>
      <c r="M220" s="43"/>
      <c r="N220" s="43"/>
    </row>
    <row r="221" spans="1:14" ht="56.45" customHeight="1" x14ac:dyDescent="0.3">
      <c r="A221" s="38" t="s">
        <v>681</v>
      </c>
      <c r="B221" s="38" t="s">
        <v>682</v>
      </c>
      <c r="C221" s="27"/>
      <c r="D221" s="64" t="s">
        <v>683</v>
      </c>
      <c r="E221" s="30" t="s">
        <v>684</v>
      </c>
      <c r="F221" s="30"/>
      <c r="G221" s="4"/>
      <c r="H221" s="6" t="s">
        <v>37</v>
      </c>
      <c r="I221" s="2"/>
      <c r="J221" s="2"/>
      <c r="K221" s="2"/>
      <c r="L221" s="2"/>
      <c r="M221" s="43"/>
      <c r="N221" s="43"/>
    </row>
    <row r="222" spans="1:14" x14ac:dyDescent="0.3">
      <c r="B222" s="38"/>
      <c r="C222" s="27"/>
      <c r="D222" s="63"/>
      <c r="E222" s="30"/>
      <c r="F222" s="30"/>
      <c r="G222" s="4"/>
      <c r="H222" s="2"/>
      <c r="I222" s="2"/>
      <c r="J222" s="2"/>
      <c r="K222" s="2"/>
      <c r="L222" s="2"/>
      <c r="M222" s="43"/>
      <c r="N222" s="43"/>
    </row>
    <row r="223" spans="1:14" ht="18.75" customHeight="1" x14ac:dyDescent="0.3">
      <c r="A223" s="37" t="s">
        <v>685</v>
      </c>
      <c r="B223" s="36"/>
      <c r="C223" s="19" t="s">
        <v>85</v>
      </c>
      <c r="D223" s="66"/>
      <c r="E223" s="20"/>
      <c r="F223" s="20"/>
      <c r="G223" s="31"/>
      <c r="H223" s="7"/>
      <c r="I223" s="7"/>
      <c r="J223" s="7"/>
      <c r="K223" s="7"/>
      <c r="L223" s="9"/>
      <c r="M223" s="24"/>
      <c r="N223" s="24"/>
    </row>
    <row r="224" spans="1:14" ht="56.45" customHeight="1" x14ac:dyDescent="0.3">
      <c r="A224" s="38" t="s">
        <v>686</v>
      </c>
      <c r="B224" s="40" t="s">
        <v>687</v>
      </c>
      <c r="C224" s="27"/>
      <c r="D224" s="64" t="s">
        <v>688</v>
      </c>
      <c r="E224" s="28" t="s">
        <v>689</v>
      </c>
      <c r="F224" s="16"/>
      <c r="G224" s="4"/>
      <c r="H224" s="6" t="s">
        <v>37</v>
      </c>
      <c r="I224" s="6"/>
      <c r="J224" s="6"/>
      <c r="K224" s="6" t="s">
        <v>37</v>
      </c>
      <c r="L224" s="4"/>
      <c r="M224" s="21"/>
      <c r="N224" s="21"/>
    </row>
    <row r="225" spans="1:14" ht="42.75" customHeight="1" x14ac:dyDescent="0.3">
      <c r="A225" s="38" t="s">
        <v>690</v>
      </c>
      <c r="B225" s="38" t="s">
        <v>367</v>
      </c>
      <c r="C225" s="27"/>
      <c r="D225" s="64" t="s">
        <v>691</v>
      </c>
      <c r="E225" s="30" t="s">
        <v>692</v>
      </c>
      <c r="F225" s="30"/>
      <c r="G225" s="4"/>
      <c r="H225" s="6"/>
      <c r="I225" s="2"/>
      <c r="J225" s="2"/>
      <c r="K225" s="6"/>
      <c r="L225" s="2"/>
      <c r="M225" s="43"/>
      <c r="N225" s="46" t="s">
        <v>693</v>
      </c>
    </row>
    <row r="226" spans="1:14" ht="42.75" customHeight="1" x14ac:dyDescent="0.3">
      <c r="A226" s="38" t="s">
        <v>694</v>
      </c>
      <c r="B226" s="38" t="s">
        <v>660</v>
      </c>
      <c r="C226" s="27"/>
      <c r="D226" s="64" t="s">
        <v>695</v>
      </c>
      <c r="E226" s="30" t="s">
        <v>696</v>
      </c>
      <c r="F226" s="30"/>
      <c r="G226" s="4"/>
      <c r="H226" s="6" t="s">
        <v>37</v>
      </c>
      <c r="I226" s="2"/>
      <c r="J226" s="2"/>
      <c r="K226" s="6"/>
      <c r="L226" s="2"/>
      <c r="M226" s="43"/>
      <c r="N226" s="43"/>
    </row>
    <row r="227" spans="1:14" ht="42.75" customHeight="1" x14ac:dyDescent="0.3">
      <c r="A227" s="38" t="s">
        <v>697</v>
      </c>
      <c r="B227" s="38" t="s">
        <v>504</v>
      </c>
      <c r="C227" s="27"/>
      <c r="D227" s="64" t="s">
        <v>698</v>
      </c>
      <c r="E227" s="30" t="s">
        <v>699</v>
      </c>
      <c r="F227" s="30"/>
      <c r="G227" s="4"/>
      <c r="H227" s="6"/>
      <c r="I227" s="2"/>
      <c r="J227" s="2"/>
      <c r="K227" s="6"/>
      <c r="L227" s="2"/>
      <c r="M227" s="43"/>
      <c r="N227" s="46" t="s">
        <v>700</v>
      </c>
    </row>
    <row r="228" spans="1:14" ht="42.75" customHeight="1" x14ac:dyDescent="0.3">
      <c r="A228" s="38" t="s">
        <v>701</v>
      </c>
      <c r="B228" s="38" t="s">
        <v>496</v>
      </c>
      <c r="C228" s="27"/>
      <c r="D228" s="64" t="s">
        <v>702</v>
      </c>
      <c r="E228" s="30" t="s">
        <v>703</v>
      </c>
      <c r="F228" s="30"/>
      <c r="G228" s="4"/>
      <c r="H228" s="2"/>
      <c r="I228" s="2"/>
      <c r="J228" s="2"/>
      <c r="K228" s="6" t="s">
        <v>37</v>
      </c>
      <c r="L228" s="2"/>
      <c r="M228" s="43"/>
      <c r="N228" s="43"/>
    </row>
    <row r="229" spans="1:14" ht="42.75" customHeight="1" x14ac:dyDescent="0.3">
      <c r="A229" s="38" t="s">
        <v>704</v>
      </c>
      <c r="B229" s="38" t="s">
        <v>705</v>
      </c>
      <c r="C229" s="27"/>
      <c r="D229" s="64" t="s">
        <v>706</v>
      </c>
      <c r="E229" s="30" t="s">
        <v>707</v>
      </c>
      <c r="F229" s="30"/>
      <c r="G229" s="4"/>
      <c r="H229" s="2"/>
      <c r="I229" s="2"/>
      <c r="J229" s="2"/>
      <c r="K229" s="6" t="s">
        <v>37</v>
      </c>
      <c r="L229" s="2"/>
      <c r="M229" s="43"/>
      <c r="N229" s="43"/>
    </row>
    <row r="230" spans="1:14" ht="42.75" customHeight="1" x14ac:dyDescent="0.3">
      <c r="A230" s="38" t="s">
        <v>708</v>
      </c>
      <c r="B230" s="38" t="s">
        <v>709</v>
      </c>
      <c r="C230" s="27"/>
      <c r="D230" s="64" t="s">
        <v>710</v>
      </c>
      <c r="E230" s="30" t="s">
        <v>711</v>
      </c>
      <c r="F230" s="30"/>
      <c r="G230" s="4"/>
      <c r="H230" s="2"/>
      <c r="I230" s="2"/>
      <c r="J230" s="2"/>
      <c r="K230" s="6" t="s">
        <v>37</v>
      </c>
      <c r="L230" s="2"/>
      <c r="M230" s="43"/>
      <c r="N230" s="43"/>
    </row>
    <row r="231" spans="1:14" ht="42.75" customHeight="1" x14ac:dyDescent="0.3">
      <c r="A231" s="38" t="s">
        <v>712</v>
      </c>
      <c r="B231" s="38" t="s">
        <v>713</v>
      </c>
      <c r="C231" s="27"/>
      <c r="D231" s="64" t="s">
        <v>714</v>
      </c>
      <c r="E231" s="30" t="s">
        <v>715</v>
      </c>
      <c r="F231" s="30"/>
      <c r="G231" s="4"/>
      <c r="H231" s="2"/>
      <c r="I231" s="2"/>
      <c r="J231" s="2"/>
      <c r="K231" s="6" t="s">
        <v>37</v>
      </c>
      <c r="L231" s="2"/>
      <c r="M231" s="43"/>
      <c r="N231" s="43"/>
    </row>
    <row r="232" spans="1:14" ht="37.5" customHeight="1" x14ac:dyDescent="0.3">
      <c r="A232" s="38" t="s">
        <v>716</v>
      </c>
      <c r="B232" s="38" t="s">
        <v>717</v>
      </c>
      <c r="C232" s="27"/>
      <c r="D232" s="64" t="s">
        <v>718</v>
      </c>
      <c r="E232" s="30" t="s">
        <v>719</v>
      </c>
      <c r="F232" s="30"/>
      <c r="G232" s="4"/>
      <c r="H232" s="2"/>
      <c r="I232" s="2"/>
      <c r="J232" s="2"/>
      <c r="K232" s="6" t="s">
        <v>37</v>
      </c>
      <c r="L232" s="2"/>
      <c r="M232" s="43"/>
      <c r="N232" s="43"/>
    </row>
    <row r="233" spans="1:14" ht="37.5" customHeight="1" x14ac:dyDescent="0.3">
      <c r="A233" s="38" t="s">
        <v>720</v>
      </c>
      <c r="B233" s="38" t="s">
        <v>721</v>
      </c>
      <c r="C233" s="27"/>
      <c r="D233" s="64" t="s">
        <v>722</v>
      </c>
      <c r="E233" s="30" t="s">
        <v>723</v>
      </c>
      <c r="F233" s="30"/>
      <c r="G233" s="4"/>
      <c r="H233" s="2"/>
      <c r="I233" s="2"/>
      <c r="J233" s="2"/>
      <c r="K233" s="6" t="s">
        <v>37</v>
      </c>
      <c r="L233" s="2"/>
      <c r="M233" s="43"/>
      <c r="N233" s="43"/>
    </row>
    <row r="234" spans="1:14" ht="37.5" customHeight="1" x14ac:dyDescent="0.3">
      <c r="A234" s="38" t="s">
        <v>724</v>
      </c>
      <c r="B234" s="38" t="s">
        <v>725</v>
      </c>
      <c r="C234" s="27"/>
      <c r="D234" s="64" t="s">
        <v>726</v>
      </c>
      <c r="E234" s="30" t="s">
        <v>727</v>
      </c>
      <c r="F234" s="30"/>
      <c r="G234" s="4"/>
      <c r="H234" s="2"/>
      <c r="I234" s="2"/>
      <c r="J234" s="2"/>
      <c r="K234" s="6"/>
      <c r="L234" s="2"/>
      <c r="M234" s="43"/>
      <c r="N234" s="46" t="s">
        <v>728</v>
      </c>
    </row>
    <row r="235" spans="1:14" ht="37.5" customHeight="1" x14ac:dyDescent="0.3">
      <c r="A235" s="38" t="s">
        <v>729</v>
      </c>
      <c r="B235" s="48" t="s">
        <v>730</v>
      </c>
      <c r="C235" s="27"/>
      <c r="D235" s="64" t="s">
        <v>731</v>
      </c>
      <c r="E235" s="30" t="s">
        <v>732</v>
      </c>
      <c r="F235" s="30"/>
      <c r="G235" s="4"/>
      <c r="H235" s="2"/>
      <c r="I235" s="2"/>
      <c r="J235" s="2"/>
      <c r="K235" s="6" t="s">
        <v>37</v>
      </c>
      <c r="L235" s="2"/>
      <c r="M235" s="43"/>
      <c r="N235" s="43"/>
    </row>
    <row r="236" spans="1:14" ht="37.5" customHeight="1" x14ac:dyDescent="0.3">
      <c r="A236" s="38" t="s">
        <v>733</v>
      </c>
      <c r="B236" s="48" t="s">
        <v>734</v>
      </c>
      <c r="C236" s="27"/>
      <c r="D236" s="64" t="s">
        <v>735</v>
      </c>
      <c r="E236" s="30" t="s">
        <v>736</v>
      </c>
      <c r="F236" s="30"/>
      <c r="G236" s="4"/>
      <c r="H236" s="2"/>
      <c r="I236" s="2"/>
      <c r="J236" s="2"/>
      <c r="K236" s="6" t="s">
        <v>37</v>
      </c>
      <c r="L236" s="2"/>
      <c r="M236" s="43"/>
      <c r="N236" s="43"/>
    </row>
    <row r="237" spans="1:14" ht="37.5" customHeight="1" x14ac:dyDescent="0.3">
      <c r="A237" s="38" t="s">
        <v>737</v>
      </c>
      <c r="B237" s="48" t="s">
        <v>738</v>
      </c>
      <c r="C237" s="27"/>
      <c r="D237" s="64" t="s">
        <v>739</v>
      </c>
      <c r="E237" s="30" t="s">
        <v>740</v>
      </c>
      <c r="F237" s="30"/>
      <c r="G237" s="4"/>
      <c r="H237" s="2"/>
      <c r="I237" s="2"/>
      <c r="J237" s="2"/>
      <c r="K237" s="6" t="s">
        <v>37</v>
      </c>
      <c r="L237" s="2"/>
      <c r="M237" s="43"/>
      <c r="N237" s="43"/>
    </row>
    <row r="238" spans="1:14" ht="61.5" customHeight="1" x14ac:dyDescent="0.3">
      <c r="A238" s="38" t="s">
        <v>741</v>
      </c>
      <c r="B238" s="38" t="s">
        <v>742</v>
      </c>
      <c r="C238" s="27"/>
      <c r="D238" s="64" t="s">
        <v>743</v>
      </c>
      <c r="E238" s="30" t="s">
        <v>744</v>
      </c>
      <c r="F238" s="30"/>
      <c r="G238" s="4"/>
      <c r="H238" s="6" t="s">
        <v>37</v>
      </c>
      <c r="I238" s="2"/>
      <c r="J238" s="2"/>
      <c r="K238" s="6"/>
      <c r="L238" s="2"/>
      <c r="M238" s="43"/>
      <c r="N238" s="43"/>
    </row>
    <row r="239" spans="1:14" ht="75" customHeight="1" x14ac:dyDescent="0.3">
      <c r="A239" s="38" t="s">
        <v>745</v>
      </c>
      <c r="B239" s="38" t="s">
        <v>151</v>
      </c>
      <c r="C239" s="27"/>
      <c r="D239" s="64" t="s">
        <v>746</v>
      </c>
      <c r="E239" s="16" t="s">
        <v>153</v>
      </c>
      <c r="F239" s="30"/>
      <c r="G239" s="4"/>
      <c r="H239" s="2"/>
      <c r="I239" s="2"/>
      <c r="J239" s="2"/>
      <c r="K239" s="6"/>
      <c r="L239" s="2"/>
      <c r="M239" s="43"/>
      <c r="N239" s="46" t="s">
        <v>747</v>
      </c>
    </row>
    <row r="240" spans="1:14" ht="56.45" customHeight="1" x14ac:dyDescent="0.3">
      <c r="A240" s="38" t="s">
        <v>748</v>
      </c>
      <c r="B240" s="38" t="s">
        <v>749</v>
      </c>
      <c r="C240" s="27"/>
      <c r="D240" s="64" t="s">
        <v>750</v>
      </c>
      <c r="E240" s="30" t="s">
        <v>751</v>
      </c>
      <c r="F240" s="30"/>
      <c r="G240" s="4"/>
      <c r="H240" s="2"/>
      <c r="I240" s="2"/>
      <c r="J240" s="2"/>
      <c r="K240" s="6" t="s">
        <v>37</v>
      </c>
      <c r="L240" s="2"/>
      <c r="M240" s="43"/>
      <c r="N240" s="46" t="s">
        <v>752</v>
      </c>
    </row>
    <row r="241" spans="1:14" x14ac:dyDescent="0.3">
      <c r="E241" s="30"/>
      <c r="F241" s="30"/>
      <c r="G241" s="4"/>
      <c r="H241" s="2"/>
      <c r="I241" s="2"/>
      <c r="J241" s="2"/>
      <c r="K241" s="2"/>
      <c r="L241" s="2"/>
      <c r="M241" s="43"/>
      <c r="N241" s="43"/>
    </row>
    <row r="242" spans="1:14" ht="18.75" customHeight="1" x14ac:dyDescent="0.3">
      <c r="A242" s="35" t="s">
        <v>753</v>
      </c>
      <c r="B242" s="39"/>
      <c r="C242" s="18"/>
      <c r="D242" s="65"/>
      <c r="E242" s="18"/>
      <c r="F242" s="18"/>
      <c r="G242" s="12"/>
      <c r="H242" s="12"/>
      <c r="I242" s="12"/>
      <c r="J242" s="12"/>
      <c r="K242" s="12"/>
      <c r="L242" s="3"/>
      <c r="M242" s="23"/>
      <c r="N242" s="23"/>
    </row>
    <row r="243" spans="1:14" ht="18.75" customHeight="1" x14ac:dyDescent="0.3">
      <c r="A243" s="37" t="s">
        <v>754</v>
      </c>
      <c r="B243" s="36"/>
      <c r="C243" s="19" t="s">
        <v>85</v>
      </c>
      <c r="D243" s="66"/>
      <c r="E243" s="20"/>
      <c r="F243" s="20"/>
      <c r="G243" s="31"/>
      <c r="H243" s="7"/>
      <c r="I243" s="7"/>
      <c r="J243" s="7"/>
      <c r="K243" s="7"/>
      <c r="L243" s="9"/>
      <c r="M243" s="24"/>
      <c r="N243" s="24"/>
    </row>
    <row r="244" spans="1:14" ht="56.45" customHeight="1" x14ac:dyDescent="0.3">
      <c r="A244" s="38" t="s">
        <v>755</v>
      </c>
      <c r="B244" s="40" t="s">
        <v>756</v>
      </c>
      <c r="C244" s="27"/>
      <c r="D244" s="64" t="s">
        <v>757</v>
      </c>
      <c r="E244" s="28" t="s">
        <v>758</v>
      </c>
      <c r="F244" s="16"/>
      <c r="G244" s="4"/>
      <c r="H244" s="6" t="s">
        <v>37</v>
      </c>
      <c r="I244" s="6" t="s">
        <v>37</v>
      </c>
      <c r="J244" s="6"/>
      <c r="K244" s="6"/>
      <c r="L244" s="4"/>
      <c r="M244" s="21"/>
      <c r="N244" s="21"/>
    </row>
    <row r="245" spans="1:14" ht="42.75" customHeight="1" x14ac:dyDescent="0.3">
      <c r="A245" s="38" t="s">
        <v>759</v>
      </c>
      <c r="B245" s="38" t="s">
        <v>367</v>
      </c>
      <c r="C245" s="27"/>
      <c r="D245" s="64" t="s">
        <v>760</v>
      </c>
      <c r="E245" s="30" t="s">
        <v>761</v>
      </c>
      <c r="F245" s="30"/>
      <c r="G245" s="4"/>
      <c r="H245" s="6"/>
      <c r="I245" s="2"/>
      <c r="J245" s="2"/>
      <c r="K245" s="2"/>
      <c r="L245" s="2"/>
      <c r="M245" s="43"/>
      <c r="N245" s="46" t="s">
        <v>762</v>
      </c>
    </row>
    <row r="246" spans="1:14" ht="42.75" customHeight="1" x14ac:dyDescent="0.3">
      <c r="A246" s="38" t="s">
        <v>763</v>
      </c>
      <c r="B246" s="38" t="s">
        <v>605</v>
      </c>
      <c r="C246" s="27"/>
      <c r="D246" s="64" t="s">
        <v>764</v>
      </c>
      <c r="E246" s="30" t="s">
        <v>765</v>
      </c>
      <c r="F246" s="30"/>
      <c r="G246" s="4"/>
      <c r="H246" s="6" t="s">
        <v>37</v>
      </c>
      <c r="I246" s="2"/>
      <c r="J246" s="2"/>
      <c r="K246" s="2"/>
      <c r="L246" s="2"/>
      <c r="M246" s="43"/>
      <c r="N246" s="43"/>
    </row>
    <row r="247" spans="1:14" ht="58.5" customHeight="1" x14ac:dyDescent="0.3">
      <c r="A247" s="38" t="s">
        <v>766</v>
      </c>
      <c r="B247" s="27" t="s">
        <v>767</v>
      </c>
      <c r="C247" s="27"/>
      <c r="D247" s="63" t="s">
        <v>768</v>
      </c>
      <c r="E247" s="30" t="s">
        <v>769</v>
      </c>
      <c r="F247" s="30"/>
      <c r="G247" s="4"/>
      <c r="H247" s="6"/>
      <c r="I247" s="6" t="s">
        <v>37</v>
      </c>
      <c r="J247" s="2"/>
      <c r="K247" s="2"/>
      <c r="L247" s="2"/>
      <c r="M247" s="43"/>
      <c r="N247" s="43" t="s">
        <v>770</v>
      </c>
    </row>
    <row r="248" spans="1:14" ht="58.5" customHeight="1" x14ac:dyDescent="0.3">
      <c r="A248" s="38" t="s">
        <v>771</v>
      </c>
      <c r="B248" s="27" t="s">
        <v>772</v>
      </c>
      <c r="C248" s="27"/>
      <c r="D248" s="63" t="s">
        <v>773</v>
      </c>
      <c r="E248" s="30" t="s">
        <v>769</v>
      </c>
      <c r="F248" s="30"/>
      <c r="G248" s="4"/>
      <c r="H248" s="6"/>
      <c r="I248" s="6" t="s">
        <v>37</v>
      </c>
      <c r="J248" s="2"/>
      <c r="K248" s="2"/>
      <c r="L248" s="2"/>
      <c r="M248" s="43"/>
      <c r="N248" s="43" t="s">
        <v>774</v>
      </c>
    </row>
    <row r="249" spans="1:14" ht="58.5" customHeight="1" x14ac:dyDescent="0.3">
      <c r="A249" s="38" t="s">
        <v>775</v>
      </c>
      <c r="B249" s="38" t="s">
        <v>776</v>
      </c>
      <c r="C249" s="27"/>
      <c r="D249" s="63" t="s">
        <v>777</v>
      </c>
      <c r="E249" s="30" t="s">
        <v>778</v>
      </c>
      <c r="F249" s="30"/>
      <c r="G249" s="4"/>
      <c r="H249" s="6"/>
      <c r="I249" s="6" t="s">
        <v>37</v>
      </c>
      <c r="J249" s="2"/>
      <c r="K249" s="2"/>
      <c r="L249" s="2"/>
      <c r="M249" s="43"/>
      <c r="N249" s="43"/>
    </row>
    <row r="250" spans="1:14" ht="58.5" customHeight="1" x14ac:dyDescent="0.3">
      <c r="A250" s="38" t="s">
        <v>779</v>
      </c>
      <c r="B250" s="38" t="s">
        <v>780</v>
      </c>
      <c r="C250" s="27"/>
      <c r="D250" s="63" t="s">
        <v>781</v>
      </c>
      <c r="E250" s="30" t="s">
        <v>782</v>
      </c>
      <c r="F250" s="30"/>
      <c r="G250" s="4"/>
      <c r="H250" s="6"/>
      <c r="I250" s="6" t="s">
        <v>37</v>
      </c>
      <c r="J250" s="2"/>
      <c r="K250" s="2"/>
      <c r="L250" s="2"/>
      <c r="M250" s="43"/>
      <c r="N250" s="43"/>
    </row>
    <row r="251" spans="1:14" ht="56.45" customHeight="1" x14ac:dyDescent="0.3">
      <c r="A251" s="38" t="s">
        <v>783</v>
      </c>
      <c r="B251" s="38" t="s">
        <v>784</v>
      </c>
      <c r="C251" s="27"/>
      <c r="D251" s="63" t="s">
        <v>785</v>
      </c>
      <c r="E251" s="30" t="s">
        <v>786</v>
      </c>
      <c r="F251" s="30"/>
      <c r="H251" s="6"/>
      <c r="I251" s="6" t="s">
        <v>37</v>
      </c>
      <c r="J251" s="2"/>
      <c r="K251" s="2"/>
      <c r="L251" s="2"/>
      <c r="M251" s="43"/>
      <c r="N251" s="43"/>
    </row>
    <row r="252" spans="1:14" ht="75" customHeight="1" x14ac:dyDescent="0.3">
      <c r="A252" s="38" t="s">
        <v>787</v>
      </c>
      <c r="B252" s="38" t="s">
        <v>788</v>
      </c>
      <c r="C252" s="27"/>
      <c r="D252" s="63" t="s">
        <v>789</v>
      </c>
      <c r="E252" s="30" t="s">
        <v>790</v>
      </c>
      <c r="F252" s="30"/>
      <c r="G252" s="4"/>
      <c r="H252" s="6"/>
      <c r="I252" s="6" t="s">
        <v>37</v>
      </c>
      <c r="J252" s="2"/>
      <c r="K252" s="2"/>
      <c r="L252" s="2"/>
      <c r="M252" s="43"/>
      <c r="N252" s="43"/>
    </row>
    <row r="253" spans="1:14" ht="75" customHeight="1" x14ac:dyDescent="0.3">
      <c r="A253" s="38" t="s">
        <v>791</v>
      </c>
      <c r="B253" s="38" t="s">
        <v>792</v>
      </c>
      <c r="C253" s="27"/>
      <c r="D253" s="63" t="s">
        <v>793</v>
      </c>
      <c r="E253" s="30" t="s">
        <v>794</v>
      </c>
      <c r="F253" s="30"/>
      <c r="G253" s="4"/>
      <c r="H253" s="6"/>
      <c r="I253" s="6" t="s">
        <v>37</v>
      </c>
      <c r="J253" s="2"/>
      <c r="K253" s="2"/>
      <c r="L253" s="2"/>
      <c r="M253" s="43"/>
      <c r="N253" s="43"/>
    </row>
    <row r="254" spans="1:14" ht="56.45" customHeight="1" x14ac:dyDescent="0.3">
      <c r="A254" s="38" t="s">
        <v>795</v>
      </c>
      <c r="B254" s="38" t="s">
        <v>796</v>
      </c>
      <c r="C254" s="27"/>
      <c r="D254" s="63" t="s">
        <v>797</v>
      </c>
      <c r="E254" s="30" t="s">
        <v>798</v>
      </c>
      <c r="F254" s="30"/>
      <c r="G254" s="4"/>
      <c r="H254" s="6"/>
      <c r="I254" s="6" t="s">
        <v>37</v>
      </c>
      <c r="J254" s="2"/>
      <c r="K254" s="2"/>
      <c r="L254" s="2"/>
      <c r="M254" s="43"/>
      <c r="N254" s="43"/>
    </row>
    <row r="255" spans="1:14" ht="75" customHeight="1" x14ac:dyDescent="0.3">
      <c r="A255" s="38" t="s">
        <v>799</v>
      </c>
      <c r="B255" s="27" t="s">
        <v>800</v>
      </c>
      <c r="D255" s="63" t="s">
        <v>801</v>
      </c>
      <c r="E255" s="16" t="s">
        <v>153</v>
      </c>
      <c r="F255" s="30"/>
      <c r="G255" s="4"/>
      <c r="H255" s="2"/>
      <c r="I255" s="6" t="s">
        <v>37</v>
      </c>
      <c r="J255" s="2"/>
      <c r="K255" s="2"/>
      <c r="L255" s="2"/>
      <c r="M255" s="43"/>
      <c r="N255" s="43"/>
    </row>
    <row r="256" spans="1:14" ht="56.45" customHeight="1" x14ac:dyDescent="0.3">
      <c r="A256" s="38" t="s">
        <v>802</v>
      </c>
      <c r="B256" s="38" t="s">
        <v>803</v>
      </c>
      <c r="C256" s="27"/>
      <c r="D256" s="63" t="s">
        <v>804</v>
      </c>
      <c r="E256" s="30" t="s">
        <v>805</v>
      </c>
      <c r="F256" s="30"/>
      <c r="G256" s="4"/>
      <c r="H256" s="2"/>
      <c r="I256" s="6" t="s">
        <v>37</v>
      </c>
      <c r="J256" s="2"/>
      <c r="K256" s="2"/>
      <c r="L256" s="2"/>
      <c r="M256" s="43"/>
      <c r="N256" s="43"/>
    </row>
    <row r="257" spans="1:14" ht="56.45" customHeight="1" x14ac:dyDescent="0.3">
      <c r="A257" s="38" t="s">
        <v>806</v>
      </c>
      <c r="B257" s="38" t="s">
        <v>807</v>
      </c>
      <c r="C257" s="27"/>
      <c r="D257" s="63" t="s">
        <v>808</v>
      </c>
      <c r="E257" s="30" t="s">
        <v>809</v>
      </c>
      <c r="F257" s="30"/>
      <c r="G257" s="4"/>
      <c r="H257" s="2"/>
      <c r="I257" s="6" t="s">
        <v>37</v>
      </c>
      <c r="J257" s="2"/>
      <c r="K257" s="2"/>
      <c r="L257" s="2"/>
      <c r="M257" s="43"/>
      <c r="N257" s="43"/>
    </row>
    <row r="258" spans="1:14" ht="75" customHeight="1" x14ac:dyDescent="0.3">
      <c r="A258" s="38" t="s">
        <v>810</v>
      </c>
      <c r="B258" s="38" t="s">
        <v>471</v>
      </c>
      <c r="C258" s="27"/>
      <c r="D258" s="63" t="s">
        <v>811</v>
      </c>
      <c r="E258" s="30" t="s">
        <v>812</v>
      </c>
      <c r="F258" s="30"/>
      <c r="G258" s="4"/>
      <c r="I258" s="6" t="s">
        <v>37</v>
      </c>
      <c r="J258" s="2"/>
      <c r="K258" s="2"/>
      <c r="L258" s="2"/>
      <c r="M258" s="43"/>
      <c r="N258" s="43"/>
    </row>
    <row r="259" spans="1:14" x14ac:dyDescent="0.3">
      <c r="B259" s="38"/>
      <c r="C259" s="27"/>
      <c r="D259" s="63"/>
      <c r="E259" s="30"/>
      <c r="F259" s="30"/>
      <c r="G259" s="4"/>
      <c r="H259" s="2"/>
      <c r="I259" s="2"/>
      <c r="J259" s="2"/>
      <c r="K259" s="2"/>
      <c r="L259" s="2"/>
      <c r="M259" s="43"/>
      <c r="N259" s="43"/>
    </row>
    <row r="260" spans="1:14" ht="18.75" customHeight="1" x14ac:dyDescent="0.3">
      <c r="A260" s="37" t="s">
        <v>813</v>
      </c>
      <c r="B260" s="36"/>
      <c r="C260" s="19"/>
      <c r="D260" s="66"/>
      <c r="E260" s="20"/>
      <c r="F260" s="20"/>
      <c r="G260" s="31"/>
      <c r="H260" s="7"/>
      <c r="I260" s="7"/>
      <c r="J260" s="7"/>
      <c r="K260" s="7"/>
      <c r="L260" s="9"/>
      <c r="M260" s="24"/>
      <c r="N260" s="24"/>
    </row>
    <row r="261" spans="1:14" ht="56.45" customHeight="1" x14ac:dyDescent="0.3">
      <c r="A261" s="38" t="s">
        <v>814</v>
      </c>
      <c r="B261" s="40" t="s">
        <v>815</v>
      </c>
      <c r="C261" s="27" t="s">
        <v>34</v>
      </c>
      <c r="D261" s="64" t="s">
        <v>816</v>
      </c>
      <c r="E261" s="28" t="s">
        <v>817</v>
      </c>
      <c r="F261" s="16"/>
      <c r="G261" s="4"/>
      <c r="H261" s="6" t="s">
        <v>37</v>
      </c>
      <c r="I261" s="6"/>
      <c r="J261" s="6"/>
      <c r="K261" s="6" t="s">
        <v>37</v>
      </c>
      <c r="L261" s="4"/>
      <c r="M261" s="21"/>
      <c r="N261" s="21"/>
    </row>
    <row r="262" spans="1:14" ht="39" customHeight="1" x14ac:dyDescent="0.3">
      <c r="A262" s="38" t="s">
        <v>818</v>
      </c>
      <c r="B262" s="38" t="s">
        <v>367</v>
      </c>
      <c r="C262" s="27" t="s">
        <v>34</v>
      </c>
      <c r="D262" s="64" t="s">
        <v>819</v>
      </c>
      <c r="E262" s="30" t="s">
        <v>820</v>
      </c>
      <c r="F262" s="30"/>
      <c r="G262" s="4"/>
      <c r="H262" s="6"/>
      <c r="I262" s="2"/>
      <c r="J262" s="2"/>
      <c r="K262" s="6"/>
      <c r="L262" s="2"/>
      <c r="M262" s="43"/>
      <c r="N262" s="46" t="s">
        <v>821</v>
      </c>
    </row>
    <row r="263" spans="1:14" ht="39" customHeight="1" x14ac:dyDescent="0.3">
      <c r="A263" s="38" t="s">
        <v>822</v>
      </c>
      <c r="B263" s="38" t="s">
        <v>823</v>
      </c>
      <c r="C263" s="27" t="s">
        <v>34</v>
      </c>
      <c r="D263" s="64" t="s">
        <v>824</v>
      </c>
      <c r="E263" s="30" t="s">
        <v>825</v>
      </c>
      <c r="F263" s="30"/>
      <c r="G263" s="4"/>
      <c r="H263" s="6" t="s">
        <v>37</v>
      </c>
      <c r="I263" s="2"/>
      <c r="J263" s="2"/>
      <c r="K263" s="2"/>
      <c r="L263" s="2"/>
      <c r="M263" s="43"/>
      <c r="N263" s="43"/>
    </row>
    <row r="264" spans="1:14" ht="39" customHeight="1" x14ac:dyDescent="0.3">
      <c r="A264" s="38" t="s">
        <v>826</v>
      </c>
      <c r="B264" s="38" t="s">
        <v>827</v>
      </c>
      <c r="C264" s="27" t="s">
        <v>34</v>
      </c>
      <c r="D264" s="64" t="s">
        <v>828</v>
      </c>
      <c r="E264" s="30" t="s">
        <v>829</v>
      </c>
      <c r="F264" s="30"/>
      <c r="G264" s="4"/>
      <c r="H264" s="2"/>
      <c r="I264" s="2"/>
      <c r="J264" s="2"/>
      <c r="K264" s="6" t="s">
        <v>37</v>
      </c>
      <c r="L264" s="2"/>
      <c r="M264" s="43"/>
      <c r="N264" s="43"/>
    </row>
    <row r="265" spans="1:14" ht="39" customHeight="1" x14ac:dyDescent="0.3">
      <c r="A265" s="38" t="s">
        <v>830</v>
      </c>
      <c r="B265" s="38" t="s">
        <v>831</v>
      </c>
      <c r="C265" s="27" t="s">
        <v>34</v>
      </c>
      <c r="D265" s="64" t="s">
        <v>832</v>
      </c>
      <c r="E265" s="30" t="s">
        <v>833</v>
      </c>
      <c r="F265" s="30"/>
      <c r="G265" s="4"/>
      <c r="H265" s="2"/>
      <c r="I265" s="2"/>
      <c r="J265" s="2"/>
      <c r="K265" s="6" t="s">
        <v>37</v>
      </c>
      <c r="L265" s="2"/>
      <c r="M265" s="43"/>
      <c r="N265" s="43"/>
    </row>
    <row r="266" spans="1:14" ht="39" customHeight="1" x14ac:dyDescent="0.3">
      <c r="A266" s="38" t="s">
        <v>834</v>
      </c>
      <c r="B266" s="48" t="s">
        <v>835</v>
      </c>
      <c r="C266" s="27" t="s">
        <v>34</v>
      </c>
      <c r="D266" s="64" t="s">
        <v>836</v>
      </c>
      <c r="E266" s="30" t="s">
        <v>837</v>
      </c>
      <c r="F266" s="30"/>
      <c r="G266" s="4"/>
      <c r="H266" s="6" t="s">
        <v>37</v>
      </c>
      <c r="I266" s="2"/>
      <c r="J266" s="2"/>
      <c r="K266" s="2"/>
      <c r="L266" s="2"/>
      <c r="M266" s="43"/>
      <c r="N266" s="43"/>
    </row>
    <row r="267" spans="1:14" ht="39" customHeight="1" x14ac:dyDescent="0.3">
      <c r="A267" s="38" t="s">
        <v>838</v>
      </c>
      <c r="B267" s="48" t="s">
        <v>839</v>
      </c>
      <c r="C267" s="27" t="s">
        <v>34</v>
      </c>
      <c r="D267" s="64" t="s">
        <v>840</v>
      </c>
      <c r="E267" s="30" t="s">
        <v>841</v>
      </c>
      <c r="F267" s="30"/>
      <c r="G267" s="4"/>
      <c r="H267" s="6"/>
      <c r="I267" s="2"/>
      <c r="J267" s="2"/>
      <c r="K267" s="6" t="s">
        <v>37</v>
      </c>
      <c r="L267" s="2"/>
      <c r="M267" s="43"/>
      <c r="N267" s="43"/>
    </row>
    <row r="268" spans="1:14" ht="61.5" customHeight="1" x14ac:dyDescent="0.3">
      <c r="A268" s="38" t="s">
        <v>842</v>
      </c>
      <c r="B268" s="48" t="s">
        <v>843</v>
      </c>
      <c r="C268" s="27" t="s">
        <v>85</v>
      </c>
      <c r="D268" s="63" t="s">
        <v>844</v>
      </c>
      <c r="E268" s="30" t="s">
        <v>845</v>
      </c>
      <c r="F268" s="30"/>
      <c r="G268" s="4"/>
      <c r="H268" s="6" t="s">
        <v>37</v>
      </c>
      <c r="I268" s="2"/>
      <c r="J268" s="2"/>
      <c r="K268" s="2"/>
      <c r="L268" s="2"/>
      <c r="M268" s="43"/>
      <c r="N268" s="43" t="s">
        <v>846</v>
      </c>
    </row>
    <row r="269" spans="1:14" ht="61.5" customHeight="1" x14ac:dyDescent="0.3">
      <c r="A269" s="38" t="s">
        <v>847</v>
      </c>
      <c r="B269" s="48" t="s">
        <v>848</v>
      </c>
      <c r="C269" s="27" t="s">
        <v>85</v>
      </c>
      <c r="D269" s="63" t="s">
        <v>849</v>
      </c>
      <c r="E269" s="30" t="s">
        <v>845</v>
      </c>
      <c r="F269" s="30"/>
      <c r="G269" s="4"/>
      <c r="H269" s="6" t="s">
        <v>37</v>
      </c>
      <c r="I269" s="2"/>
      <c r="J269" s="2"/>
      <c r="K269" s="2"/>
      <c r="L269" s="2"/>
      <c r="M269" s="43"/>
      <c r="N269" s="43" t="s">
        <v>850</v>
      </c>
    </row>
    <row r="270" spans="1:14" ht="61.5" customHeight="1" x14ac:dyDescent="0.3">
      <c r="A270" s="38" t="s">
        <v>851</v>
      </c>
      <c r="B270" s="48" t="s">
        <v>467</v>
      </c>
      <c r="C270" s="27" t="s">
        <v>85</v>
      </c>
      <c r="D270" s="63" t="s">
        <v>852</v>
      </c>
      <c r="E270" s="30" t="s">
        <v>853</v>
      </c>
      <c r="F270" s="30"/>
      <c r="G270" s="4"/>
      <c r="H270" s="6" t="s">
        <v>37</v>
      </c>
      <c r="I270" s="2"/>
      <c r="J270" s="2"/>
      <c r="K270" s="2"/>
      <c r="L270" s="2"/>
      <c r="M270" s="43"/>
      <c r="N270" s="43"/>
    </row>
    <row r="271" spans="1:14" ht="61.5" customHeight="1" x14ac:dyDescent="0.3">
      <c r="A271" s="38" t="s">
        <v>854</v>
      </c>
      <c r="B271" s="38" t="s">
        <v>471</v>
      </c>
      <c r="C271" s="27" t="s">
        <v>85</v>
      </c>
      <c r="D271" s="63" t="s">
        <v>855</v>
      </c>
      <c r="E271" s="30" t="s">
        <v>856</v>
      </c>
      <c r="F271" s="30"/>
      <c r="G271" s="4"/>
      <c r="H271" s="6" t="s">
        <v>37</v>
      </c>
      <c r="I271" s="2"/>
      <c r="J271" s="2"/>
      <c r="K271" s="2"/>
      <c r="L271" s="2"/>
      <c r="M271" s="43"/>
      <c r="N271" s="43"/>
    </row>
    <row r="272" spans="1:14" x14ac:dyDescent="0.3">
      <c r="A272" s="38"/>
      <c r="B272" s="38"/>
      <c r="C272" s="27"/>
      <c r="D272" s="63"/>
      <c r="E272" s="30"/>
      <c r="F272" s="30"/>
      <c r="G272" s="4"/>
      <c r="H272" s="2"/>
      <c r="I272" s="2"/>
      <c r="J272" s="2"/>
      <c r="K272" s="2"/>
      <c r="L272" s="2"/>
      <c r="M272" s="43"/>
      <c r="N272" s="43"/>
    </row>
    <row r="273" spans="1:14" ht="18.75" customHeight="1" x14ac:dyDescent="0.3">
      <c r="A273" s="37" t="s">
        <v>857</v>
      </c>
      <c r="B273" s="36"/>
      <c r="C273" s="19"/>
      <c r="D273" s="66"/>
      <c r="E273" s="20"/>
      <c r="F273" s="20"/>
      <c r="G273" s="31"/>
      <c r="H273" s="7"/>
      <c r="I273" s="7"/>
      <c r="J273" s="7"/>
      <c r="K273" s="7"/>
      <c r="L273" s="9"/>
      <c r="M273" s="24"/>
      <c r="N273" s="24"/>
    </row>
    <row r="274" spans="1:14" x14ac:dyDescent="0.3">
      <c r="A274" s="50" t="s">
        <v>858</v>
      </c>
      <c r="B274" s="50"/>
      <c r="C274" s="51" t="s">
        <v>85</v>
      </c>
      <c r="D274" s="67"/>
      <c r="E274" s="52"/>
      <c r="F274" s="52"/>
      <c r="G274" s="49"/>
      <c r="H274" s="53"/>
      <c r="I274" s="53"/>
      <c r="J274" s="53"/>
      <c r="K274" s="53"/>
      <c r="L274" s="53"/>
      <c r="M274" s="54"/>
      <c r="N274" s="54"/>
    </row>
    <row r="275" spans="1:14" ht="56.45" customHeight="1" x14ac:dyDescent="0.3">
      <c r="A275" s="38" t="s">
        <v>859</v>
      </c>
      <c r="B275" s="40" t="s">
        <v>860</v>
      </c>
      <c r="C275" s="27"/>
      <c r="D275" s="64" t="s">
        <v>861</v>
      </c>
      <c r="E275" s="28" t="s">
        <v>862</v>
      </c>
      <c r="F275" s="30"/>
      <c r="G275" s="4"/>
      <c r="H275" s="6" t="s">
        <v>37</v>
      </c>
      <c r="I275" s="2"/>
      <c r="J275" s="2"/>
      <c r="K275" s="6" t="s">
        <v>37</v>
      </c>
      <c r="L275" s="2"/>
      <c r="M275" s="43"/>
      <c r="N275" s="43"/>
    </row>
    <row r="276" spans="1:14" ht="75.75" customHeight="1" x14ac:dyDescent="0.3">
      <c r="A276" s="38" t="s">
        <v>863</v>
      </c>
      <c r="B276" s="38" t="s">
        <v>605</v>
      </c>
      <c r="C276" s="27"/>
      <c r="D276" s="64" t="s">
        <v>864</v>
      </c>
      <c r="E276" s="30" t="s">
        <v>865</v>
      </c>
      <c r="F276" s="30"/>
      <c r="G276" s="4"/>
      <c r="H276" s="6" t="s">
        <v>37</v>
      </c>
      <c r="I276" s="2"/>
      <c r="J276" s="2"/>
      <c r="K276" s="2"/>
      <c r="L276" s="2"/>
      <c r="M276" s="43"/>
      <c r="N276" s="43"/>
    </row>
    <row r="277" spans="1:14" ht="43.5" customHeight="1" x14ac:dyDescent="0.3">
      <c r="A277" s="38" t="s">
        <v>866</v>
      </c>
      <c r="B277" s="38" t="s">
        <v>432</v>
      </c>
      <c r="C277" s="27"/>
      <c r="D277" s="63" t="s">
        <v>867</v>
      </c>
      <c r="E277" s="30" t="s">
        <v>868</v>
      </c>
      <c r="F277" s="30"/>
      <c r="G277" s="4"/>
      <c r="H277" s="2"/>
      <c r="I277" s="2"/>
      <c r="J277" s="2"/>
      <c r="K277" s="6" t="s">
        <v>37</v>
      </c>
      <c r="L277" s="2"/>
      <c r="M277" s="43"/>
      <c r="N277" s="43" t="s">
        <v>869</v>
      </c>
    </row>
    <row r="278" spans="1:14" ht="42.2" customHeight="1" x14ac:dyDescent="0.3">
      <c r="A278" s="38" t="s">
        <v>870</v>
      </c>
      <c r="B278" s="38" t="s">
        <v>467</v>
      </c>
      <c r="C278" s="27"/>
      <c r="D278" s="63" t="s">
        <v>871</v>
      </c>
      <c r="E278" s="30" t="s">
        <v>872</v>
      </c>
      <c r="F278" s="30"/>
      <c r="G278" s="4"/>
      <c r="H278" s="2"/>
      <c r="I278" s="2"/>
      <c r="J278" s="2"/>
      <c r="K278" s="6" t="s">
        <v>37</v>
      </c>
      <c r="L278" s="2"/>
      <c r="M278" s="43"/>
      <c r="N278" s="43"/>
    </row>
    <row r="279" spans="1:14" ht="75" customHeight="1" x14ac:dyDescent="0.3">
      <c r="A279" s="38" t="s">
        <v>873</v>
      </c>
      <c r="B279" s="38" t="s">
        <v>874</v>
      </c>
      <c r="C279" s="27"/>
      <c r="D279" s="63" t="s">
        <v>875</v>
      </c>
      <c r="E279" s="30" t="s">
        <v>876</v>
      </c>
      <c r="F279" s="30"/>
      <c r="G279" s="4"/>
      <c r="H279" s="2"/>
      <c r="I279" s="2"/>
      <c r="J279" s="2"/>
      <c r="K279" s="6" t="s">
        <v>37</v>
      </c>
      <c r="L279" s="2"/>
      <c r="M279" s="43"/>
      <c r="N279" s="43"/>
    </row>
    <row r="280" spans="1:14" ht="75" customHeight="1" x14ac:dyDescent="0.3">
      <c r="A280" s="38" t="s">
        <v>877</v>
      </c>
      <c r="B280" s="27" t="s">
        <v>878</v>
      </c>
      <c r="C280" s="27"/>
      <c r="D280" s="63" t="s">
        <v>879</v>
      </c>
      <c r="E280" s="30" t="s">
        <v>876</v>
      </c>
      <c r="F280" s="30"/>
      <c r="G280" s="4"/>
      <c r="H280" s="2"/>
      <c r="I280" s="2"/>
      <c r="J280" s="2"/>
      <c r="K280" s="6" t="s">
        <v>37</v>
      </c>
      <c r="L280" s="2"/>
      <c r="M280" s="43"/>
      <c r="N280" s="43"/>
    </row>
    <row r="281" spans="1:14" x14ac:dyDescent="0.3">
      <c r="B281" s="38"/>
      <c r="C281" s="27"/>
      <c r="D281" s="63"/>
      <c r="E281" s="30"/>
      <c r="F281" s="30"/>
      <c r="G281" s="4"/>
      <c r="H281" s="2"/>
      <c r="I281" s="2"/>
      <c r="J281" s="2"/>
      <c r="K281" s="2"/>
      <c r="L281" s="2"/>
      <c r="M281" s="43"/>
      <c r="N281" s="43"/>
    </row>
    <row r="282" spans="1:14" ht="18.75" customHeight="1" x14ac:dyDescent="0.3">
      <c r="A282" s="37" t="s">
        <v>880</v>
      </c>
      <c r="B282" s="36"/>
      <c r="C282" s="19"/>
      <c r="D282" s="66"/>
      <c r="E282" s="20"/>
      <c r="F282" s="20"/>
      <c r="G282" s="31"/>
      <c r="H282" s="7"/>
      <c r="I282" s="7"/>
      <c r="J282" s="7"/>
      <c r="K282" s="7"/>
      <c r="L282" s="9"/>
      <c r="M282" s="24"/>
      <c r="N282" s="24"/>
    </row>
    <row r="283" spans="1:14" x14ac:dyDescent="0.3">
      <c r="A283" s="50" t="s">
        <v>881</v>
      </c>
      <c r="B283" s="50"/>
      <c r="C283" s="51" t="s">
        <v>85</v>
      </c>
      <c r="D283" s="67"/>
      <c r="E283" s="52"/>
      <c r="F283" s="52"/>
      <c r="G283" s="49"/>
      <c r="H283" s="53"/>
      <c r="I283" s="53"/>
      <c r="J283" s="53"/>
      <c r="K283" s="53"/>
      <c r="L283" s="53"/>
      <c r="M283" s="54"/>
      <c r="N283" s="54"/>
    </row>
    <row r="284" spans="1:14" ht="56.45" customHeight="1" x14ac:dyDescent="0.3">
      <c r="A284" s="38" t="s">
        <v>882</v>
      </c>
      <c r="B284" s="40" t="s">
        <v>883</v>
      </c>
      <c r="C284" s="27"/>
      <c r="D284" s="64" t="s">
        <v>884</v>
      </c>
      <c r="E284" s="28" t="s">
        <v>885</v>
      </c>
      <c r="F284" s="30"/>
      <c r="G284" s="4"/>
      <c r="H284" s="6" t="s">
        <v>37</v>
      </c>
      <c r="I284" s="2"/>
      <c r="J284" s="2"/>
      <c r="K284" s="2"/>
      <c r="L284" s="2"/>
      <c r="M284" s="43"/>
      <c r="N284" s="43"/>
    </row>
    <row r="285" spans="1:14" ht="75.75" customHeight="1" x14ac:dyDescent="0.3">
      <c r="A285" s="38" t="s">
        <v>886</v>
      </c>
      <c r="B285" s="38" t="s">
        <v>887</v>
      </c>
      <c r="C285" s="27"/>
      <c r="D285" s="64" t="s">
        <v>888</v>
      </c>
      <c r="E285" s="30" t="s">
        <v>889</v>
      </c>
      <c r="F285" s="30"/>
      <c r="G285" s="4"/>
      <c r="H285" s="6" t="s">
        <v>37</v>
      </c>
      <c r="I285" s="2"/>
      <c r="J285" s="2"/>
      <c r="K285" s="2"/>
      <c r="L285" s="2"/>
      <c r="M285" s="43"/>
      <c r="N285" s="43"/>
    </row>
    <row r="286" spans="1:14" ht="75" customHeight="1" x14ac:dyDescent="0.3">
      <c r="A286" s="38" t="s">
        <v>890</v>
      </c>
      <c r="B286" s="38" t="s">
        <v>151</v>
      </c>
      <c r="C286" s="27"/>
      <c r="D286" s="63" t="s">
        <v>891</v>
      </c>
      <c r="E286" s="16" t="s">
        <v>153</v>
      </c>
      <c r="F286" s="30"/>
      <c r="G286" s="4"/>
      <c r="H286" s="6" t="s">
        <v>37</v>
      </c>
      <c r="I286" s="2"/>
      <c r="J286" s="2"/>
      <c r="K286" s="2"/>
      <c r="L286" s="2"/>
      <c r="M286" s="43"/>
      <c r="N286" s="43"/>
    </row>
    <row r="287" spans="1:14" x14ac:dyDescent="0.3">
      <c r="B287" s="38"/>
      <c r="C287" s="27"/>
      <c r="D287" s="63"/>
      <c r="E287" s="30"/>
      <c r="F287" s="30"/>
      <c r="G287" s="4"/>
      <c r="H287" s="2"/>
      <c r="I287" s="2"/>
      <c r="J287" s="2"/>
      <c r="K287" s="2"/>
      <c r="L287" s="2"/>
      <c r="M287" s="43"/>
      <c r="N287" s="43"/>
    </row>
    <row r="288" spans="1:14" x14ac:dyDescent="0.3">
      <c r="A288" s="50" t="s">
        <v>892</v>
      </c>
      <c r="B288" s="50"/>
      <c r="C288" s="51" t="s">
        <v>85</v>
      </c>
      <c r="D288" s="67"/>
      <c r="E288" s="52"/>
      <c r="F288" s="52"/>
      <c r="G288" s="49"/>
      <c r="H288" s="53"/>
      <c r="I288" s="53"/>
      <c r="J288" s="53"/>
      <c r="K288" s="53"/>
      <c r="L288" s="53"/>
      <c r="M288" s="54"/>
      <c r="N288" s="54"/>
    </row>
    <row r="289" spans="1:14" ht="56.45" customHeight="1" x14ac:dyDescent="0.3">
      <c r="A289" s="38" t="s">
        <v>893</v>
      </c>
      <c r="B289" s="40" t="s">
        <v>894</v>
      </c>
      <c r="C289" s="27"/>
      <c r="D289" s="64" t="s">
        <v>895</v>
      </c>
      <c r="E289" s="28" t="s">
        <v>896</v>
      </c>
      <c r="F289" s="30"/>
      <c r="G289" s="4"/>
      <c r="H289" s="2"/>
      <c r="I289" s="2"/>
      <c r="J289" s="2"/>
      <c r="K289" s="6" t="s">
        <v>37</v>
      </c>
      <c r="L289" s="2"/>
      <c r="M289" s="43"/>
      <c r="N289" s="43"/>
    </row>
    <row r="290" spans="1:14" ht="150.19999999999999" customHeight="1" x14ac:dyDescent="0.3">
      <c r="A290" s="38" t="s">
        <v>897</v>
      </c>
      <c r="B290" s="38" t="s">
        <v>887</v>
      </c>
      <c r="C290" s="27"/>
      <c r="D290" s="64" t="s">
        <v>898</v>
      </c>
      <c r="E290" s="30" t="s">
        <v>899</v>
      </c>
      <c r="F290" s="30"/>
      <c r="G290" s="4"/>
      <c r="H290" s="2"/>
      <c r="I290" s="2"/>
      <c r="J290" s="2"/>
      <c r="K290" s="6" t="s">
        <v>37</v>
      </c>
      <c r="L290" s="2"/>
      <c r="M290" s="43"/>
      <c r="N290" s="43"/>
    </row>
    <row r="291" spans="1:14" ht="75" customHeight="1" x14ac:dyDescent="0.3">
      <c r="A291" s="38" t="s">
        <v>900</v>
      </c>
      <c r="B291" s="38" t="s">
        <v>151</v>
      </c>
      <c r="C291" s="27"/>
      <c r="D291" s="63" t="s">
        <v>901</v>
      </c>
      <c r="E291" s="16" t="s">
        <v>153</v>
      </c>
      <c r="F291" s="30"/>
      <c r="G291" s="4"/>
      <c r="H291" s="2"/>
      <c r="I291" s="2"/>
      <c r="J291" s="2"/>
      <c r="K291" s="6" t="s">
        <v>37</v>
      </c>
      <c r="L291" s="2"/>
      <c r="M291" s="43"/>
      <c r="N291" s="43"/>
    </row>
    <row r="292" spans="1:14" x14ac:dyDescent="0.3">
      <c r="B292" s="38"/>
      <c r="C292" s="27"/>
      <c r="D292" s="63"/>
      <c r="E292" s="30"/>
      <c r="F292" s="30"/>
      <c r="G292" s="4"/>
      <c r="H292" s="2"/>
      <c r="I292" s="2"/>
      <c r="J292" s="2"/>
      <c r="K292" s="2"/>
      <c r="L292" s="2"/>
      <c r="M292" s="43"/>
      <c r="N292" s="43"/>
    </row>
    <row r="293" spans="1:14" x14ac:dyDescent="0.3">
      <c r="A293" s="50" t="s">
        <v>902</v>
      </c>
      <c r="B293" s="50"/>
      <c r="C293" s="51" t="s">
        <v>85</v>
      </c>
      <c r="D293" s="67"/>
      <c r="E293" s="52"/>
      <c r="F293" s="52"/>
      <c r="G293" s="49"/>
      <c r="H293" s="53"/>
      <c r="I293" s="53"/>
      <c r="J293" s="53"/>
      <c r="K293" s="53"/>
      <c r="L293" s="53"/>
      <c r="M293" s="54"/>
      <c r="N293" s="54"/>
    </row>
    <row r="294" spans="1:14" ht="56.45" customHeight="1" x14ac:dyDescent="0.3">
      <c r="A294" s="38" t="s">
        <v>903</v>
      </c>
      <c r="B294" s="40" t="s">
        <v>904</v>
      </c>
      <c r="C294" s="27"/>
      <c r="D294" s="64" t="s">
        <v>905</v>
      </c>
      <c r="E294" s="28" t="s">
        <v>906</v>
      </c>
      <c r="F294" s="30"/>
      <c r="G294" s="4"/>
      <c r="H294" s="2"/>
      <c r="I294" s="2"/>
      <c r="J294" s="2"/>
      <c r="K294" s="6" t="s">
        <v>37</v>
      </c>
      <c r="L294" s="2"/>
      <c r="M294" s="43"/>
      <c r="N294" s="43"/>
    </row>
    <row r="295" spans="1:14" ht="78.2" customHeight="1" x14ac:dyDescent="0.3">
      <c r="A295" s="38" t="s">
        <v>907</v>
      </c>
      <c r="B295" s="38" t="s">
        <v>887</v>
      </c>
      <c r="C295" s="27"/>
      <c r="D295" s="64" t="s">
        <v>908</v>
      </c>
      <c r="E295" s="30" t="s">
        <v>909</v>
      </c>
      <c r="F295" s="30"/>
      <c r="G295" s="4"/>
      <c r="H295" s="2"/>
      <c r="I295" s="2"/>
      <c r="J295" s="2"/>
      <c r="K295" s="6" t="s">
        <v>37</v>
      </c>
      <c r="L295" s="2"/>
      <c r="M295" s="43"/>
      <c r="N295" s="43"/>
    </row>
    <row r="296" spans="1:14" ht="75" customHeight="1" x14ac:dyDescent="0.3">
      <c r="A296" s="38" t="s">
        <v>910</v>
      </c>
      <c r="B296" s="38" t="s">
        <v>151</v>
      </c>
      <c r="C296" s="27"/>
      <c r="D296" s="63" t="s">
        <v>911</v>
      </c>
      <c r="E296" s="16" t="s">
        <v>153</v>
      </c>
      <c r="F296" s="30"/>
      <c r="G296" s="4"/>
      <c r="H296" s="2"/>
      <c r="I296" s="2"/>
      <c r="J296" s="2"/>
      <c r="K296" s="6" t="s">
        <v>37</v>
      </c>
      <c r="L296" s="2"/>
      <c r="M296" s="43"/>
      <c r="N296" s="43"/>
    </row>
    <row r="297" spans="1:14" x14ac:dyDescent="0.3">
      <c r="B297" s="38"/>
      <c r="C297" s="27"/>
      <c r="D297" s="63"/>
      <c r="E297" s="30"/>
      <c r="F297" s="30"/>
      <c r="G297" s="4"/>
      <c r="H297" s="2"/>
      <c r="I297" s="2"/>
      <c r="J297" s="2"/>
      <c r="K297" s="2"/>
      <c r="L297" s="2"/>
      <c r="M297" s="43"/>
      <c r="N297" s="43"/>
    </row>
    <row r="298" spans="1:14" x14ac:dyDescent="0.3">
      <c r="A298" s="50" t="s">
        <v>912</v>
      </c>
      <c r="B298" s="50"/>
      <c r="C298" s="51" t="s">
        <v>85</v>
      </c>
      <c r="D298" s="67"/>
      <c r="E298" s="52"/>
      <c r="F298" s="52"/>
      <c r="G298" s="49"/>
      <c r="H298" s="53"/>
      <c r="I298" s="53"/>
      <c r="J298" s="53"/>
      <c r="K298" s="53"/>
      <c r="L298" s="53"/>
      <c r="M298" s="54"/>
      <c r="N298" s="54"/>
    </row>
    <row r="299" spans="1:14" ht="56.45" customHeight="1" x14ac:dyDescent="0.3">
      <c r="A299" s="38" t="s">
        <v>913</v>
      </c>
      <c r="B299" s="40" t="s">
        <v>914</v>
      </c>
      <c r="C299" s="27"/>
      <c r="D299" s="64" t="s">
        <v>915</v>
      </c>
      <c r="E299" s="28" t="s">
        <v>916</v>
      </c>
      <c r="F299" s="30"/>
      <c r="G299" s="4"/>
      <c r="H299" s="6" t="s">
        <v>37</v>
      </c>
      <c r="I299" s="2"/>
      <c r="J299" s="2"/>
      <c r="K299" s="2"/>
      <c r="L299" s="2"/>
      <c r="M299" s="43"/>
      <c r="N299" s="43"/>
    </row>
    <row r="300" spans="1:14" ht="78.2" customHeight="1" x14ac:dyDescent="0.3">
      <c r="A300" s="38" t="s">
        <v>917</v>
      </c>
      <c r="B300" s="38" t="s">
        <v>887</v>
      </c>
      <c r="C300" s="27"/>
      <c r="D300" s="64" t="s">
        <v>918</v>
      </c>
      <c r="E300" s="30" t="s">
        <v>919</v>
      </c>
      <c r="F300" s="30"/>
      <c r="G300" s="4"/>
      <c r="H300" s="6" t="s">
        <v>37</v>
      </c>
      <c r="I300" s="2"/>
      <c r="J300" s="2"/>
      <c r="K300" s="2"/>
      <c r="L300" s="2"/>
      <c r="M300" s="43"/>
      <c r="N300" s="43"/>
    </row>
    <row r="301" spans="1:14" ht="75" customHeight="1" x14ac:dyDescent="0.3">
      <c r="A301" s="38" t="s">
        <v>920</v>
      </c>
      <c r="B301" s="38" t="s">
        <v>151</v>
      </c>
      <c r="C301" s="27"/>
      <c r="D301" s="63" t="s">
        <v>921</v>
      </c>
      <c r="E301" s="16" t="s">
        <v>153</v>
      </c>
      <c r="F301" s="30"/>
      <c r="G301" s="4"/>
      <c r="H301" s="6" t="s">
        <v>37</v>
      </c>
      <c r="I301" s="2"/>
      <c r="J301" s="2"/>
      <c r="K301" s="2"/>
      <c r="L301" s="2"/>
      <c r="M301" s="43"/>
      <c r="N301" s="43"/>
    </row>
    <row r="302" spans="1:14" x14ac:dyDescent="0.3">
      <c r="B302" s="38"/>
      <c r="C302" s="27"/>
      <c r="D302" s="63"/>
      <c r="E302" s="30"/>
      <c r="F302" s="30"/>
      <c r="G302" s="4"/>
      <c r="H302" s="2"/>
      <c r="I302" s="2"/>
      <c r="J302" s="2"/>
      <c r="K302" s="2"/>
      <c r="L302" s="2"/>
      <c r="M302" s="43"/>
      <c r="N302" s="43"/>
    </row>
    <row r="303" spans="1:14" x14ac:dyDescent="0.3">
      <c r="A303" s="50" t="s">
        <v>922</v>
      </c>
      <c r="B303" s="50"/>
      <c r="C303" s="51" t="s">
        <v>85</v>
      </c>
      <c r="D303" s="67"/>
      <c r="E303" s="52"/>
      <c r="F303" s="52"/>
      <c r="G303" s="49"/>
      <c r="H303" s="53"/>
      <c r="I303" s="53"/>
      <c r="J303" s="53"/>
      <c r="K303" s="53"/>
      <c r="L303" s="53"/>
      <c r="M303" s="54"/>
      <c r="N303" s="54"/>
    </row>
    <row r="304" spans="1:14" ht="56.45" customHeight="1" x14ac:dyDescent="0.3">
      <c r="A304" s="38" t="s">
        <v>923</v>
      </c>
      <c r="B304" s="40" t="s">
        <v>924</v>
      </c>
      <c r="C304" s="27"/>
      <c r="D304" s="64" t="s">
        <v>925</v>
      </c>
      <c r="E304" s="28" t="s">
        <v>926</v>
      </c>
      <c r="F304" s="30"/>
      <c r="G304" s="4"/>
      <c r="H304" s="2"/>
      <c r="I304" s="2"/>
      <c r="J304" s="2"/>
      <c r="K304" s="6" t="s">
        <v>37</v>
      </c>
      <c r="L304" s="2"/>
      <c r="M304" s="43"/>
      <c r="N304" s="43"/>
    </row>
    <row r="305" spans="1:14" ht="78.2" customHeight="1" x14ac:dyDescent="0.3">
      <c r="A305" s="38" t="s">
        <v>927</v>
      </c>
      <c r="B305" s="38" t="s">
        <v>887</v>
      </c>
      <c r="C305" s="27"/>
      <c r="D305" s="64" t="s">
        <v>928</v>
      </c>
      <c r="E305" s="30" t="s">
        <v>929</v>
      </c>
      <c r="F305" s="30"/>
      <c r="G305" s="4"/>
      <c r="H305" s="2"/>
      <c r="I305" s="2"/>
      <c r="J305" s="2"/>
      <c r="K305" s="6" t="s">
        <v>37</v>
      </c>
      <c r="L305" s="2"/>
      <c r="M305" s="43"/>
      <c r="N305" s="43"/>
    </row>
    <row r="306" spans="1:14" ht="75" customHeight="1" x14ac:dyDescent="0.3">
      <c r="A306" s="38" t="s">
        <v>930</v>
      </c>
      <c r="B306" s="38" t="s">
        <v>151</v>
      </c>
      <c r="C306" s="27"/>
      <c r="D306" s="63" t="s">
        <v>931</v>
      </c>
      <c r="E306" s="16" t="s">
        <v>153</v>
      </c>
      <c r="F306" s="30"/>
      <c r="G306" s="4"/>
      <c r="H306" s="2"/>
      <c r="I306" s="2"/>
      <c r="J306" s="2"/>
      <c r="K306" s="6" t="s">
        <v>37</v>
      </c>
      <c r="L306" s="2"/>
      <c r="M306" s="43"/>
      <c r="N306" s="43"/>
    </row>
    <row r="307" spans="1:14" x14ac:dyDescent="0.3">
      <c r="B307" s="38"/>
      <c r="C307" s="27"/>
      <c r="D307" s="63"/>
      <c r="E307" s="30"/>
      <c r="F307" s="30"/>
      <c r="G307" s="4"/>
      <c r="H307" s="2"/>
      <c r="I307" s="2"/>
      <c r="J307" s="2"/>
      <c r="K307" s="2"/>
      <c r="L307" s="2"/>
      <c r="M307" s="43"/>
      <c r="N307" s="43"/>
    </row>
    <row r="308" spans="1:14" x14ac:dyDescent="0.3">
      <c r="A308" s="50" t="s">
        <v>932</v>
      </c>
      <c r="B308" s="50"/>
      <c r="C308" s="51" t="s">
        <v>85</v>
      </c>
      <c r="D308" s="67"/>
      <c r="E308" s="52"/>
      <c r="F308" s="52"/>
      <c r="G308" s="49"/>
      <c r="H308" s="53"/>
      <c r="I308" s="53"/>
      <c r="J308" s="53"/>
      <c r="K308" s="53"/>
      <c r="L308" s="53"/>
      <c r="M308" s="54"/>
      <c r="N308" s="54"/>
    </row>
    <row r="309" spans="1:14" ht="56.45" customHeight="1" x14ac:dyDescent="0.3">
      <c r="A309" s="38" t="s">
        <v>933</v>
      </c>
      <c r="B309" s="40" t="s">
        <v>934</v>
      </c>
      <c r="C309" s="27"/>
      <c r="D309" s="64" t="s">
        <v>935</v>
      </c>
      <c r="E309" s="28" t="s">
        <v>936</v>
      </c>
      <c r="F309" s="30"/>
      <c r="G309" s="4"/>
      <c r="H309" s="6"/>
      <c r="I309" s="2"/>
      <c r="J309" s="2"/>
      <c r="K309" s="6" t="s">
        <v>37</v>
      </c>
      <c r="L309" s="2"/>
      <c r="M309" s="43"/>
      <c r="N309" s="43"/>
    </row>
    <row r="310" spans="1:14" ht="94.5" customHeight="1" x14ac:dyDescent="0.3">
      <c r="A310" s="38" t="s">
        <v>937</v>
      </c>
      <c r="B310" s="38" t="s">
        <v>887</v>
      </c>
      <c r="C310" s="27"/>
      <c r="D310" s="64" t="s">
        <v>938</v>
      </c>
      <c r="E310" s="30" t="s">
        <v>939</v>
      </c>
      <c r="F310" s="30"/>
      <c r="G310" s="4"/>
      <c r="H310" s="6"/>
      <c r="I310" s="2"/>
      <c r="J310" s="2"/>
      <c r="K310" s="6" t="s">
        <v>37</v>
      </c>
      <c r="L310" s="2"/>
      <c r="M310" s="43"/>
      <c r="N310" s="43"/>
    </row>
    <row r="311" spans="1:14" ht="75" customHeight="1" x14ac:dyDescent="0.3">
      <c r="A311" s="38" t="s">
        <v>940</v>
      </c>
      <c r="B311" s="38" t="s">
        <v>151</v>
      </c>
      <c r="C311" s="27"/>
      <c r="D311" s="63" t="s">
        <v>941</v>
      </c>
      <c r="E311" s="16" t="s">
        <v>153</v>
      </c>
      <c r="F311" s="30"/>
      <c r="G311" s="4"/>
      <c r="H311" s="6"/>
      <c r="I311" s="2"/>
      <c r="J311" s="2"/>
      <c r="K311" s="6" t="s">
        <v>37</v>
      </c>
      <c r="L311" s="2"/>
      <c r="M311" s="43"/>
      <c r="N311" s="43"/>
    </row>
    <row r="312" spans="1:14" x14ac:dyDescent="0.3">
      <c r="A312" s="38"/>
      <c r="B312" s="38"/>
      <c r="C312" s="27"/>
      <c r="D312" s="63"/>
      <c r="E312" s="30"/>
      <c r="F312" s="30"/>
      <c r="G312" s="4"/>
      <c r="H312" s="2"/>
      <c r="I312" s="2"/>
      <c r="J312" s="2"/>
      <c r="K312" s="2"/>
      <c r="L312" s="2"/>
      <c r="M312" s="43"/>
      <c r="N312" s="43"/>
    </row>
    <row r="313" spans="1:14" x14ac:dyDescent="0.3">
      <c r="A313" s="50" t="s">
        <v>942</v>
      </c>
      <c r="B313" s="50"/>
      <c r="C313" s="51" t="s">
        <v>85</v>
      </c>
      <c r="D313" s="67"/>
      <c r="E313" s="52"/>
      <c r="F313" s="52"/>
      <c r="G313" s="49"/>
      <c r="H313" s="53"/>
      <c r="I313" s="53"/>
      <c r="J313" s="53"/>
      <c r="K313" s="53"/>
      <c r="L313" s="53"/>
      <c r="M313" s="54"/>
      <c r="N313" s="54"/>
    </row>
    <row r="314" spans="1:14" ht="56.45" customHeight="1" x14ac:dyDescent="0.3">
      <c r="A314" s="38" t="s">
        <v>943</v>
      </c>
      <c r="B314" s="40" t="s">
        <v>944</v>
      </c>
      <c r="C314" s="27"/>
      <c r="D314" s="64" t="s">
        <v>945</v>
      </c>
      <c r="E314" s="28" t="s">
        <v>946</v>
      </c>
      <c r="F314" s="30"/>
      <c r="G314" s="4"/>
      <c r="H314" s="2"/>
      <c r="I314" s="2"/>
      <c r="J314" s="2"/>
      <c r="K314" s="6" t="s">
        <v>37</v>
      </c>
      <c r="L314" s="2"/>
      <c r="M314" s="43"/>
      <c r="N314" s="43"/>
    </row>
    <row r="315" spans="1:14" ht="116.25" customHeight="1" x14ac:dyDescent="0.3">
      <c r="A315" s="38" t="s">
        <v>947</v>
      </c>
      <c r="B315" s="38" t="s">
        <v>887</v>
      </c>
      <c r="C315" s="27"/>
      <c r="D315" s="64" t="s">
        <v>948</v>
      </c>
      <c r="E315" s="30" t="s">
        <v>949</v>
      </c>
      <c r="F315" s="30"/>
      <c r="G315" s="4"/>
      <c r="H315" s="2"/>
      <c r="I315" s="2"/>
      <c r="J315" s="2"/>
      <c r="K315" s="6" t="s">
        <v>37</v>
      </c>
      <c r="L315" s="2"/>
      <c r="M315" s="43"/>
      <c r="N315" s="43"/>
    </row>
    <row r="316" spans="1:14" ht="75" customHeight="1" x14ac:dyDescent="0.3">
      <c r="A316" s="38" t="s">
        <v>950</v>
      </c>
      <c r="B316" s="38" t="s">
        <v>151</v>
      </c>
      <c r="C316" s="27"/>
      <c r="D316" s="63" t="s">
        <v>951</v>
      </c>
      <c r="E316" s="16" t="s">
        <v>153</v>
      </c>
      <c r="F316" s="30"/>
      <c r="G316" s="4"/>
      <c r="H316" s="2"/>
      <c r="I316" s="2"/>
      <c r="J316" s="2"/>
      <c r="K316" s="6" t="s">
        <v>37</v>
      </c>
      <c r="L316" s="2"/>
      <c r="M316" s="43"/>
      <c r="N316" s="43"/>
    </row>
    <row r="317" spans="1:14" x14ac:dyDescent="0.3">
      <c r="A317" s="38"/>
      <c r="B317" s="38"/>
      <c r="C317" s="27"/>
      <c r="D317" s="63"/>
      <c r="E317" s="30"/>
      <c r="F317" s="30"/>
      <c r="G317" s="4"/>
      <c r="H317" s="2"/>
      <c r="I317" s="2"/>
      <c r="J317" s="2"/>
      <c r="K317" s="2"/>
      <c r="L317" s="2"/>
      <c r="M317" s="43"/>
      <c r="N317" s="43"/>
    </row>
    <row r="318" spans="1:14" x14ac:dyDescent="0.3">
      <c r="A318" s="50" t="s">
        <v>952</v>
      </c>
      <c r="B318" s="50"/>
      <c r="C318" s="51" t="s">
        <v>85</v>
      </c>
      <c r="D318" s="67"/>
      <c r="E318" s="52"/>
      <c r="F318" s="52"/>
      <c r="G318" s="49"/>
      <c r="H318" s="53"/>
      <c r="I318" s="53"/>
      <c r="J318" s="53"/>
      <c r="K318" s="53"/>
      <c r="L318" s="53"/>
      <c r="M318" s="54"/>
      <c r="N318" s="54"/>
    </row>
    <row r="319" spans="1:14" ht="56.45" customHeight="1" x14ac:dyDescent="0.3">
      <c r="A319" s="38" t="s">
        <v>953</v>
      </c>
      <c r="B319" s="40" t="s">
        <v>954</v>
      </c>
      <c r="C319" s="27"/>
      <c r="D319" s="64" t="s">
        <v>955</v>
      </c>
      <c r="E319" s="28" t="s">
        <v>956</v>
      </c>
      <c r="F319" s="30"/>
      <c r="G319" s="4"/>
      <c r="H319" s="2"/>
      <c r="I319" s="2"/>
      <c r="J319" s="2"/>
      <c r="K319" s="6" t="s">
        <v>37</v>
      </c>
      <c r="L319" s="2"/>
      <c r="M319" s="43"/>
      <c r="N319" s="43"/>
    </row>
    <row r="320" spans="1:14" ht="95.25" customHeight="1" x14ac:dyDescent="0.3">
      <c r="A320" s="38" t="s">
        <v>957</v>
      </c>
      <c r="B320" s="38" t="s">
        <v>887</v>
      </c>
      <c r="C320" s="27"/>
      <c r="D320" s="64" t="s">
        <v>958</v>
      </c>
      <c r="E320" s="30" t="s">
        <v>959</v>
      </c>
      <c r="F320" s="30"/>
      <c r="G320" s="4"/>
      <c r="H320" s="2"/>
      <c r="I320" s="2"/>
      <c r="J320" s="2"/>
      <c r="K320" s="6" t="s">
        <v>37</v>
      </c>
      <c r="L320" s="2"/>
      <c r="M320" s="43"/>
      <c r="N320" s="46" t="s">
        <v>960</v>
      </c>
    </row>
    <row r="321" spans="1:14" ht="75" customHeight="1" x14ac:dyDescent="0.3">
      <c r="A321" s="38" t="s">
        <v>961</v>
      </c>
      <c r="B321" s="38" t="s">
        <v>151</v>
      </c>
      <c r="C321" s="27"/>
      <c r="D321" s="63" t="s">
        <v>962</v>
      </c>
      <c r="E321" s="16" t="s">
        <v>153</v>
      </c>
      <c r="F321" s="30"/>
      <c r="G321" s="4"/>
      <c r="H321" s="2"/>
      <c r="I321" s="2"/>
      <c r="J321" s="2"/>
      <c r="K321" s="6" t="s">
        <v>37</v>
      </c>
      <c r="L321" s="2"/>
      <c r="M321" s="43"/>
      <c r="N321" s="43"/>
    </row>
    <row r="322" spans="1:14" x14ac:dyDescent="0.3">
      <c r="A322" s="38"/>
      <c r="B322" s="38"/>
      <c r="C322" s="27"/>
      <c r="D322" s="63"/>
      <c r="E322" s="30"/>
      <c r="F322" s="30"/>
      <c r="G322" s="4"/>
      <c r="H322" s="2"/>
      <c r="I322" s="2"/>
      <c r="J322" s="2"/>
      <c r="K322" s="2"/>
      <c r="L322" s="2"/>
      <c r="M322" s="43"/>
      <c r="N322" s="43"/>
    </row>
    <row r="323" spans="1:14" x14ac:dyDescent="0.3">
      <c r="A323" s="50" t="s">
        <v>963</v>
      </c>
      <c r="B323" s="50"/>
      <c r="C323" s="51" t="s">
        <v>85</v>
      </c>
      <c r="D323" s="67"/>
      <c r="E323" s="52"/>
      <c r="F323" s="52"/>
      <c r="G323" s="49"/>
      <c r="H323" s="53"/>
      <c r="I323" s="53"/>
      <c r="J323" s="53"/>
      <c r="K323" s="53"/>
      <c r="L323" s="53"/>
      <c r="M323" s="54"/>
      <c r="N323" s="54"/>
    </row>
    <row r="324" spans="1:14" ht="56.45" customHeight="1" x14ac:dyDescent="0.3">
      <c r="A324" s="38" t="s">
        <v>964</v>
      </c>
      <c r="B324" s="40" t="s">
        <v>965</v>
      </c>
      <c r="C324" s="27"/>
      <c r="D324" s="64" t="s">
        <v>966</v>
      </c>
      <c r="E324" s="28" t="s">
        <v>967</v>
      </c>
      <c r="F324" s="30"/>
      <c r="G324" s="4"/>
      <c r="H324" s="2"/>
      <c r="I324" s="2"/>
      <c r="J324" s="2"/>
      <c r="K324" s="6" t="s">
        <v>37</v>
      </c>
      <c r="L324" s="2"/>
      <c r="M324" s="43"/>
      <c r="N324" s="43"/>
    </row>
    <row r="325" spans="1:14" ht="95.25" customHeight="1" x14ac:dyDescent="0.3">
      <c r="A325" s="38" t="s">
        <v>968</v>
      </c>
      <c r="B325" s="38" t="s">
        <v>887</v>
      </c>
      <c r="C325" s="27"/>
      <c r="D325" s="64" t="s">
        <v>969</v>
      </c>
      <c r="E325" s="30" t="s">
        <v>970</v>
      </c>
      <c r="F325" s="30"/>
      <c r="G325" s="4"/>
      <c r="H325" s="2"/>
      <c r="I325" s="2"/>
      <c r="J325" s="2"/>
      <c r="K325" s="6" t="s">
        <v>37</v>
      </c>
      <c r="L325" s="2"/>
      <c r="M325" s="43"/>
      <c r="N325" s="43"/>
    </row>
    <row r="326" spans="1:14" ht="75" customHeight="1" x14ac:dyDescent="0.3">
      <c r="A326" s="38" t="s">
        <v>971</v>
      </c>
      <c r="B326" s="38" t="s">
        <v>151</v>
      </c>
      <c r="C326" s="27"/>
      <c r="D326" s="63" t="s">
        <v>972</v>
      </c>
      <c r="E326" s="16" t="s">
        <v>153</v>
      </c>
      <c r="F326" s="30"/>
      <c r="G326" s="4"/>
      <c r="H326" s="2"/>
      <c r="I326" s="2"/>
      <c r="J326" s="2"/>
      <c r="K326" s="6" t="s">
        <v>37</v>
      </c>
      <c r="L326" s="2"/>
      <c r="M326" s="43"/>
      <c r="N326" s="43"/>
    </row>
    <row r="327" spans="1:14" x14ac:dyDescent="0.3">
      <c r="A327" s="38"/>
      <c r="B327" s="38"/>
      <c r="C327" s="27"/>
      <c r="D327" s="63"/>
      <c r="E327" s="30"/>
      <c r="F327" s="30"/>
      <c r="G327" s="4"/>
      <c r="H327" s="2"/>
      <c r="I327" s="2"/>
      <c r="J327" s="2"/>
      <c r="K327" s="2"/>
      <c r="L327" s="2"/>
      <c r="M327" s="43"/>
      <c r="N327" s="43"/>
    </row>
    <row r="328" spans="1:14" ht="18.75" customHeight="1" x14ac:dyDescent="0.3">
      <c r="A328" s="37" t="s">
        <v>973</v>
      </c>
      <c r="B328" s="36"/>
      <c r="C328" s="19" t="s">
        <v>85</v>
      </c>
      <c r="D328" s="66"/>
      <c r="E328" s="20"/>
      <c r="F328" s="20"/>
      <c r="G328" s="31"/>
      <c r="H328" s="7"/>
      <c r="I328" s="7"/>
      <c r="J328" s="7"/>
      <c r="K328" s="7"/>
      <c r="L328" s="9"/>
      <c r="M328" s="24"/>
      <c r="N328" s="24"/>
    </row>
    <row r="329" spans="1:14" ht="40.5" customHeight="1" x14ac:dyDescent="0.3">
      <c r="A329" s="38" t="s">
        <v>974</v>
      </c>
      <c r="B329" s="40" t="s">
        <v>815</v>
      </c>
      <c r="C329" s="27"/>
      <c r="D329" s="64" t="s">
        <v>975</v>
      </c>
      <c r="E329" s="28" t="s">
        <v>976</v>
      </c>
      <c r="F329" s="16"/>
      <c r="G329" s="4"/>
      <c r="H329" s="6" t="s">
        <v>37</v>
      </c>
      <c r="I329" s="6"/>
      <c r="J329" s="6"/>
      <c r="K329" s="6" t="s">
        <v>37</v>
      </c>
      <c r="L329" s="4"/>
      <c r="M329" s="21"/>
      <c r="N329" s="21"/>
    </row>
    <row r="330" spans="1:14" ht="40.5" customHeight="1" x14ac:dyDescent="0.3">
      <c r="A330" s="38" t="s">
        <v>977</v>
      </c>
      <c r="B330" s="38" t="s">
        <v>887</v>
      </c>
      <c r="C330" s="27"/>
      <c r="D330" s="64" t="s">
        <v>978</v>
      </c>
      <c r="E330" s="30" t="s">
        <v>979</v>
      </c>
      <c r="F330" s="30"/>
      <c r="G330" s="4"/>
      <c r="H330" s="2"/>
      <c r="I330" s="2"/>
      <c r="J330" s="2"/>
      <c r="K330" s="6" t="s">
        <v>37</v>
      </c>
      <c r="L330" s="2"/>
      <c r="M330" s="43"/>
      <c r="N330" s="43"/>
    </row>
    <row r="331" spans="1:14" ht="40.5" customHeight="1" x14ac:dyDescent="0.3">
      <c r="A331" s="38" t="s">
        <v>980</v>
      </c>
      <c r="B331" s="38" t="s">
        <v>432</v>
      </c>
      <c r="C331" s="27"/>
      <c r="D331" s="63" t="s">
        <v>981</v>
      </c>
      <c r="E331" s="30" t="s">
        <v>982</v>
      </c>
      <c r="F331" s="30"/>
      <c r="G331" s="4"/>
      <c r="H331" s="2"/>
      <c r="I331" s="2"/>
      <c r="J331" s="2"/>
      <c r="K331" s="6" t="s">
        <v>37</v>
      </c>
      <c r="L331" s="2"/>
      <c r="M331" s="43"/>
      <c r="N331" s="43" t="s">
        <v>983</v>
      </c>
    </row>
    <row r="332" spans="1:14" ht="40.5" customHeight="1" x14ac:dyDescent="0.3">
      <c r="A332" s="38" t="s">
        <v>984</v>
      </c>
      <c r="B332" s="38" t="s">
        <v>471</v>
      </c>
      <c r="C332" s="27"/>
      <c r="D332" s="63" t="s">
        <v>985</v>
      </c>
      <c r="E332" s="30" t="s">
        <v>986</v>
      </c>
      <c r="F332" s="30"/>
      <c r="G332" s="4"/>
      <c r="H332" s="2"/>
      <c r="I332" s="2"/>
      <c r="J332" s="2"/>
      <c r="K332" s="6" t="s">
        <v>37</v>
      </c>
      <c r="L332" s="2"/>
      <c r="M332" s="43"/>
      <c r="N332" s="43"/>
    </row>
    <row r="333" spans="1:14" x14ac:dyDescent="0.3">
      <c r="A333" s="38"/>
      <c r="B333" s="38"/>
      <c r="C333" s="27"/>
      <c r="D333" s="30"/>
      <c r="E333" s="30"/>
      <c r="F333" s="30"/>
      <c r="G333" s="4"/>
      <c r="H333" s="2"/>
      <c r="I333" s="2"/>
      <c r="J333" s="2"/>
      <c r="K333" s="2"/>
      <c r="L333" s="2"/>
      <c r="M333" s="43"/>
      <c r="N333" s="43"/>
    </row>
    <row r="334" spans="1:14" ht="18.75" customHeight="1" x14ac:dyDescent="0.3">
      <c r="A334" s="37" t="s">
        <v>987</v>
      </c>
      <c r="B334" s="36"/>
      <c r="C334" s="19" t="s">
        <v>85</v>
      </c>
      <c r="D334" s="20"/>
      <c r="E334" s="20"/>
      <c r="F334" s="20"/>
      <c r="G334" s="31"/>
      <c r="H334" s="7"/>
      <c r="I334" s="7"/>
      <c r="J334" s="7"/>
      <c r="K334" s="7"/>
      <c r="L334" s="9"/>
      <c r="M334" s="24"/>
      <c r="N334" s="24"/>
    </row>
    <row r="335" spans="1:14" ht="56.45" customHeight="1" x14ac:dyDescent="0.3">
      <c r="A335" s="38" t="s">
        <v>988</v>
      </c>
      <c r="B335" s="40" t="s">
        <v>989</v>
      </c>
      <c r="C335" s="27"/>
      <c r="D335" s="16" t="s">
        <v>975</v>
      </c>
      <c r="E335" s="28" t="s">
        <v>990</v>
      </c>
      <c r="F335" s="16"/>
      <c r="G335" s="4"/>
      <c r="H335" s="6" t="s">
        <v>37</v>
      </c>
      <c r="I335" s="6"/>
      <c r="J335" s="6"/>
      <c r="K335" s="6" t="s">
        <v>37</v>
      </c>
      <c r="L335" s="4"/>
      <c r="M335" s="21"/>
      <c r="N335" s="21"/>
    </row>
    <row r="336" spans="1:14" ht="43.5" customHeight="1" x14ac:dyDescent="0.3">
      <c r="A336" s="38" t="s">
        <v>991</v>
      </c>
      <c r="B336" s="38" t="s">
        <v>887</v>
      </c>
      <c r="C336" s="27"/>
      <c r="D336" s="16" t="s">
        <v>992</v>
      </c>
      <c r="E336" s="30" t="s">
        <v>993</v>
      </c>
      <c r="F336" s="30"/>
      <c r="G336" s="4"/>
      <c r="H336" s="2"/>
      <c r="I336" s="2"/>
      <c r="J336" s="2"/>
      <c r="K336" s="6" t="s">
        <v>37</v>
      </c>
      <c r="L336" s="2"/>
      <c r="M336" s="43"/>
      <c r="N336" s="43"/>
    </row>
    <row r="337" spans="1:14" ht="43.5" customHeight="1" x14ac:dyDescent="0.3">
      <c r="A337" s="38" t="s">
        <v>994</v>
      </c>
      <c r="B337" s="38" t="s">
        <v>432</v>
      </c>
      <c r="C337" s="27"/>
      <c r="D337" s="30" t="s">
        <v>995</v>
      </c>
      <c r="E337" s="30" t="s">
        <v>982</v>
      </c>
      <c r="F337" s="30"/>
      <c r="G337" s="4"/>
      <c r="H337" s="2"/>
      <c r="I337" s="2"/>
      <c r="J337" s="2"/>
      <c r="K337" s="6" t="s">
        <v>37</v>
      </c>
      <c r="L337" s="2"/>
      <c r="M337" s="43"/>
      <c r="N337" s="43" t="s">
        <v>996</v>
      </c>
    </row>
    <row r="338" spans="1:14" ht="43.5" customHeight="1" x14ac:dyDescent="0.3">
      <c r="A338" s="38" t="s">
        <v>997</v>
      </c>
      <c r="B338" s="38" t="s">
        <v>471</v>
      </c>
      <c r="C338" s="27"/>
      <c r="D338" s="30" t="s">
        <v>998</v>
      </c>
      <c r="E338" s="30" t="s">
        <v>986</v>
      </c>
      <c r="F338" s="30"/>
      <c r="G338" s="4"/>
      <c r="H338" s="2"/>
      <c r="I338" s="2"/>
      <c r="J338" s="2"/>
      <c r="K338" s="6" t="s">
        <v>37</v>
      </c>
      <c r="L338" s="2"/>
      <c r="M338" s="43"/>
      <c r="N338" s="43"/>
    </row>
    <row r="339" spans="1:14" x14ac:dyDescent="0.3">
      <c r="A339" s="38"/>
      <c r="B339" s="38"/>
      <c r="C339" s="27"/>
      <c r="D339" s="30"/>
      <c r="E339" s="30"/>
      <c r="F339" s="30"/>
      <c r="G339" s="4"/>
      <c r="H339" s="2"/>
      <c r="I339" s="2"/>
      <c r="J339" s="2"/>
      <c r="K339" s="2"/>
      <c r="L339" s="2"/>
      <c r="M339" s="43"/>
      <c r="N339" s="43"/>
    </row>
    <row r="340" spans="1:14" ht="18.75" customHeight="1" x14ac:dyDescent="0.3">
      <c r="A340" s="35" t="s">
        <v>999</v>
      </c>
      <c r="B340" s="39"/>
      <c r="C340" s="18"/>
      <c r="D340" s="18"/>
      <c r="E340" s="18"/>
      <c r="F340" s="18"/>
      <c r="G340" s="12"/>
      <c r="H340" s="12"/>
      <c r="I340" s="12"/>
      <c r="J340" s="12"/>
      <c r="K340" s="12"/>
      <c r="L340" s="3"/>
      <c r="M340" s="23"/>
      <c r="N340" s="23"/>
    </row>
    <row r="341" spans="1:14" ht="18.75" customHeight="1" x14ac:dyDescent="0.3">
      <c r="A341" s="37" t="s">
        <v>1000</v>
      </c>
      <c r="B341" s="36"/>
      <c r="C341" s="19" t="s">
        <v>34</v>
      </c>
      <c r="D341" s="20"/>
      <c r="E341" s="20"/>
      <c r="F341" s="20"/>
      <c r="G341" s="31"/>
      <c r="H341" s="7"/>
      <c r="I341" s="7"/>
      <c r="J341" s="7"/>
      <c r="K341" s="7"/>
      <c r="L341" s="9"/>
      <c r="M341" s="24"/>
      <c r="N341" s="24"/>
    </row>
    <row r="342" spans="1:14" ht="56.45" customHeight="1" x14ac:dyDescent="0.3">
      <c r="A342" s="38" t="s">
        <v>1001</v>
      </c>
      <c r="B342" s="40" t="s">
        <v>1002</v>
      </c>
      <c r="C342" s="27"/>
      <c r="D342" s="16" t="s">
        <v>1003</v>
      </c>
      <c r="E342" s="28" t="s">
        <v>1004</v>
      </c>
      <c r="F342" s="16"/>
      <c r="G342" s="4"/>
      <c r="H342" s="6" t="s">
        <v>37</v>
      </c>
      <c r="I342" s="6"/>
      <c r="J342" s="6"/>
      <c r="K342" s="6" t="s">
        <v>37</v>
      </c>
      <c r="L342" s="4"/>
      <c r="M342" s="21"/>
      <c r="N342" s="21"/>
    </row>
    <row r="343" spans="1:14" ht="36.75" customHeight="1" x14ac:dyDescent="0.3">
      <c r="A343" s="38" t="s">
        <v>1005</v>
      </c>
      <c r="B343" s="38" t="s">
        <v>367</v>
      </c>
      <c r="C343" s="27"/>
      <c r="D343" s="16" t="s">
        <v>1006</v>
      </c>
      <c r="E343" s="30" t="s">
        <v>1007</v>
      </c>
      <c r="F343" s="30"/>
      <c r="G343" s="4"/>
      <c r="H343" s="6"/>
      <c r="I343" s="2"/>
      <c r="J343" s="2"/>
      <c r="K343" s="6" t="s">
        <v>37</v>
      </c>
      <c r="L343" s="2"/>
      <c r="M343" s="43"/>
      <c r="N343" s="46" t="s">
        <v>658</v>
      </c>
    </row>
    <row r="344" spans="1:14" ht="36.75" customHeight="1" x14ac:dyDescent="0.3">
      <c r="A344" s="38" t="s">
        <v>1008</v>
      </c>
      <c r="B344" s="38" t="s">
        <v>1009</v>
      </c>
      <c r="C344" s="27"/>
      <c r="D344" s="16" t="s">
        <v>1010</v>
      </c>
      <c r="E344" s="30" t="s">
        <v>1011</v>
      </c>
      <c r="F344" s="30"/>
      <c r="G344" s="4"/>
      <c r="H344" s="2" t="s">
        <v>37</v>
      </c>
      <c r="I344" s="2"/>
      <c r="J344" s="2"/>
      <c r="K344" s="2" t="s">
        <v>37</v>
      </c>
      <c r="L344" s="2"/>
      <c r="M344" s="43"/>
      <c r="N344" s="43"/>
    </row>
    <row r="345" spans="1:14" ht="36.75" customHeight="1" x14ac:dyDescent="0.3">
      <c r="A345" s="38" t="s">
        <v>1012</v>
      </c>
      <c r="B345" s="38" t="s">
        <v>1013</v>
      </c>
      <c r="C345" s="27"/>
      <c r="D345" s="16" t="s">
        <v>1014</v>
      </c>
      <c r="E345" s="30" t="s">
        <v>1015</v>
      </c>
      <c r="F345" s="30"/>
      <c r="G345" s="4"/>
      <c r="H345" s="6"/>
      <c r="I345" s="2"/>
      <c r="J345" s="2"/>
      <c r="K345" s="2" t="s">
        <v>37</v>
      </c>
      <c r="L345" s="2"/>
      <c r="M345" s="43"/>
      <c r="N345" s="43"/>
    </row>
    <row r="346" spans="1:14" ht="36.75" customHeight="1" x14ac:dyDescent="0.3">
      <c r="A346" s="38" t="s">
        <v>1016</v>
      </c>
      <c r="B346" s="38" t="s">
        <v>1017</v>
      </c>
      <c r="C346" s="27"/>
      <c r="D346" s="16" t="s">
        <v>1018</v>
      </c>
      <c r="E346" s="30" t="s">
        <v>1019</v>
      </c>
      <c r="F346" s="30"/>
      <c r="G346" s="4"/>
      <c r="H346" s="6"/>
      <c r="I346" s="2"/>
      <c r="J346" s="2"/>
      <c r="K346" s="6" t="s">
        <v>37</v>
      </c>
      <c r="L346" s="2"/>
      <c r="M346" s="43"/>
      <c r="N346" s="43"/>
    </row>
    <row r="347" spans="1:14" ht="36.75" customHeight="1" x14ac:dyDescent="0.3">
      <c r="A347" s="38" t="s">
        <v>1020</v>
      </c>
      <c r="B347" s="38" t="s">
        <v>1021</v>
      </c>
      <c r="C347" s="27"/>
      <c r="D347" s="16" t="s">
        <v>1022</v>
      </c>
      <c r="E347" s="30" t="s">
        <v>1023</v>
      </c>
      <c r="F347" s="30"/>
      <c r="G347" s="4"/>
      <c r="H347" s="6"/>
      <c r="I347" s="2"/>
      <c r="J347" s="2"/>
      <c r="K347" s="6" t="s">
        <v>37</v>
      </c>
      <c r="L347" s="2"/>
      <c r="M347" s="43"/>
      <c r="N347" s="43"/>
    </row>
    <row r="348" spans="1:14" ht="36.75" customHeight="1" x14ac:dyDescent="0.3">
      <c r="A348" s="38" t="s">
        <v>1024</v>
      </c>
      <c r="B348" s="38" t="s">
        <v>1025</v>
      </c>
      <c r="C348" s="27"/>
      <c r="D348" s="16" t="s">
        <v>1026</v>
      </c>
      <c r="E348" s="30" t="s">
        <v>1027</v>
      </c>
      <c r="F348" s="30"/>
      <c r="G348" s="4"/>
      <c r="H348" s="6"/>
      <c r="I348" s="2"/>
      <c r="J348" s="2"/>
      <c r="K348" s="6" t="s">
        <v>37</v>
      </c>
      <c r="L348" s="2"/>
      <c r="M348" s="43"/>
      <c r="N348" s="46" t="s">
        <v>1028</v>
      </c>
    </row>
    <row r="349" spans="1:14" ht="75" customHeight="1" x14ac:dyDescent="0.3">
      <c r="A349" s="38" t="s">
        <v>1029</v>
      </c>
      <c r="B349" s="38" t="s">
        <v>151</v>
      </c>
      <c r="C349" s="42"/>
      <c r="D349" s="16" t="s">
        <v>1030</v>
      </c>
      <c r="E349" s="16" t="s">
        <v>1031</v>
      </c>
      <c r="F349" s="30"/>
      <c r="G349" s="4"/>
      <c r="H349" s="6"/>
      <c r="I349" s="2"/>
      <c r="J349" s="2"/>
      <c r="K349" s="6" t="s">
        <v>37</v>
      </c>
      <c r="L349" s="2"/>
      <c r="M349" s="43"/>
      <c r="N349" s="43"/>
    </row>
    <row r="350" spans="1:14" ht="54.75" customHeight="1" x14ac:dyDescent="0.3">
      <c r="A350" s="38" t="s">
        <v>1032</v>
      </c>
      <c r="B350" s="38" t="s">
        <v>432</v>
      </c>
      <c r="C350" s="27"/>
      <c r="D350" s="30" t="s">
        <v>1033</v>
      </c>
      <c r="E350" s="30" t="s">
        <v>1034</v>
      </c>
      <c r="F350" s="30"/>
      <c r="G350" s="4"/>
      <c r="H350" s="6"/>
      <c r="I350" s="2"/>
      <c r="J350" s="2"/>
      <c r="K350" s="6" t="s">
        <v>37</v>
      </c>
      <c r="L350" s="2"/>
      <c r="M350" s="43"/>
      <c r="N350" s="43" t="s">
        <v>1035</v>
      </c>
    </row>
    <row r="351" spans="1:14" ht="56.45" customHeight="1" x14ac:dyDescent="0.3">
      <c r="A351" s="38" t="s">
        <v>1036</v>
      </c>
      <c r="B351" s="38" t="s">
        <v>459</v>
      </c>
      <c r="C351" s="27"/>
      <c r="D351" s="16" t="s">
        <v>1037</v>
      </c>
      <c r="E351" s="30" t="s">
        <v>1038</v>
      </c>
      <c r="F351" s="30"/>
      <c r="G351" s="4"/>
      <c r="H351" s="6"/>
      <c r="I351" s="2"/>
      <c r="J351" s="2"/>
      <c r="K351" s="6" t="s">
        <v>37</v>
      </c>
      <c r="L351" s="2"/>
      <c r="M351" s="43"/>
      <c r="N351" s="43"/>
    </row>
    <row r="352" spans="1:14" ht="56.45" customHeight="1" x14ac:dyDescent="0.3">
      <c r="A352" s="38" t="s">
        <v>1039</v>
      </c>
      <c r="B352" s="38" t="s">
        <v>463</v>
      </c>
      <c r="C352" s="27"/>
      <c r="D352" s="16" t="s">
        <v>1040</v>
      </c>
      <c r="E352" s="30" t="s">
        <v>1041</v>
      </c>
      <c r="F352" s="30"/>
      <c r="G352" s="4"/>
      <c r="H352" s="6"/>
      <c r="I352" s="2"/>
      <c r="J352" s="2"/>
      <c r="K352" s="6" t="s">
        <v>37</v>
      </c>
      <c r="L352" s="2"/>
      <c r="M352" s="43"/>
      <c r="N352" s="43"/>
    </row>
    <row r="353" spans="1:14" ht="56.45" customHeight="1" x14ac:dyDescent="0.3">
      <c r="A353" s="38" t="s">
        <v>1042</v>
      </c>
      <c r="B353" s="38" t="s">
        <v>564</v>
      </c>
      <c r="C353" s="27"/>
      <c r="D353" s="16" t="s">
        <v>1043</v>
      </c>
      <c r="E353" s="30" t="s">
        <v>1044</v>
      </c>
      <c r="F353" s="30"/>
      <c r="G353" s="4"/>
      <c r="H353" s="6"/>
      <c r="I353" s="2"/>
      <c r="J353" s="2"/>
      <c r="K353" s="6" t="s">
        <v>37</v>
      </c>
      <c r="L353" s="2"/>
      <c r="M353" s="43"/>
      <c r="N353" s="43"/>
    </row>
    <row r="354" spans="1:14" ht="42.75" customHeight="1" x14ac:dyDescent="0.3">
      <c r="A354" s="38" t="s">
        <v>1045</v>
      </c>
      <c r="B354" s="38" t="s">
        <v>1046</v>
      </c>
      <c r="C354" s="27"/>
      <c r="D354" s="16" t="s">
        <v>1047</v>
      </c>
      <c r="E354" s="30" t="s">
        <v>1048</v>
      </c>
      <c r="F354" s="30"/>
      <c r="G354" s="4"/>
      <c r="H354" s="6"/>
      <c r="I354" s="2"/>
      <c r="J354" s="2"/>
      <c r="K354" s="6" t="s">
        <v>37</v>
      </c>
      <c r="L354" s="2"/>
      <c r="M354" s="43"/>
      <c r="N354" s="43"/>
    </row>
    <row r="355" spans="1:14" ht="56.45" customHeight="1" x14ac:dyDescent="0.3">
      <c r="A355" s="38" t="s">
        <v>1049</v>
      </c>
      <c r="B355" s="38" t="s">
        <v>572</v>
      </c>
      <c r="C355" s="27"/>
      <c r="D355" s="16" t="s">
        <v>1050</v>
      </c>
      <c r="E355" s="30" t="s">
        <v>1051</v>
      </c>
      <c r="F355" s="30"/>
      <c r="G355" s="4"/>
      <c r="H355" s="2"/>
      <c r="I355" s="2"/>
      <c r="J355" s="2"/>
      <c r="K355" s="6" t="s">
        <v>37</v>
      </c>
      <c r="L355" s="2"/>
      <c r="M355" s="43"/>
      <c r="N355" s="43"/>
    </row>
    <row r="356" spans="1:14" ht="56.45" customHeight="1" x14ac:dyDescent="0.3">
      <c r="A356" s="38" t="s">
        <v>1052</v>
      </c>
      <c r="B356" s="38" t="s">
        <v>1053</v>
      </c>
      <c r="C356" s="27"/>
      <c r="D356" s="16" t="s">
        <v>1054</v>
      </c>
      <c r="E356" s="30" t="s">
        <v>1055</v>
      </c>
      <c r="F356" s="30"/>
      <c r="G356" s="4"/>
      <c r="H356" s="2"/>
      <c r="I356" s="2"/>
      <c r="J356" s="2"/>
      <c r="K356" s="6" t="s">
        <v>37</v>
      </c>
      <c r="L356" s="2"/>
      <c r="M356" s="43"/>
      <c r="N356" s="43"/>
    </row>
    <row r="357" spans="1:14" ht="56.45" customHeight="1" x14ac:dyDescent="0.3">
      <c r="A357" s="38" t="s">
        <v>1056</v>
      </c>
      <c r="B357" s="38" t="s">
        <v>1057</v>
      </c>
      <c r="C357" s="27"/>
      <c r="D357" s="16" t="s">
        <v>1058</v>
      </c>
      <c r="E357" s="30" t="s">
        <v>1059</v>
      </c>
      <c r="F357" s="30"/>
      <c r="G357" s="4"/>
      <c r="H357" s="2"/>
      <c r="I357" s="2"/>
      <c r="J357" s="2"/>
      <c r="K357" s="6" t="s">
        <v>37</v>
      </c>
      <c r="L357" s="2"/>
      <c r="M357" s="43"/>
      <c r="N357" s="43"/>
    </row>
    <row r="358" spans="1:14" ht="56.45" customHeight="1" x14ac:dyDescent="0.3">
      <c r="A358" s="38" t="s">
        <v>1060</v>
      </c>
      <c r="B358" s="38" t="s">
        <v>1061</v>
      </c>
      <c r="C358" s="27"/>
      <c r="D358" s="16" t="s">
        <v>1062</v>
      </c>
      <c r="E358" s="30" t="s">
        <v>1063</v>
      </c>
      <c r="F358" s="30"/>
      <c r="G358" s="4"/>
      <c r="H358" s="2"/>
      <c r="I358" s="2"/>
      <c r="J358" s="2"/>
      <c r="K358" s="6" t="s">
        <v>37</v>
      </c>
      <c r="L358" s="2"/>
      <c r="M358" s="43"/>
      <c r="N358" s="43"/>
    </row>
    <row r="359" spans="1:14" ht="56.45" customHeight="1" x14ac:dyDescent="0.3">
      <c r="A359" s="38" t="s">
        <v>1064</v>
      </c>
      <c r="B359" s="38" t="s">
        <v>471</v>
      </c>
      <c r="C359" s="27"/>
      <c r="D359" s="16"/>
      <c r="E359" s="30"/>
      <c r="F359" s="30"/>
      <c r="G359" s="4"/>
      <c r="H359" s="2"/>
      <c r="I359" s="2"/>
      <c r="J359" s="2"/>
      <c r="K359" s="6"/>
      <c r="L359" s="2"/>
      <c r="M359" s="43"/>
      <c r="N359" s="43"/>
    </row>
    <row r="360" spans="1:14" x14ac:dyDescent="0.3">
      <c r="B360" s="38"/>
      <c r="C360" s="27"/>
      <c r="D360" s="30"/>
      <c r="E360" s="30"/>
      <c r="F360" s="30"/>
      <c r="G360" s="4"/>
      <c r="H360" s="2"/>
      <c r="I360" s="2"/>
      <c r="J360" s="2"/>
      <c r="K360" s="2"/>
      <c r="L360" s="2"/>
      <c r="M360" s="43"/>
      <c r="N360" s="43"/>
    </row>
    <row r="361" spans="1:14" ht="18.75" customHeight="1" x14ac:dyDescent="0.3">
      <c r="A361" s="37" t="s">
        <v>1065</v>
      </c>
      <c r="B361" s="36"/>
      <c r="C361" s="19"/>
      <c r="D361" s="20"/>
      <c r="E361" s="20"/>
      <c r="F361" s="20"/>
      <c r="G361" s="31"/>
      <c r="H361" s="7"/>
      <c r="I361" s="7"/>
      <c r="J361" s="7"/>
      <c r="K361" s="7"/>
      <c r="L361" s="9"/>
      <c r="M361" s="24"/>
      <c r="N361" s="24"/>
    </row>
    <row r="362" spans="1:14" x14ac:dyDescent="0.3">
      <c r="A362" s="50" t="s">
        <v>1066</v>
      </c>
      <c r="B362" s="50"/>
      <c r="C362" s="51" t="s">
        <v>85</v>
      </c>
      <c r="D362" s="52"/>
      <c r="E362" s="52"/>
      <c r="F362" s="52"/>
      <c r="G362" s="49"/>
      <c r="H362" s="53"/>
      <c r="I362" s="53"/>
      <c r="J362" s="53"/>
      <c r="K362" s="53"/>
      <c r="L362" s="53"/>
      <c r="M362" s="54"/>
      <c r="N362" s="54"/>
    </row>
    <row r="363" spans="1:14" ht="56.45" customHeight="1" x14ac:dyDescent="0.3">
      <c r="A363" s="38" t="s">
        <v>1067</v>
      </c>
      <c r="B363" s="40" t="s">
        <v>1068</v>
      </c>
      <c r="C363" s="27"/>
      <c r="D363" s="16" t="s">
        <v>1069</v>
      </c>
      <c r="E363" s="28" t="s">
        <v>1070</v>
      </c>
      <c r="F363" s="30"/>
      <c r="G363" s="4"/>
      <c r="H363" s="6" t="s">
        <v>37</v>
      </c>
      <c r="I363" s="2"/>
      <c r="J363" s="2"/>
      <c r="K363" s="6" t="s">
        <v>37</v>
      </c>
      <c r="L363" s="2"/>
      <c r="M363" s="43"/>
      <c r="N363" s="43"/>
    </row>
    <row r="364" spans="1:14" ht="40.5" customHeight="1" x14ac:dyDescent="0.3">
      <c r="A364" s="38" t="s">
        <v>1071</v>
      </c>
      <c r="B364" s="38" t="s">
        <v>1072</v>
      </c>
      <c r="C364" s="27"/>
      <c r="D364" s="16" t="s">
        <v>1073</v>
      </c>
      <c r="E364" s="30" t="s">
        <v>1074</v>
      </c>
      <c r="F364" s="30"/>
      <c r="G364" s="4"/>
      <c r="H364" s="6" t="s">
        <v>37</v>
      </c>
      <c r="I364" s="2"/>
      <c r="J364" s="2"/>
      <c r="K364" s="2"/>
      <c r="L364" s="2"/>
      <c r="M364" s="43"/>
      <c r="N364" s="43"/>
    </row>
    <row r="365" spans="1:14" ht="40.5" customHeight="1" x14ac:dyDescent="0.3">
      <c r="A365" s="38" t="s">
        <v>1075</v>
      </c>
      <c r="B365" s="38" t="s">
        <v>504</v>
      </c>
      <c r="C365" s="27"/>
      <c r="D365" s="16" t="s">
        <v>1076</v>
      </c>
      <c r="E365" s="30" t="s">
        <v>1077</v>
      </c>
      <c r="F365" s="30"/>
      <c r="G365" s="4"/>
      <c r="I365" s="2"/>
      <c r="J365" s="2"/>
      <c r="K365" s="2" t="s">
        <v>37</v>
      </c>
      <c r="L365" s="2"/>
      <c r="M365" s="43"/>
      <c r="N365" s="43"/>
    </row>
    <row r="366" spans="1:14" ht="40.5" customHeight="1" x14ac:dyDescent="0.3">
      <c r="A366" s="38" t="s">
        <v>1078</v>
      </c>
      <c r="B366" s="38" t="s">
        <v>1079</v>
      </c>
      <c r="C366" s="27"/>
      <c r="D366" s="16" t="s">
        <v>1080</v>
      </c>
      <c r="E366" s="30" t="s">
        <v>1081</v>
      </c>
      <c r="F366" s="30"/>
      <c r="G366" s="4"/>
      <c r="H366" s="2"/>
      <c r="I366" s="2"/>
      <c r="J366" s="2"/>
      <c r="K366" s="6" t="s">
        <v>37</v>
      </c>
      <c r="L366" s="2"/>
      <c r="M366" s="43"/>
      <c r="N366" s="43"/>
    </row>
    <row r="367" spans="1:14" ht="42.75" customHeight="1" x14ac:dyDescent="0.3">
      <c r="A367" s="38" t="s">
        <v>1082</v>
      </c>
      <c r="B367" s="38" t="s">
        <v>432</v>
      </c>
      <c r="C367" s="27"/>
      <c r="D367" s="30" t="s">
        <v>1083</v>
      </c>
      <c r="E367" s="30" t="s">
        <v>1084</v>
      </c>
      <c r="F367" s="30"/>
      <c r="G367" s="4"/>
      <c r="H367" s="6"/>
      <c r="I367" s="2"/>
      <c r="J367" s="2"/>
      <c r="K367" s="6" t="s">
        <v>37</v>
      </c>
      <c r="L367" s="2"/>
      <c r="M367" s="43"/>
      <c r="N367" s="43" t="s">
        <v>1085</v>
      </c>
    </row>
    <row r="368" spans="1:14" ht="42.75" customHeight="1" x14ac:dyDescent="0.3">
      <c r="A368" s="38" t="s">
        <v>1086</v>
      </c>
      <c r="B368" s="38" t="s">
        <v>467</v>
      </c>
      <c r="C368" s="27"/>
      <c r="D368" s="30" t="s">
        <v>1087</v>
      </c>
      <c r="E368" s="30" t="s">
        <v>1088</v>
      </c>
      <c r="F368" s="30"/>
      <c r="G368" s="4"/>
      <c r="H368" s="6"/>
      <c r="I368" s="2"/>
      <c r="J368" s="2"/>
      <c r="K368" s="6" t="s">
        <v>37</v>
      </c>
      <c r="L368" s="2"/>
      <c r="M368" s="43"/>
      <c r="N368" s="43"/>
    </row>
    <row r="369" spans="1:14" ht="42.75" customHeight="1" x14ac:dyDescent="0.3">
      <c r="A369" s="38" t="s">
        <v>1089</v>
      </c>
      <c r="B369" s="38" t="s">
        <v>471</v>
      </c>
      <c r="C369" s="27"/>
      <c r="D369" s="30" t="s">
        <v>1090</v>
      </c>
      <c r="E369" s="30" t="s">
        <v>1091</v>
      </c>
      <c r="F369" s="30"/>
      <c r="G369" s="4"/>
      <c r="H369" s="6"/>
      <c r="I369" s="2"/>
      <c r="J369" s="2"/>
      <c r="K369" s="6" t="s">
        <v>37</v>
      </c>
      <c r="L369" s="2"/>
      <c r="M369" s="43"/>
      <c r="N369" s="43"/>
    </row>
    <row r="370" spans="1:14" x14ac:dyDescent="0.3">
      <c r="A370" s="38"/>
      <c r="B370" s="38"/>
      <c r="C370" s="27"/>
      <c r="D370" s="30"/>
      <c r="E370" s="30"/>
      <c r="F370" s="30"/>
      <c r="G370" s="4"/>
      <c r="H370" s="2"/>
      <c r="I370" s="2"/>
      <c r="J370" s="2"/>
      <c r="K370" s="2"/>
      <c r="L370" s="2"/>
      <c r="M370" s="43"/>
      <c r="N370" s="43"/>
    </row>
    <row r="371" spans="1:14" x14ac:dyDescent="0.3">
      <c r="A371" s="50" t="s">
        <v>1092</v>
      </c>
      <c r="B371" s="50"/>
      <c r="C371" s="51" t="s">
        <v>85</v>
      </c>
      <c r="D371" s="52"/>
      <c r="E371" s="52"/>
      <c r="F371" s="52"/>
      <c r="G371" s="49"/>
      <c r="H371" s="53"/>
      <c r="I371" s="53"/>
      <c r="J371" s="53"/>
      <c r="K371" s="53"/>
      <c r="L371" s="53"/>
      <c r="M371" s="54"/>
      <c r="N371" s="54"/>
    </row>
    <row r="372" spans="1:14" ht="56.45" customHeight="1" x14ac:dyDescent="0.3">
      <c r="A372" s="38" t="s">
        <v>1093</v>
      </c>
      <c r="B372" s="40" t="s">
        <v>1094</v>
      </c>
      <c r="C372" s="27"/>
      <c r="D372" s="16" t="s">
        <v>1095</v>
      </c>
      <c r="E372" s="28" t="s">
        <v>1096</v>
      </c>
      <c r="F372" s="30"/>
      <c r="G372" s="4"/>
      <c r="H372" s="6" t="s">
        <v>37</v>
      </c>
      <c r="I372" s="2"/>
      <c r="J372" s="2"/>
      <c r="K372" s="6" t="s">
        <v>37</v>
      </c>
      <c r="L372" s="2"/>
      <c r="M372" s="43"/>
      <c r="N372" s="43"/>
    </row>
    <row r="373" spans="1:14" ht="42.2" customHeight="1" x14ac:dyDescent="0.3">
      <c r="A373" s="38" t="s">
        <v>1097</v>
      </c>
      <c r="B373" s="38" t="s">
        <v>1098</v>
      </c>
      <c r="C373" s="27"/>
      <c r="D373" s="16" t="s">
        <v>1099</v>
      </c>
      <c r="E373" s="30" t="s">
        <v>1100</v>
      </c>
      <c r="F373" s="30"/>
      <c r="G373" s="4"/>
      <c r="H373" s="6" t="s">
        <v>37</v>
      </c>
      <c r="I373" s="2"/>
      <c r="J373" s="2"/>
      <c r="K373" s="6"/>
      <c r="L373" s="2"/>
      <c r="M373" s="43"/>
      <c r="N373" s="43"/>
    </row>
    <row r="374" spans="1:14" ht="42.2" customHeight="1" x14ac:dyDescent="0.3">
      <c r="A374" s="38" t="s">
        <v>1101</v>
      </c>
      <c r="B374" s="38" t="s">
        <v>1079</v>
      </c>
      <c r="C374" s="27"/>
      <c r="D374" s="16" t="s">
        <v>1102</v>
      </c>
      <c r="E374" s="30" t="s">
        <v>1103</v>
      </c>
      <c r="F374" s="30"/>
      <c r="G374" s="4"/>
      <c r="H374" s="6"/>
      <c r="I374" s="2"/>
      <c r="J374" s="2"/>
      <c r="K374" s="6" t="s">
        <v>37</v>
      </c>
      <c r="L374" s="2"/>
      <c r="M374" s="43"/>
      <c r="N374" s="43"/>
    </row>
    <row r="375" spans="1:14" ht="42.2" customHeight="1" x14ac:dyDescent="0.3">
      <c r="A375" s="38" t="s">
        <v>1104</v>
      </c>
      <c r="B375" s="38" t="s">
        <v>1072</v>
      </c>
      <c r="C375" s="27"/>
      <c r="D375" s="16" t="s">
        <v>1105</v>
      </c>
      <c r="E375" s="30" t="s">
        <v>1106</v>
      </c>
      <c r="F375" s="30"/>
      <c r="G375" s="4"/>
      <c r="H375" s="6"/>
      <c r="I375" s="2"/>
      <c r="J375" s="2"/>
      <c r="K375" s="6" t="s">
        <v>37</v>
      </c>
      <c r="L375" s="2"/>
      <c r="M375" s="43"/>
      <c r="N375" s="43"/>
    </row>
    <row r="376" spans="1:14" ht="42.2" customHeight="1" x14ac:dyDescent="0.3">
      <c r="A376" s="38" t="s">
        <v>1107</v>
      </c>
      <c r="B376" s="38" t="s">
        <v>1108</v>
      </c>
      <c r="C376" s="27"/>
      <c r="D376" s="16" t="s">
        <v>1109</v>
      </c>
      <c r="E376" s="30" t="s">
        <v>1110</v>
      </c>
      <c r="F376" s="30"/>
      <c r="G376" s="4"/>
      <c r="H376" s="6"/>
      <c r="I376" s="2"/>
      <c r="J376" s="2"/>
      <c r="K376" s="6" t="s">
        <v>37</v>
      </c>
      <c r="L376" s="2"/>
      <c r="M376" s="43"/>
      <c r="N376" s="43"/>
    </row>
    <row r="377" spans="1:14" ht="56.45" customHeight="1" x14ac:dyDescent="0.3">
      <c r="A377" s="38" t="s">
        <v>1111</v>
      </c>
      <c r="B377" s="38" t="s">
        <v>432</v>
      </c>
      <c r="C377" s="27"/>
      <c r="D377" s="30" t="s">
        <v>1112</v>
      </c>
      <c r="E377" s="30" t="s">
        <v>1113</v>
      </c>
      <c r="F377" s="30"/>
      <c r="G377" s="4"/>
      <c r="H377" s="6"/>
      <c r="I377" s="2"/>
      <c r="J377" s="2"/>
      <c r="K377" s="6" t="s">
        <v>37</v>
      </c>
      <c r="L377" s="2"/>
      <c r="M377" s="43"/>
      <c r="N377" s="43" t="s">
        <v>1114</v>
      </c>
    </row>
    <row r="378" spans="1:14" ht="56.45" customHeight="1" x14ac:dyDescent="0.3">
      <c r="A378" s="38" t="s">
        <v>1115</v>
      </c>
      <c r="B378" s="38" t="s">
        <v>467</v>
      </c>
      <c r="C378" s="27"/>
      <c r="D378" s="30" t="s">
        <v>1116</v>
      </c>
      <c r="E378" s="30" t="s">
        <v>1117</v>
      </c>
      <c r="F378" s="30"/>
      <c r="G378" s="4"/>
      <c r="H378" s="6"/>
      <c r="I378" s="2"/>
      <c r="J378" s="2"/>
      <c r="K378" s="6" t="s">
        <v>37</v>
      </c>
      <c r="L378" s="2"/>
      <c r="M378" s="43"/>
      <c r="N378" s="43"/>
    </row>
    <row r="379" spans="1:14" ht="56.45" customHeight="1" x14ac:dyDescent="0.3">
      <c r="A379" s="38" t="s">
        <v>1118</v>
      </c>
      <c r="B379" s="38" t="s">
        <v>1119</v>
      </c>
      <c r="C379" s="27"/>
      <c r="D379" s="30" t="s">
        <v>1120</v>
      </c>
      <c r="E379" s="30" t="s">
        <v>1121</v>
      </c>
      <c r="F379" s="55"/>
      <c r="G379" s="4"/>
      <c r="H379" s="6"/>
      <c r="I379" s="2"/>
      <c r="J379" s="2"/>
      <c r="K379" s="6" t="s">
        <v>37</v>
      </c>
      <c r="L379" s="2"/>
      <c r="M379" s="43"/>
      <c r="N379" s="43"/>
    </row>
    <row r="380" spans="1:14" ht="57" customHeight="1" x14ac:dyDescent="0.3">
      <c r="A380" s="38" t="s">
        <v>1122</v>
      </c>
      <c r="B380" s="38" t="s">
        <v>471</v>
      </c>
      <c r="C380" s="27"/>
      <c r="D380" s="30" t="s">
        <v>1123</v>
      </c>
      <c r="E380" s="30" t="s">
        <v>1124</v>
      </c>
      <c r="F380" s="30"/>
      <c r="G380" s="4"/>
      <c r="H380" s="6"/>
      <c r="I380" s="2"/>
      <c r="J380" s="2"/>
      <c r="K380" s="6" t="s">
        <v>37</v>
      </c>
      <c r="L380" s="2"/>
      <c r="M380" s="43"/>
      <c r="N380" s="43"/>
    </row>
    <row r="381" spans="1:14" x14ac:dyDescent="0.3">
      <c r="A381" s="38"/>
      <c r="B381" s="38"/>
      <c r="C381" s="27"/>
      <c r="D381" s="30"/>
      <c r="E381" s="30"/>
      <c r="F381" s="30"/>
      <c r="G381" s="4"/>
      <c r="H381" s="2"/>
      <c r="I381" s="2"/>
      <c r="J381" s="2"/>
      <c r="K381" s="2"/>
      <c r="L381" s="2"/>
      <c r="M381" s="43"/>
      <c r="N381" s="43"/>
    </row>
    <row r="382" spans="1:14" x14ac:dyDescent="0.3">
      <c r="A382" s="50" t="s">
        <v>1125</v>
      </c>
      <c r="B382" s="50"/>
      <c r="C382" s="51" t="s">
        <v>85</v>
      </c>
      <c r="D382" s="52"/>
      <c r="E382" s="52"/>
      <c r="F382" s="52"/>
      <c r="G382" s="49"/>
      <c r="H382" s="53"/>
      <c r="I382" s="53"/>
      <c r="J382" s="53"/>
      <c r="K382" s="53"/>
      <c r="L382" s="53"/>
      <c r="M382" s="54"/>
      <c r="N382" s="54"/>
    </row>
    <row r="383" spans="1:14" ht="56.45" customHeight="1" x14ac:dyDescent="0.3">
      <c r="A383" s="38" t="s">
        <v>1126</v>
      </c>
      <c r="B383" s="40" t="s">
        <v>1127</v>
      </c>
      <c r="C383" s="27"/>
      <c r="D383" s="16" t="s">
        <v>1128</v>
      </c>
      <c r="E383" s="28" t="s">
        <v>1129</v>
      </c>
      <c r="F383" s="30"/>
      <c r="G383" s="4"/>
      <c r="H383" s="6" t="s">
        <v>37</v>
      </c>
      <c r="I383" s="2"/>
      <c r="J383" s="2"/>
      <c r="K383" s="6" t="s">
        <v>37</v>
      </c>
      <c r="L383" s="2"/>
      <c r="M383" s="43"/>
      <c r="N383" s="43"/>
    </row>
    <row r="384" spans="1:14" ht="41.25" customHeight="1" x14ac:dyDescent="0.3">
      <c r="A384" s="38" t="s">
        <v>1130</v>
      </c>
      <c r="B384" s="38" t="s">
        <v>1131</v>
      </c>
      <c r="C384" s="27"/>
      <c r="D384" s="16" t="s">
        <v>1132</v>
      </c>
      <c r="E384" s="30" t="s">
        <v>1133</v>
      </c>
      <c r="F384" s="30"/>
      <c r="G384" s="4"/>
      <c r="H384" s="2"/>
      <c r="I384" s="2"/>
      <c r="J384" s="2"/>
      <c r="K384" s="6" t="s">
        <v>37</v>
      </c>
      <c r="L384" s="2"/>
      <c r="M384" s="43"/>
      <c r="N384" s="43"/>
    </row>
    <row r="385" spans="1:14" ht="41.25" customHeight="1" x14ac:dyDescent="0.3">
      <c r="A385" s="38" t="s">
        <v>1134</v>
      </c>
      <c r="B385" s="38" t="s">
        <v>504</v>
      </c>
      <c r="C385" s="27"/>
      <c r="D385" s="16" t="s">
        <v>1135</v>
      </c>
      <c r="E385" s="30" t="s">
        <v>1136</v>
      </c>
      <c r="F385" s="30"/>
      <c r="G385" s="4"/>
      <c r="H385" s="6" t="s">
        <v>37</v>
      </c>
      <c r="I385" s="2"/>
      <c r="J385" s="2"/>
      <c r="K385" s="2"/>
      <c r="L385" s="2"/>
      <c r="M385" s="43"/>
      <c r="N385" s="43"/>
    </row>
    <row r="386" spans="1:14" ht="41.25" customHeight="1" x14ac:dyDescent="0.3">
      <c r="A386" s="38" t="s">
        <v>1137</v>
      </c>
      <c r="B386" s="38" t="s">
        <v>1098</v>
      </c>
      <c r="C386" s="27"/>
      <c r="D386" s="16" t="s">
        <v>1138</v>
      </c>
      <c r="E386" s="30" t="s">
        <v>1139</v>
      </c>
      <c r="F386" s="30"/>
      <c r="G386" s="4"/>
      <c r="H386" s="2"/>
      <c r="I386" s="2"/>
      <c r="J386" s="2"/>
      <c r="K386" s="6" t="s">
        <v>37</v>
      </c>
      <c r="L386" s="2"/>
      <c r="M386" s="43"/>
      <c r="N386" s="43"/>
    </row>
    <row r="387" spans="1:14" ht="41.25" customHeight="1" x14ac:dyDescent="0.3">
      <c r="A387" s="38" t="s">
        <v>1140</v>
      </c>
      <c r="B387" s="38" t="s">
        <v>1141</v>
      </c>
      <c r="C387" s="27"/>
      <c r="D387" s="16" t="s">
        <v>1142</v>
      </c>
      <c r="E387" s="30" t="s">
        <v>1143</v>
      </c>
      <c r="F387" s="30"/>
      <c r="G387" s="4"/>
      <c r="H387" s="6" t="s">
        <v>37</v>
      </c>
      <c r="I387" s="2"/>
      <c r="J387" s="2"/>
      <c r="K387" s="2"/>
      <c r="L387" s="2"/>
      <c r="M387" s="43"/>
      <c r="N387" s="43"/>
    </row>
    <row r="388" spans="1:14" ht="42.2" customHeight="1" x14ac:dyDescent="0.3">
      <c r="A388" s="38" t="s">
        <v>1144</v>
      </c>
      <c r="B388" s="38" t="s">
        <v>1108</v>
      </c>
      <c r="C388" s="27"/>
      <c r="D388" s="16" t="s">
        <v>1145</v>
      </c>
      <c r="E388" s="30" t="s">
        <v>1146</v>
      </c>
      <c r="F388" s="30"/>
      <c r="G388" s="4"/>
      <c r="H388" s="2"/>
      <c r="I388" s="2"/>
      <c r="J388" s="2"/>
      <c r="K388" s="6" t="s">
        <v>37</v>
      </c>
      <c r="L388" s="2"/>
      <c r="M388" s="43"/>
      <c r="N388" s="43"/>
    </row>
    <row r="389" spans="1:14" ht="37.5" customHeight="1" x14ac:dyDescent="0.3">
      <c r="A389" s="38" t="s">
        <v>1147</v>
      </c>
      <c r="B389" s="38" t="s">
        <v>1148</v>
      </c>
      <c r="C389" s="27"/>
      <c r="D389" s="16" t="s">
        <v>1149</v>
      </c>
      <c r="E389" s="30"/>
      <c r="F389" s="30"/>
      <c r="G389" s="4"/>
      <c r="H389" s="2"/>
      <c r="I389" s="2"/>
      <c r="J389" s="2"/>
      <c r="K389" s="2"/>
      <c r="L389" s="2"/>
      <c r="M389" s="43"/>
      <c r="N389" s="46" t="s">
        <v>1150</v>
      </c>
    </row>
    <row r="390" spans="1:14" ht="37.5" customHeight="1" x14ac:dyDescent="0.3">
      <c r="A390" s="38" t="s">
        <v>1151</v>
      </c>
      <c r="B390" s="38" t="s">
        <v>1152</v>
      </c>
      <c r="C390" s="27"/>
      <c r="D390" s="16" t="s">
        <v>1153</v>
      </c>
      <c r="E390" s="30"/>
      <c r="F390" s="30"/>
      <c r="G390" s="4"/>
      <c r="H390" s="2"/>
      <c r="I390" s="2"/>
      <c r="J390" s="2"/>
      <c r="K390" s="2"/>
      <c r="L390" s="2"/>
      <c r="M390" s="43"/>
      <c r="N390" s="46" t="s">
        <v>1150</v>
      </c>
    </row>
    <row r="391" spans="1:14" ht="73.5" customHeight="1" x14ac:dyDescent="0.3">
      <c r="A391" s="38" t="s">
        <v>1154</v>
      </c>
      <c r="B391" s="27" t="s">
        <v>1155</v>
      </c>
      <c r="C391" s="27"/>
      <c r="D391" s="16" t="s">
        <v>1156</v>
      </c>
      <c r="E391" s="30" t="s">
        <v>1157</v>
      </c>
      <c r="F391" s="30"/>
      <c r="G391" s="4"/>
      <c r="H391" s="2"/>
      <c r="I391" s="2"/>
      <c r="J391" s="2"/>
      <c r="K391" s="6" t="s">
        <v>37</v>
      </c>
      <c r="L391" s="2"/>
      <c r="M391" s="43"/>
      <c r="N391" s="43"/>
    </row>
    <row r="392" spans="1:14" ht="73.5" customHeight="1" x14ac:dyDescent="0.3">
      <c r="A392" s="38" t="s">
        <v>1158</v>
      </c>
      <c r="B392" s="27" t="s">
        <v>1159</v>
      </c>
      <c r="C392" s="27"/>
      <c r="D392" s="16" t="s">
        <v>1160</v>
      </c>
      <c r="E392" s="30" t="s">
        <v>1161</v>
      </c>
      <c r="F392" s="30"/>
      <c r="G392" s="4"/>
      <c r="H392" s="2"/>
      <c r="I392" s="2"/>
      <c r="J392" s="2"/>
      <c r="K392" s="6" t="s">
        <v>37</v>
      </c>
      <c r="L392" s="2"/>
      <c r="M392" s="43"/>
      <c r="N392" s="43"/>
    </row>
    <row r="393" spans="1:14" ht="37.5" customHeight="1" x14ac:dyDescent="0.3">
      <c r="A393" s="38" t="s">
        <v>1162</v>
      </c>
      <c r="B393" s="38" t="s">
        <v>1163</v>
      </c>
      <c r="C393" s="27"/>
      <c r="D393" s="16" t="s">
        <v>1164</v>
      </c>
      <c r="E393" s="30" t="s">
        <v>1165</v>
      </c>
      <c r="F393" s="30"/>
      <c r="G393" s="4"/>
      <c r="H393" s="2"/>
      <c r="I393" s="2"/>
      <c r="J393" s="2"/>
      <c r="K393" s="6" t="s">
        <v>37</v>
      </c>
      <c r="L393" s="2"/>
      <c r="M393" s="43"/>
      <c r="N393" s="43"/>
    </row>
    <row r="394" spans="1:14" ht="37.5" customHeight="1" x14ac:dyDescent="0.3">
      <c r="A394" s="38" t="s">
        <v>1166</v>
      </c>
      <c r="B394" s="38" t="s">
        <v>1167</v>
      </c>
      <c r="C394" s="27"/>
      <c r="D394" s="16" t="s">
        <v>1168</v>
      </c>
      <c r="E394" s="30" t="s">
        <v>1169</v>
      </c>
      <c r="F394" s="30"/>
      <c r="G394" s="4"/>
      <c r="H394" s="2"/>
      <c r="I394" s="2"/>
      <c r="J394" s="2"/>
      <c r="K394" s="6" t="s">
        <v>37</v>
      </c>
      <c r="L394" s="2"/>
      <c r="M394" s="43"/>
      <c r="N394" s="43"/>
    </row>
    <row r="395" spans="1:14" ht="75.75" customHeight="1" x14ac:dyDescent="0.3">
      <c r="A395" s="38" t="s">
        <v>1170</v>
      </c>
      <c r="B395" s="27" t="s">
        <v>1171</v>
      </c>
      <c r="C395" s="27"/>
      <c r="D395" s="16" t="s">
        <v>1172</v>
      </c>
      <c r="E395" s="30" t="s">
        <v>1173</v>
      </c>
      <c r="F395" s="30"/>
      <c r="G395" s="4"/>
      <c r="H395" s="2"/>
      <c r="I395" s="2"/>
      <c r="J395" s="2"/>
      <c r="K395" s="6" t="s">
        <v>37</v>
      </c>
      <c r="L395" s="2"/>
      <c r="M395" s="43"/>
      <c r="N395" s="43"/>
    </row>
    <row r="396" spans="1:14" ht="75.75" customHeight="1" x14ac:dyDescent="0.3">
      <c r="A396" s="38" t="s">
        <v>1174</v>
      </c>
      <c r="B396" s="27" t="s">
        <v>1175</v>
      </c>
      <c r="C396" s="27"/>
      <c r="D396" s="16" t="s">
        <v>1176</v>
      </c>
      <c r="E396" s="30" t="s">
        <v>1177</v>
      </c>
      <c r="F396" s="30"/>
      <c r="G396" s="4"/>
      <c r="H396" s="2"/>
      <c r="I396" s="2"/>
      <c r="J396" s="2"/>
      <c r="K396" s="6" t="s">
        <v>37</v>
      </c>
      <c r="L396" s="2"/>
      <c r="M396" s="43"/>
      <c r="N396" s="43"/>
    </row>
    <row r="397" spans="1:14" ht="37.5" customHeight="1" x14ac:dyDescent="0.3">
      <c r="A397" s="38" t="s">
        <v>1178</v>
      </c>
      <c r="B397" s="38" t="s">
        <v>1179</v>
      </c>
      <c r="C397" s="27"/>
      <c r="D397" s="16" t="s">
        <v>1180</v>
      </c>
      <c r="E397" s="30" t="s">
        <v>1181</v>
      </c>
      <c r="F397" s="30"/>
      <c r="G397" s="4"/>
      <c r="H397" s="2"/>
      <c r="I397" s="2"/>
      <c r="J397" s="2"/>
      <c r="K397" s="6" t="s">
        <v>37</v>
      </c>
      <c r="L397" s="2"/>
      <c r="M397" s="43"/>
      <c r="N397" s="43"/>
    </row>
    <row r="398" spans="1:14" ht="56.45" customHeight="1" x14ac:dyDescent="0.3">
      <c r="A398" s="38" t="s">
        <v>1182</v>
      </c>
      <c r="B398" s="38" t="s">
        <v>151</v>
      </c>
      <c r="C398" s="42"/>
      <c r="D398" s="16" t="s">
        <v>1183</v>
      </c>
      <c r="E398" s="16" t="s">
        <v>1031</v>
      </c>
      <c r="F398" s="30"/>
      <c r="G398" s="4"/>
      <c r="H398" s="2"/>
      <c r="I398" s="2"/>
      <c r="J398" s="2"/>
      <c r="K398" s="6" t="s">
        <v>37</v>
      </c>
      <c r="L398" s="2"/>
      <c r="M398" s="43"/>
      <c r="N398" s="43"/>
    </row>
    <row r="399" spans="1:14" ht="37.5" customHeight="1" x14ac:dyDescent="0.3">
      <c r="A399" s="38" t="s">
        <v>1184</v>
      </c>
      <c r="B399" s="38" t="s">
        <v>1185</v>
      </c>
      <c r="C399" s="27"/>
      <c r="D399" s="16" t="s">
        <v>1186</v>
      </c>
      <c r="E399" s="30" t="s">
        <v>1187</v>
      </c>
      <c r="F399" s="30"/>
      <c r="G399" s="4"/>
      <c r="H399" s="2"/>
      <c r="I399" s="2"/>
      <c r="J399" s="2"/>
      <c r="K399" s="6" t="s">
        <v>37</v>
      </c>
      <c r="L399" s="2"/>
      <c r="M399" s="43"/>
      <c r="N399" s="43"/>
    </row>
    <row r="400" spans="1:14" ht="54.75" customHeight="1" x14ac:dyDescent="0.3">
      <c r="A400" s="38" t="s">
        <v>1188</v>
      </c>
      <c r="B400" s="38" t="s">
        <v>432</v>
      </c>
      <c r="C400" s="27"/>
      <c r="D400" s="30" t="s">
        <v>1189</v>
      </c>
      <c r="E400" s="30" t="s">
        <v>1190</v>
      </c>
      <c r="F400" s="30"/>
      <c r="G400" s="4"/>
      <c r="H400" s="6" t="s">
        <v>37</v>
      </c>
      <c r="I400" s="2"/>
      <c r="J400" s="2"/>
      <c r="K400" s="2"/>
      <c r="L400" s="2"/>
      <c r="M400" s="43"/>
      <c r="N400" s="43" t="s">
        <v>1191</v>
      </c>
    </row>
    <row r="401" spans="1:14" ht="40.5" customHeight="1" x14ac:dyDescent="0.3">
      <c r="A401" s="38" t="s">
        <v>1192</v>
      </c>
      <c r="B401" s="38" t="s">
        <v>467</v>
      </c>
      <c r="C401" s="27"/>
      <c r="D401" s="30" t="s">
        <v>1193</v>
      </c>
      <c r="E401" s="30" t="s">
        <v>1194</v>
      </c>
      <c r="F401" s="30"/>
      <c r="G401" s="4"/>
      <c r="H401" s="6" t="s">
        <v>37</v>
      </c>
      <c r="I401" s="2"/>
      <c r="J401" s="2"/>
      <c r="K401" s="2"/>
      <c r="L401" s="2"/>
      <c r="M401" s="43"/>
      <c r="N401" s="43"/>
    </row>
    <row r="402" spans="1:14" ht="40.5" customHeight="1" x14ac:dyDescent="0.3">
      <c r="A402" s="38" t="s">
        <v>1195</v>
      </c>
      <c r="B402" s="38" t="s">
        <v>1196</v>
      </c>
      <c r="C402" s="27"/>
      <c r="D402" s="30" t="s">
        <v>1197</v>
      </c>
      <c r="E402" s="30" t="s">
        <v>1198</v>
      </c>
      <c r="F402" s="30"/>
      <c r="G402" s="4"/>
      <c r="H402" s="6" t="s">
        <v>37</v>
      </c>
      <c r="I402" s="2"/>
      <c r="J402" s="2"/>
      <c r="K402" s="2"/>
      <c r="L402" s="2"/>
      <c r="M402" s="43"/>
      <c r="N402" s="43"/>
    </row>
    <row r="403" spans="1:14" ht="40.5" customHeight="1" x14ac:dyDescent="0.3">
      <c r="A403" s="38" t="s">
        <v>1199</v>
      </c>
      <c r="B403" s="38" t="s">
        <v>1200</v>
      </c>
      <c r="C403" s="27"/>
      <c r="D403" s="30" t="s">
        <v>1201</v>
      </c>
      <c r="E403" s="30" t="s">
        <v>1202</v>
      </c>
      <c r="F403" s="30"/>
      <c r="G403" s="4"/>
      <c r="H403" s="6" t="s">
        <v>37</v>
      </c>
      <c r="I403" s="2"/>
      <c r="J403" s="2"/>
      <c r="K403" s="2"/>
      <c r="L403" s="2"/>
      <c r="M403" s="43"/>
      <c r="N403" s="43"/>
    </row>
    <row r="404" spans="1:14" ht="40.5" customHeight="1" x14ac:dyDescent="0.3">
      <c r="A404" s="38" t="s">
        <v>1203</v>
      </c>
      <c r="B404" s="38" t="s">
        <v>1204</v>
      </c>
      <c r="C404" s="27"/>
      <c r="D404" s="30" t="s">
        <v>1205</v>
      </c>
      <c r="E404" s="30" t="s">
        <v>1206</v>
      </c>
      <c r="F404" s="30"/>
      <c r="G404" s="4"/>
      <c r="H404" s="6" t="s">
        <v>37</v>
      </c>
      <c r="I404" s="2"/>
      <c r="J404" s="2"/>
      <c r="K404" s="2"/>
      <c r="L404" s="2"/>
      <c r="M404" s="43"/>
      <c r="N404" s="43"/>
    </row>
    <row r="405" spans="1:14" ht="37.5" customHeight="1" x14ac:dyDescent="0.3">
      <c r="A405" s="38" t="s">
        <v>1207</v>
      </c>
      <c r="B405" s="38" t="s">
        <v>1208</v>
      </c>
      <c r="C405" s="27"/>
      <c r="D405" s="30" t="s">
        <v>1209</v>
      </c>
      <c r="E405" s="30" t="s">
        <v>1210</v>
      </c>
      <c r="F405" s="30"/>
      <c r="G405" s="4"/>
      <c r="H405" s="6" t="s">
        <v>37</v>
      </c>
      <c r="I405" s="2"/>
      <c r="J405" s="2"/>
      <c r="K405" s="2"/>
      <c r="L405" s="2"/>
      <c r="M405" s="43"/>
      <c r="N405" s="43"/>
    </row>
    <row r="406" spans="1:14" ht="37.5" customHeight="1" x14ac:dyDescent="0.3">
      <c r="A406" s="38" t="s">
        <v>1211</v>
      </c>
      <c r="B406" s="38" t="s">
        <v>1212</v>
      </c>
      <c r="C406" s="27"/>
      <c r="D406" s="30" t="s">
        <v>1213</v>
      </c>
      <c r="E406" s="30" t="s">
        <v>1214</v>
      </c>
      <c r="F406" s="30"/>
      <c r="G406" s="4"/>
      <c r="H406" s="6" t="s">
        <v>37</v>
      </c>
      <c r="I406" s="2"/>
      <c r="J406" s="2"/>
      <c r="K406" s="2"/>
      <c r="L406" s="2"/>
      <c r="M406" s="43"/>
      <c r="N406" s="43"/>
    </row>
    <row r="407" spans="1:14" ht="37.5" customHeight="1" x14ac:dyDescent="0.3">
      <c r="A407" s="38" t="s">
        <v>1215</v>
      </c>
      <c r="B407" s="38" t="s">
        <v>874</v>
      </c>
      <c r="C407" s="27"/>
      <c r="D407" s="30" t="s">
        <v>1216</v>
      </c>
      <c r="E407" s="30" t="s">
        <v>1217</v>
      </c>
      <c r="F407" s="30"/>
      <c r="G407" s="4"/>
      <c r="H407" s="6" t="s">
        <v>37</v>
      </c>
      <c r="I407" s="2"/>
      <c r="J407" s="2"/>
      <c r="K407" s="2"/>
      <c r="L407" s="2"/>
      <c r="M407" s="43"/>
      <c r="N407" s="43"/>
    </row>
    <row r="408" spans="1:14" ht="37.5" customHeight="1" x14ac:dyDescent="0.3">
      <c r="A408" s="38" t="s">
        <v>1218</v>
      </c>
      <c r="B408" s="38" t="s">
        <v>1219</v>
      </c>
      <c r="C408" s="27"/>
      <c r="D408" s="30" t="s">
        <v>1220</v>
      </c>
      <c r="E408" s="30" t="s">
        <v>1221</v>
      </c>
      <c r="F408" s="30"/>
      <c r="G408" s="4"/>
      <c r="H408" s="6" t="s">
        <v>37</v>
      </c>
      <c r="I408" s="2"/>
      <c r="J408" s="2"/>
      <c r="K408" s="2"/>
      <c r="L408" s="2"/>
      <c r="M408" s="43"/>
      <c r="N408" s="43"/>
    </row>
    <row r="409" spans="1:14" x14ac:dyDescent="0.3">
      <c r="A409" s="38"/>
      <c r="B409" s="38"/>
      <c r="C409" s="27"/>
      <c r="D409" s="30"/>
      <c r="E409" s="30"/>
      <c r="F409" s="30"/>
      <c r="G409" s="4"/>
      <c r="H409" s="2"/>
      <c r="I409" s="2"/>
      <c r="J409" s="2"/>
      <c r="K409" s="2"/>
      <c r="L409" s="2"/>
      <c r="M409" s="43"/>
      <c r="N409" s="43"/>
    </row>
    <row r="410" spans="1:14" x14ac:dyDescent="0.3">
      <c r="A410" s="50" t="s">
        <v>1222</v>
      </c>
      <c r="B410" s="50"/>
      <c r="C410" s="51" t="s">
        <v>85</v>
      </c>
      <c r="D410" s="52"/>
      <c r="E410" s="52"/>
      <c r="F410" s="52"/>
      <c r="G410" s="49"/>
      <c r="H410" s="53"/>
      <c r="I410" s="53"/>
      <c r="J410" s="53"/>
      <c r="K410" s="53"/>
      <c r="L410" s="53"/>
      <c r="M410" s="54"/>
      <c r="N410" s="54" t="s">
        <v>1223</v>
      </c>
    </row>
    <row r="411" spans="1:14" ht="56.45" customHeight="1" x14ac:dyDescent="0.3">
      <c r="A411" s="38" t="s">
        <v>1224</v>
      </c>
      <c r="B411" s="40" t="s">
        <v>1127</v>
      </c>
      <c r="C411" s="27"/>
      <c r="D411" s="16" t="s">
        <v>1225</v>
      </c>
      <c r="E411" s="28" t="s">
        <v>1226</v>
      </c>
      <c r="F411" s="30"/>
      <c r="G411" s="4"/>
      <c r="H411" s="6"/>
      <c r="I411" s="2"/>
      <c r="J411" s="2"/>
      <c r="K411" s="6" t="s">
        <v>37</v>
      </c>
      <c r="L411" s="2"/>
      <c r="M411" s="43"/>
      <c r="N411" s="43"/>
    </row>
    <row r="412" spans="1:14" ht="40.5" customHeight="1" x14ac:dyDescent="0.3">
      <c r="A412" s="38" t="s">
        <v>1227</v>
      </c>
      <c r="B412" s="38" t="s">
        <v>1098</v>
      </c>
      <c r="C412" s="27"/>
      <c r="D412" s="16" t="s">
        <v>1228</v>
      </c>
      <c r="E412" s="30" t="s">
        <v>1229</v>
      </c>
      <c r="F412" s="30"/>
      <c r="G412" s="4"/>
      <c r="H412" s="6"/>
      <c r="I412" s="2"/>
      <c r="J412" s="2"/>
      <c r="K412" s="6" t="s">
        <v>37</v>
      </c>
      <c r="L412" s="2"/>
      <c r="M412" s="43"/>
      <c r="N412" s="43"/>
    </row>
    <row r="413" spans="1:14" ht="40.5" customHeight="1" x14ac:dyDescent="0.3">
      <c r="A413" s="38" t="s">
        <v>1230</v>
      </c>
      <c r="B413" s="38" t="s">
        <v>1231</v>
      </c>
      <c r="C413" s="27"/>
      <c r="D413" s="16" t="s">
        <v>1232</v>
      </c>
      <c r="E413" s="30" t="s">
        <v>1233</v>
      </c>
      <c r="F413" s="30"/>
      <c r="G413" s="4"/>
      <c r="H413" s="6"/>
      <c r="I413" s="2"/>
      <c r="J413" s="2"/>
      <c r="K413" s="6" t="s">
        <v>37</v>
      </c>
      <c r="L413" s="2"/>
      <c r="M413" s="43"/>
      <c r="N413" s="43"/>
    </row>
    <row r="414" spans="1:14" ht="40.5" customHeight="1" x14ac:dyDescent="0.3">
      <c r="A414" s="38" t="s">
        <v>1234</v>
      </c>
      <c r="B414" s="38" t="s">
        <v>367</v>
      </c>
      <c r="C414" s="27"/>
      <c r="D414" s="16" t="s">
        <v>1235</v>
      </c>
      <c r="E414" s="30" t="s">
        <v>1236</v>
      </c>
      <c r="F414" s="30"/>
      <c r="G414" s="4"/>
      <c r="H414" s="2"/>
      <c r="I414" s="2"/>
      <c r="J414" s="2"/>
      <c r="K414" s="6" t="s">
        <v>37</v>
      </c>
      <c r="L414" s="2"/>
      <c r="M414" s="43"/>
      <c r="N414" s="43"/>
    </row>
    <row r="415" spans="1:14" ht="56.45" customHeight="1" x14ac:dyDescent="0.3">
      <c r="A415" s="38" t="s">
        <v>1237</v>
      </c>
      <c r="B415" s="38" t="s">
        <v>1238</v>
      </c>
      <c r="C415" s="27"/>
      <c r="D415" s="16" t="s">
        <v>1239</v>
      </c>
      <c r="E415" s="30" t="s">
        <v>1240</v>
      </c>
      <c r="F415" s="30"/>
      <c r="G415" s="4"/>
      <c r="H415" s="2"/>
      <c r="I415" s="2"/>
      <c r="J415" s="2"/>
      <c r="K415" s="6" t="s">
        <v>37</v>
      </c>
      <c r="L415" s="2"/>
      <c r="M415" s="43"/>
      <c r="N415" s="43"/>
    </row>
    <row r="416" spans="1:14" ht="75" customHeight="1" x14ac:dyDescent="0.3">
      <c r="A416" s="38" t="s">
        <v>1241</v>
      </c>
      <c r="B416" s="38" t="s">
        <v>667</v>
      </c>
      <c r="C416" s="27"/>
      <c r="D416" s="16" t="s">
        <v>1242</v>
      </c>
      <c r="E416" s="16" t="s">
        <v>524</v>
      </c>
      <c r="F416" s="30"/>
      <c r="G416" s="4"/>
      <c r="H416" s="6"/>
      <c r="I416" s="2"/>
      <c r="J416" s="2"/>
      <c r="K416" s="6" t="s">
        <v>37</v>
      </c>
      <c r="L416" s="2"/>
      <c r="M416" s="43"/>
      <c r="N416" s="43"/>
    </row>
    <row r="417" spans="1:14" ht="57" customHeight="1" x14ac:dyDescent="0.3">
      <c r="A417" s="38" t="s">
        <v>1243</v>
      </c>
      <c r="B417" s="38" t="s">
        <v>1244</v>
      </c>
      <c r="C417" s="27"/>
      <c r="D417" s="16" t="s">
        <v>1245</v>
      </c>
      <c r="E417" s="30" t="s">
        <v>1246</v>
      </c>
      <c r="F417" s="30"/>
      <c r="G417" s="4"/>
      <c r="H417" s="6"/>
      <c r="I417" s="2"/>
      <c r="J417" s="2"/>
      <c r="K417" s="6" t="s">
        <v>37</v>
      </c>
      <c r="L417" s="2"/>
      <c r="M417" s="43"/>
      <c r="N417" s="43"/>
    </row>
    <row r="418" spans="1:14" ht="57" customHeight="1" x14ac:dyDescent="0.3">
      <c r="A418" s="38" t="s">
        <v>1247</v>
      </c>
      <c r="B418" s="38" t="s">
        <v>742</v>
      </c>
      <c r="C418" s="27"/>
      <c r="D418" s="16" t="s">
        <v>1248</v>
      </c>
      <c r="E418" s="30" t="s">
        <v>1249</v>
      </c>
      <c r="F418" s="30"/>
      <c r="G418" s="4"/>
      <c r="H418" s="6"/>
      <c r="I418" s="2"/>
      <c r="J418" s="2"/>
      <c r="K418" s="6" t="s">
        <v>37</v>
      </c>
      <c r="L418" s="2"/>
      <c r="M418" s="43"/>
      <c r="N418" s="43"/>
    </row>
    <row r="419" spans="1:14" ht="57.75" customHeight="1" x14ac:dyDescent="0.3">
      <c r="A419" s="38" t="s">
        <v>1250</v>
      </c>
      <c r="B419" s="38" t="s">
        <v>1251</v>
      </c>
      <c r="C419" s="27"/>
      <c r="D419" s="30" t="s">
        <v>1252</v>
      </c>
      <c r="E419" s="30" t="s">
        <v>1253</v>
      </c>
      <c r="F419" s="30"/>
      <c r="G419" s="4"/>
      <c r="H419" s="6"/>
      <c r="I419" s="2"/>
      <c r="J419" s="2"/>
      <c r="K419" s="6" t="s">
        <v>37</v>
      </c>
      <c r="L419" s="2"/>
      <c r="M419" s="43"/>
      <c r="N419" s="43"/>
    </row>
    <row r="420" spans="1:14" ht="56.45" customHeight="1" x14ac:dyDescent="0.3">
      <c r="A420" s="38" t="s">
        <v>1254</v>
      </c>
      <c r="B420" s="27" t="s">
        <v>1255</v>
      </c>
      <c r="C420" s="27"/>
      <c r="D420" s="16" t="s">
        <v>1256</v>
      </c>
      <c r="E420" s="16" t="s">
        <v>524</v>
      </c>
      <c r="F420" s="30"/>
      <c r="G420" s="4"/>
      <c r="H420" s="6"/>
      <c r="I420" s="2"/>
      <c r="J420" s="2"/>
      <c r="K420" s="6" t="s">
        <v>37</v>
      </c>
      <c r="L420" s="2"/>
      <c r="M420" s="43"/>
      <c r="N420" s="43"/>
    </row>
    <row r="421" spans="1:14" x14ac:dyDescent="0.3">
      <c r="A421" s="38"/>
      <c r="B421" s="38"/>
      <c r="C421" s="27"/>
      <c r="D421" s="30"/>
      <c r="E421" s="30"/>
      <c r="F421" s="30"/>
      <c r="G421" s="4"/>
      <c r="H421" s="2"/>
      <c r="I421" s="2"/>
      <c r="J421" s="2"/>
      <c r="K421" s="2"/>
      <c r="L421" s="2"/>
      <c r="M421" s="43"/>
      <c r="N421" s="43"/>
    </row>
    <row r="422" spans="1:14" x14ac:dyDescent="0.3">
      <c r="A422" s="50" t="s">
        <v>1257</v>
      </c>
      <c r="B422" s="50"/>
      <c r="C422" s="51" t="s">
        <v>85</v>
      </c>
      <c r="D422" s="52"/>
      <c r="E422" s="52"/>
      <c r="F422" s="52"/>
      <c r="G422" s="49"/>
      <c r="H422" s="53"/>
      <c r="I422" s="53"/>
      <c r="J422" s="53"/>
      <c r="K422" s="53"/>
      <c r="L422" s="53"/>
      <c r="M422" s="54"/>
      <c r="N422" s="54"/>
    </row>
    <row r="423" spans="1:14" ht="56.45" customHeight="1" x14ac:dyDescent="0.3">
      <c r="A423" s="38" t="s">
        <v>1258</v>
      </c>
      <c r="B423" s="40" t="s">
        <v>1259</v>
      </c>
      <c r="C423" s="27"/>
      <c r="D423" s="16" t="s">
        <v>1260</v>
      </c>
      <c r="E423" s="28" t="s">
        <v>1261</v>
      </c>
      <c r="F423" s="30"/>
      <c r="G423" s="4"/>
      <c r="H423" s="2"/>
      <c r="I423" s="2"/>
      <c r="J423" s="2"/>
      <c r="K423" s="6" t="s">
        <v>37</v>
      </c>
      <c r="L423" s="2"/>
      <c r="M423" s="43"/>
      <c r="N423" s="43"/>
    </row>
    <row r="424" spans="1:14" ht="56.45" customHeight="1" x14ac:dyDescent="0.3">
      <c r="A424" s="38" t="s">
        <v>1262</v>
      </c>
      <c r="B424" s="38" t="s">
        <v>887</v>
      </c>
      <c r="C424" s="27"/>
      <c r="D424" s="30" t="s">
        <v>1263</v>
      </c>
      <c r="E424" s="30" t="s">
        <v>1264</v>
      </c>
      <c r="F424" s="30"/>
      <c r="G424" s="4"/>
      <c r="H424" s="2"/>
      <c r="I424" s="2"/>
      <c r="J424" s="2"/>
      <c r="K424" s="6" t="s">
        <v>37</v>
      </c>
      <c r="L424" s="2"/>
      <c r="M424" s="43"/>
      <c r="N424" s="43"/>
    </row>
    <row r="425" spans="1:14" ht="75" customHeight="1" x14ac:dyDescent="0.3">
      <c r="A425" s="38" t="s">
        <v>1265</v>
      </c>
      <c r="B425" s="38" t="s">
        <v>667</v>
      </c>
      <c r="C425" s="27"/>
      <c r="D425" s="16" t="s">
        <v>1266</v>
      </c>
      <c r="E425" s="16" t="s">
        <v>1267</v>
      </c>
      <c r="F425" s="30"/>
      <c r="G425" s="4"/>
      <c r="H425" s="2"/>
      <c r="I425" s="2"/>
      <c r="J425" s="2"/>
      <c r="K425" s="6" t="s">
        <v>37</v>
      </c>
      <c r="L425" s="2"/>
      <c r="M425" s="43"/>
      <c r="N425" s="43"/>
    </row>
    <row r="426" spans="1:14" ht="75" customHeight="1" x14ac:dyDescent="0.3">
      <c r="A426" s="38" t="s">
        <v>1268</v>
      </c>
      <c r="B426" s="27" t="s">
        <v>1269</v>
      </c>
      <c r="C426" s="27"/>
      <c r="D426" s="16" t="s">
        <v>1270</v>
      </c>
      <c r="E426" s="16" t="s">
        <v>1267</v>
      </c>
      <c r="F426" s="30"/>
      <c r="G426" s="4"/>
      <c r="H426" s="2"/>
      <c r="I426" s="2"/>
      <c r="J426" s="2"/>
      <c r="K426" s="6" t="s">
        <v>37</v>
      </c>
      <c r="L426" s="2"/>
      <c r="M426" s="43"/>
      <c r="N426" s="43"/>
    </row>
    <row r="427" spans="1:14" x14ac:dyDescent="0.3">
      <c r="A427" s="38"/>
      <c r="B427" s="38"/>
      <c r="C427" s="27"/>
      <c r="D427" s="30"/>
      <c r="E427" s="30"/>
      <c r="F427" s="30"/>
      <c r="G427" s="4"/>
      <c r="H427" s="2"/>
      <c r="I427" s="2"/>
      <c r="J427" s="2"/>
      <c r="K427" s="2"/>
      <c r="L427" s="2"/>
      <c r="M427" s="43"/>
      <c r="N427" s="43"/>
    </row>
    <row r="428" spans="1:14" x14ac:dyDescent="0.3">
      <c r="A428" s="50" t="s">
        <v>1271</v>
      </c>
      <c r="B428" s="50"/>
      <c r="C428" s="51" t="s">
        <v>34</v>
      </c>
      <c r="D428" s="52"/>
      <c r="E428" s="52"/>
      <c r="F428" s="52"/>
      <c r="G428" s="49"/>
      <c r="H428" s="53"/>
      <c r="I428" s="53"/>
      <c r="J428" s="53"/>
      <c r="K428" s="53"/>
      <c r="L428" s="53"/>
      <c r="M428" s="54"/>
      <c r="N428" s="54"/>
    </row>
    <row r="429" spans="1:14" ht="56.45" customHeight="1" x14ac:dyDescent="0.3">
      <c r="A429" s="38" t="s">
        <v>1272</v>
      </c>
      <c r="B429" s="40" t="s">
        <v>1259</v>
      </c>
      <c r="C429" s="27"/>
      <c r="D429" s="16" t="s">
        <v>1273</v>
      </c>
      <c r="E429" s="28" t="s">
        <v>1274</v>
      </c>
      <c r="F429" s="30"/>
      <c r="G429" s="4"/>
      <c r="H429" s="2"/>
      <c r="I429" s="2"/>
      <c r="J429" s="2"/>
      <c r="K429" s="6" t="s">
        <v>37</v>
      </c>
      <c r="L429" s="2"/>
      <c r="M429" s="43"/>
      <c r="N429" s="43"/>
    </row>
    <row r="430" spans="1:14" ht="56.45" customHeight="1" x14ac:dyDescent="0.3">
      <c r="A430" s="38" t="s">
        <v>1275</v>
      </c>
      <c r="B430" s="38" t="s">
        <v>887</v>
      </c>
      <c r="C430" s="27"/>
      <c r="D430" s="30" t="s">
        <v>1276</v>
      </c>
      <c r="E430" s="30" t="s">
        <v>1277</v>
      </c>
      <c r="F430" s="30"/>
      <c r="G430" s="4"/>
      <c r="H430" s="2"/>
      <c r="I430" s="2"/>
      <c r="J430" s="2"/>
      <c r="K430" s="6" t="s">
        <v>37</v>
      </c>
      <c r="L430" s="2"/>
      <c r="M430" s="43"/>
      <c r="N430" s="43"/>
    </row>
    <row r="431" spans="1:14" ht="75" customHeight="1" x14ac:dyDescent="0.3">
      <c r="A431" s="38" t="s">
        <v>1278</v>
      </c>
      <c r="B431" s="38" t="s">
        <v>667</v>
      </c>
      <c r="C431" s="27"/>
      <c r="D431" s="16" t="s">
        <v>1279</v>
      </c>
      <c r="E431" s="16" t="s">
        <v>153</v>
      </c>
      <c r="F431" s="30"/>
      <c r="G431" s="4"/>
      <c r="H431" s="2"/>
      <c r="I431" s="2"/>
      <c r="J431" s="2"/>
      <c r="K431" s="6" t="s">
        <v>37</v>
      </c>
      <c r="L431" s="2"/>
      <c r="M431" s="43"/>
      <c r="N431" s="43"/>
    </row>
    <row r="432" spans="1:14" x14ac:dyDescent="0.3">
      <c r="A432" s="38"/>
      <c r="B432" s="38"/>
      <c r="C432" s="27"/>
      <c r="D432" s="30"/>
      <c r="E432" s="30"/>
      <c r="F432" s="30"/>
      <c r="G432" s="4"/>
      <c r="H432" s="2"/>
      <c r="I432" s="2"/>
      <c r="J432" s="2"/>
      <c r="K432" s="2"/>
      <c r="L432" s="2"/>
      <c r="M432" s="43"/>
      <c r="N432" s="43"/>
    </row>
    <row r="433" spans="1:14" x14ac:dyDescent="0.3">
      <c r="A433" s="50" t="s">
        <v>1280</v>
      </c>
      <c r="B433" s="50"/>
      <c r="C433" s="51" t="s">
        <v>85</v>
      </c>
      <c r="D433" s="52"/>
      <c r="E433" s="52"/>
      <c r="F433" s="52"/>
      <c r="G433" s="49"/>
      <c r="H433" s="53"/>
      <c r="I433" s="53"/>
      <c r="J433" s="53"/>
      <c r="K433" s="53"/>
      <c r="L433" s="53"/>
      <c r="M433" s="54"/>
      <c r="N433" s="54"/>
    </row>
    <row r="434" spans="1:14" ht="56.45" customHeight="1" x14ac:dyDescent="0.3">
      <c r="A434" s="38" t="s">
        <v>1281</v>
      </c>
      <c r="B434" s="40" t="s">
        <v>1259</v>
      </c>
      <c r="C434" s="27"/>
      <c r="D434" s="16" t="s">
        <v>1282</v>
      </c>
      <c r="E434" s="28" t="s">
        <v>1283</v>
      </c>
      <c r="F434" s="30"/>
      <c r="G434" s="4"/>
      <c r="H434" s="6" t="s">
        <v>37</v>
      </c>
      <c r="I434" s="2"/>
      <c r="J434" s="2"/>
      <c r="K434" s="2"/>
      <c r="L434" s="2"/>
      <c r="M434" s="43"/>
      <c r="N434" s="43"/>
    </row>
    <row r="435" spans="1:14" ht="56.45" customHeight="1" x14ac:dyDescent="0.3">
      <c r="A435" s="38" t="s">
        <v>1284</v>
      </c>
      <c r="B435" s="38" t="s">
        <v>887</v>
      </c>
      <c r="C435" s="27"/>
      <c r="D435" s="30" t="s">
        <v>1285</v>
      </c>
      <c r="E435" s="30" t="s">
        <v>1286</v>
      </c>
      <c r="F435" s="30"/>
      <c r="G435" s="4"/>
      <c r="H435" s="6" t="s">
        <v>37</v>
      </c>
      <c r="I435" s="2"/>
      <c r="J435" s="2"/>
      <c r="K435" s="2"/>
      <c r="L435" s="2"/>
      <c r="M435" s="43"/>
      <c r="N435" s="43"/>
    </row>
    <row r="436" spans="1:14" ht="75" customHeight="1" x14ac:dyDescent="0.3">
      <c r="A436" s="38" t="s">
        <v>1287</v>
      </c>
      <c r="B436" s="38" t="s">
        <v>667</v>
      </c>
      <c r="C436" s="27"/>
      <c r="D436" s="16" t="s">
        <v>1288</v>
      </c>
      <c r="E436" s="16" t="s">
        <v>153</v>
      </c>
      <c r="F436" s="30"/>
      <c r="G436" s="4"/>
      <c r="H436" s="6" t="s">
        <v>37</v>
      </c>
      <c r="I436" s="2"/>
      <c r="J436" s="2"/>
      <c r="K436" s="2"/>
      <c r="L436" s="2"/>
      <c r="M436" s="43"/>
      <c r="N436" s="43"/>
    </row>
    <row r="437" spans="1:14" x14ac:dyDescent="0.3">
      <c r="A437" s="38"/>
      <c r="B437" s="38"/>
      <c r="C437" s="27"/>
      <c r="D437" s="30"/>
      <c r="E437" s="30"/>
      <c r="F437" s="30"/>
      <c r="G437" s="4"/>
      <c r="H437" s="2"/>
      <c r="I437" s="2"/>
      <c r="J437" s="2"/>
      <c r="K437" s="2"/>
      <c r="L437" s="2"/>
      <c r="M437" s="43"/>
      <c r="N437" s="43"/>
    </row>
    <row r="438" spans="1:14" x14ac:dyDescent="0.3">
      <c r="A438" s="50" t="s">
        <v>1289</v>
      </c>
      <c r="B438" s="50"/>
      <c r="C438" s="51" t="s">
        <v>85</v>
      </c>
      <c r="D438" s="52"/>
      <c r="E438" s="52"/>
      <c r="F438" s="52"/>
      <c r="G438" s="49"/>
      <c r="H438" s="53"/>
      <c r="I438" s="53"/>
      <c r="J438" s="53"/>
      <c r="K438" s="53"/>
      <c r="L438" s="53"/>
      <c r="M438" s="54"/>
      <c r="N438" s="54"/>
    </row>
    <row r="439" spans="1:14" ht="56.45" customHeight="1" x14ac:dyDescent="0.3">
      <c r="A439" s="38" t="s">
        <v>1290</v>
      </c>
      <c r="B439" s="40" t="s">
        <v>1259</v>
      </c>
      <c r="C439" s="27"/>
      <c r="D439" s="16" t="s">
        <v>1291</v>
      </c>
      <c r="E439" s="28" t="s">
        <v>1292</v>
      </c>
      <c r="F439" s="30"/>
      <c r="G439" s="4"/>
      <c r="H439" s="6"/>
      <c r="I439" s="2"/>
      <c r="J439" s="2"/>
      <c r="K439" s="6" t="s">
        <v>37</v>
      </c>
      <c r="L439" s="2"/>
      <c r="M439" s="43"/>
      <c r="N439" s="43"/>
    </row>
    <row r="440" spans="1:14" ht="56.45" customHeight="1" x14ac:dyDescent="0.3">
      <c r="A440" s="38" t="s">
        <v>1293</v>
      </c>
      <c r="B440" s="38" t="s">
        <v>887</v>
      </c>
      <c r="C440" s="27"/>
      <c r="D440" s="30" t="s">
        <v>1294</v>
      </c>
      <c r="E440" s="30" t="s">
        <v>1295</v>
      </c>
      <c r="F440" s="30"/>
      <c r="G440" s="4"/>
      <c r="H440" s="6"/>
      <c r="I440" s="2"/>
      <c r="J440" s="2"/>
      <c r="K440" s="6" t="s">
        <v>37</v>
      </c>
      <c r="L440" s="2"/>
      <c r="M440" s="43"/>
      <c r="N440" s="43"/>
    </row>
    <row r="441" spans="1:14" ht="75" customHeight="1" x14ac:dyDescent="0.3">
      <c r="A441" s="38" t="s">
        <v>1296</v>
      </c>
      <c r="B441" s="38" t="s">
        <v>667</v>
      </c>
      <c r="C441" s="27"/>
      <c r="D441" s="16" t="s">
        <v>1297</v>
      </c>
      <c r="E441" s="16" t="s">
        <v>153</v>
      </c>
      <c r="F441" s="30"/>
      <c r="G441" s="4"/>
      <c r="H441" s="6"/>
      <c r="I441" s="2"/>
      <c r="J441" s="2"/>
      <c r="K441" s="6" t="s">
        <v>37</v>
      </c>
      <c r="L441" s="2"/>
      <c r="M441" s="43"/>
      <c r="N441" s="43"/>
    </row>
    <row r="442" spans="1:14" x14ac:dyDescent="0.3">
      <c r="A442" s="38"/>
      <c r="B442" s="38"/>
      <c r="C442" s="27"/>
      <c r="D442" s="30"/>
      <c r="E442" s="30"/>
      <c r="F442" s="30"/>
      <c r="G442" s="4"/>
      <c r="H442" s="2"/>
      <c r="I442" s="2"/>
      <c r="J442" s="2"/>
      <c r="K442" s="2"/>
      <c r="L442" s="2"/>
      <c r="M442" s="43"/>
      <c r="N442" s="43"/>
    </row>
    <row r="443" spans="1:14" x14ac:dyDescent="0.3">
      <c r="A443" s="50" t="s">
        <v>1298</v>
      </c>
      <c r="B443" s="50"/>
      <c r="C443" s="51" t="s">
        <v>85</v>
      </c>
      <c r="D443" s="52"/>
      <c r="E443" s="52"/>
      <c r="F443" s="52"/>
      <c r="G443" s="49"/>
      <c r="H443" s="53"/>
      <c r="I443" s="53"/>
      <c r="J443" s="53"/>
      <c r="K443" s="53"/>
      <c r="L443" s="53"/>
      <c r="M443" s="54"/>
      <c r="N443" s="54"/>
    </row>
    <row r="444" spans="1:14" ht="56.45" customHeight="1" x14ac:dyDescent="0.3">
      <c r="A444" s="38" t="s">
        <v>1299</v>
      </c>
      <c r="B444" s="40" t="s">
        <v>1259</v>
      </c>
      <c r="C444" s="27"/>
      <c r="D444" s="16" t="s">
        <v>1300</v>
      </c>
      <c r="E444" s="28" t="s">
        <v>1301</v>
      </c>
      <c r="F444" s="30"/>
      <c r="G444" s="4"/>
      <c r="H444" s="6" t="s">
        <v>37</v>
      </c>
      <c r="I444" s="2"/>
      <c r="J444" s="2"/>
      <c r="K444" s="6" t="s">
        <v>37</v>
      </c>
      <c r="L444" s="2"/>
      <c r="M444" s="43"/>
      <c r="N444" s="43"/>
    </row>
    <row r="445" spans="1:14" ht="56.45" customHeight="1" x14ac:dyDescent="0.3">
      <c r="A445" s="38" t="s">
        <v>1302</v>
      </c>
      <c r="B445" s="38" t="s">
        <v>887</v>
      </c>
      <c r="C445" s="27"/>
      <c r="D445" s="30" t="s">
        <v>1303</v>
      </c>
      <c r="E445" s="30" t="s">
        <v>1304</v>
      </c>
      <c r="F445" s="30"/>
      <c r="G445" s="4"/>
      <c r="H445" s="6"/>
      <c r="I445" s="2"/>
      <c r="J445" s="2"/>
      <c r="K445" s="6" t="s">
        <v>37</v>
      </c>
      <c r="L445" s="2"/>
      <c r="M445" s="43"/>
      <c r="N445" s="43"/>
    </row>
    <row r="446" spans="1:14" ht="75" customHeight="1" x14ac:dyDescent="0.3">
      <c r="A446" s="38" t="s">
        <v>1305</v>
      </c>
      <c r="B446" s="38" t="s">
        <v>667</v>
      </c>
      <c r="C446" s="27"/>
      <c r="D446" s="16" t="s">
        <v>1306</v>
      </c>
      <c r="E446" s="16" t="s">
        <v>153</v>
      </c>
      <c r="F446" s="30"/>
      <c r="G446" s="4"/>
      <c r="H446" s="6"/>
      <c r="I446" s="2"/>
      <c r="J446" s="2"/>
      <c r="K446" s="6" t="s">
        <v>37</v>
      </c>
      <c r="L446" s="2"/>
      <c r="M446" s="43"/>
      <c r="N446" s="43"/>
    </row>
    <row r="447" spans="1:14" x14ac:dyDescent="0.3">
      <c r="A447" s="79"/>
      <c r="B447" s="38"/>
      <c r="C447" s="27"/>
      <c r="D447" s="16"/>
      <c r="E447" s="16"/>
      <c r="F447" s="30"/>
      <c r="G447" s="4"/>
      <c r="H447" s="6"/>
      <c r="I447" s="2"/>
      <c r="J447" s="2"/>
      <c r="K447" s="6"/>
      <c r="L447" s="2"/>
      <c r="M447" s="43"/>
      <c r="N447" s="43"/>
    </row>
    <row r="448" spans="1:14" x14ac:dyDescent="0.3">
      <c r="A448" s="50" t="s">
        <v>1307</v>
      </c>
      <c r="B448" s="50"/>
      <c r="C448" s="51" t="s">
        <v>85</v>
      </c>
      <c r="D448" s="52"/>
      <c r="E448" s="52"/>
      <c r="F448" s="52"/>
      <c r="G448" s="49"/>
      <c r="H448" s="53"/>
      <c r="I448" s="53"/>
      <c r="J448" s="53"/>
      <c r="K448" s="53"/>
      <c r="L448" s="53"/>
      <c r="M448" s="54"/>
      <c r="N448" s="54"/>
    </row>
    <row r="449" spans="1:14" ht="96.75" customHeight="1" x14ac:dyDescent="0.3">
      <c r="A449" s="38" t="s">
        <v>1308</v>
      </c>
      <c r="B449" s="38" t="s">
        <v>1309</v>
      </c>
      <c r="C449" s="27"/>
      <c r="D449" s="16" t="s">
        <v>1310</v>
      </c>
      <c r="E449" s="16" t="s">
        <v>1311</v>
      </c>
      <c r="F449" s="30"/>
      <c r="G449" s="4"/>
      <c r="H449" s="6"/>
      <c r="I449" s="2"/>
      <c r="J449" s="2"/>
      <c r="K449" s="6" t="s">
        <v>37</v>
      </c>
      <c r="L449" s="2"/>
      <c r="M449" s="43"/>
      <c r="N449" s="43"/>
    </row>
    <row r="450" spans="1:14" ht="97.5" customHeight="1" x14ac:dyDescent="0.3">
      <c r="A450" s="38" t="s">
        <v>1312</v>
      </c>
      <c r="B450" s="38" t="s">
        <v>1313</v>
      </c>
      <c r="C450" s="27"/>
      <c r="D450" s="16" t="s">
        <v>1314</v>
      </c>
      <c r="E450" s="16" t="s">
        <v>1315</v>
      </c>
      <c r="F450" s="16"/>
      <c r="G450" s="4"/>
      <c r="H450" s="6"/>
      <c r="I450" s="2"/>
      <c r="J450" s="2"/>
      <c r="K450" s="6" t="s">
        <v>37</v>
      </c>
      <c r="L450" s="2"/>
      <c r="M450" s="43"/>
      <c r="N450" s="43"/>
    </row>
    <row r="451" spans="1:14" ht="97.5" customHeight="1" x14ac:dyDescent="0.3">
      <c r="A451" s="38" t="s">
        <v>1316</v>
      </c>
      <c r="B451" s="44" t="s">
        <v>1317</v>
      </c>
      <c r="C451" s="27"/>
      <c r="D451" s="30" t="s">
        <v>1318</v>
      </c>
      <c r="E451" s="30" t="s">
        <v>1319</v>
      </c>
      <c r="F451" s="16"/>
      <c r="G451" s="4"/>
      <c r="H451" s="6"/>
      <c r="I451" s="2"/>
      <c r="J451" s="2"/>
      <c r="K451" s="6" t="s">
        <v>37</v>
      </c>
      <c r="L451" s="2"/>
      <c r="M451" s="43"/>
      <c r="N451" s="43" t="s">
        <v>1320</v>
      </c>
    </row>
    <row r="452" spans="1:14" ht="97.5" customHeight="1" x14ac:dyDescent="0.3">
      <c r="A452" s="38" t="s">
        <v>1321</v>
      </c>
      <c r="B452" s="48" t="s">
        <v>1322</v>
      </c>
      <c r="C452" s="27"/>
      <c r="D452" s="16" t="s">
        <v>1323</v>
      </c>
      <c r="E452" s="16" t="s">
        <v>1324</v>
      </c>
      <c r="F452" s="16"/>
      <c r="G452" s="4"/>
      <c r="H452" s="6"/>
      <c r="I452" s="2"/>
      <c r="J452" s="2"/>
      <c r="K452" s="6" t="s">
        <v>37</v>
      </c>
      <c r="L452" s="2"/>
      <c r="M452" s="43"/>
      <c r="N452" s="43" t="s">
        <v>1325</v>
      </c>
    </row>
    <row r="453" spans="1:14" ht="97.5" customHeight="1" x14ac:dyDescent="0.3">
      <c r="A453" s="38" t="s">
        <v>1326</v>
      </c>
      <c r="B453" s="48" t="s">
        <v>1327</v>
      </c>
      <c r="C453" s="27"/>
      <c r="D453" s="16" t="s">
        <v>1328</v>
      </c>
      <c r="E453" s="16" t="s">
        <v>1329</v>
      </c>
      <c r="F453" s="16"/>
      <c r="G453" s="4"/>
      <c r="H453" s="6"/>
      <c r="I453" s="2"/>
      <c r="J453" s="2"/>
      <c r="K453" s="6" t="s">
        <v>37</v>
      </c>
      <c r="L453" s="2"/>
      <c r="M453" s="43"/>
      <c r="N453" s="43" t="s">
        <v>1330</v>
      </c>
    </row>
    <row r="454" spans="1:14" ht="97.5" customHeight="1" x14ac:dyDescent="0.3">
      <c r="A454" s="38" t="s">
        <v>1331</v>
      </c>
      <c r="B454" s="44" t="s">
        <v>1244</v>
      </c>
      <c r="D454" s="30" t="s">
        <v>1332</v>
      </c>
      <c r="E454" s="30" t="s">
        <v>1333</v>
      </c>
      <c r="F454" s="16"/>
      <c r="G454" s="4"/>
      <c r="H454" s="6"/>
      <c r="I454" s="2"/>
      <c r="J454" s="2"/>
      <c r="K454" s="6" t="s">
        <v>37</v>
      </c>
      <c r="L454" s="2"/>
      <c r="M454" s="43"/>
      <c r="N454" s="43" t="s">
        <v>1334</v>
      </c>
    </row>
    <row r="455" spans="1:14" ht="226.5" customHeight="1" x14ac:dyDescent="0.3">
      <c r="A455" s="38" t="s">
        <v>1335</v>
      </c>
      <c r="B455" s="70" t="s">
        <v>1336</v>
      </c>
      <c r="C455" s="27"/>
      <c r="D455" s="72" t="s">
        <v>1337</v>
      </c>
      <c r="E455" s="72" t="s">
        <v>1338</v>
      </c>
      <c r="F455" s="72"/>
      <c r="G455" s="73"/>
      <c r="H455" s="74"/>
      <c r="I455" s="75"/>
      <c r="J455" s="75"/>
      <c r="K455" s="74" t="s">
        <v>37</v>
      </c>
      <c r="L455" s="75"/>
      <c r="M455" s="76"/>
      <c r="N455" s="77" t="s">
        <v>1339</v>
      </c>
    </row>
    <row r="456" spans="1:14" ht="134.25" customHeight="1" x14ac:dyDescent="0.3">
      <c r="A456" s="38" t="s">
        <v>1340</v>
      </c>
      <c r="B456" s="70" t="s">
        <v>1341</v>
      </c>
      <c r="C456" s="27"/>
      <c r="D456" s="72" t="s">
        <v>1342</v>
      </c>
      <c r="E456" s="72" t="s">
        <v>1343</v>
      </c>
      <c r="F456" s="72"/>
      <c r="G456" s="73"/>
      <c r="H456" s="74"/>
      <c r="I456" s="75"/>
      <c r="J456" s="75"/>
      <c r="K456" s="74" t="s">
        <v>37</v>
      </c>
      <c r="L456" s="75"/>
      <c r="M456" s="76"/>
      <c r="N456" s="77" t="s">
        <v>1339</v>
      </c>
    </row>
    <row r="457" spans="1:14" ht="134.25" customHeight="1" x14ac:dyDescent="0.3">
      <c r="A457" s="38" t="s">
        <v>1344</v>
      </c>
      <c r="B457" s="70" t="s">
        <v>1345</v>
      </c>
      <c r="C457" s="27"/>
      <c r="D457" s="72" t="s">
        <v>1346</v>
      </c>
      <c r="E457" s="72" t="s">
        <v>1347</v>
      </c>
      <c r="F457" s="72"/>
      <c r="G457" s="73"/>
      <c r="H457" s="74"/>
      <c r="I457" s="75"/>
      <c r="J457" s="75"/>
      <c r="K457" s="74" t="s">
        <v>37</v>
      </c>
      <c r="L457" s="75"/>
      <c r="M457" s="76"/>
      <c r="N457" s="77" t="s">
        <v>1339</v>
      </c>
    </row>
    <row r="458" spans="1:14" ht="134.25" customHeight="1" x14ac:dyDescent="0.3">
      <c r="A458" s="38" t="s">
        <v>1348</v>
      </c>
      <c r="B458" s="48" t="s">
        <v>1349</v>
      </c>
      <c r="C458" s="27"/>
      <c r="D458" s="16" t="s">
        <v>1346</v>
      </c>
      <c r="E458" s="16" t="s">
        <v>1350</v>
      </c>
      <c r="F458" s="16"/>
      <c r="G458" s="4"/>
      <c r="H458" s="6"/>
      <c r="I458" s="2"/>
      <c r="J458" s="2" t="s">
        <v>37</v>
      </c>
      <c r="K458" s="6"/>
      <c r="L458" s="2"/>
      <c r="M458" s="43"/>
      <c r="N458" s="71" t="s">
        <v>1339</v>
      </c>
    </row>
    <row r="459" spans="1:14" x14ac:dyDescent="0.3">
      <c r="A459" s="38"/>
      <c r="B459" s="70"/>
      <c r="C459" s="27"/>
      <c r="D459" s="16"/>
      <c r="E459" s="16"/>
      <c r="F459" s="16"/>
      <c r="G459" s="4"/>
      <c r="H459" s="6"/>
      <c r="I459" s="2"/>
      <c r="J459" s="2"/>
      <c r="K459" s="6"/>
      <c r="L459" s="2"/>
      <c r="M459" s="43"/>
      <c r="N459" s="43"/>
    </row>
    <row r="460" spans="1:14" ht="18.75" customHeight="1" x14ac:dyDescent="0.3">
      <c r="A460" s="35" t="s">
        <v>1351</v>
      </c>
      <c r="B460" s="39"/>
      <c r="C460" s="18"/>
      <c r="D460" s="18"/>
      <c r="E460" s="18"/>
      <c r="F460" s="18"/>
      <c r="G460" s="12"/>
      <c r="H460" s="12"/>
      <c r="I460" s="12"/>
      <c r="J460" s="12"/>
      <c r="K460" s="12"/>
      <c r="L460" s="3"/>
      <c r="M460" s="23"/>
      <c r="N460" s="23"/>
    </row>
    <row r="461" spans="1:14" ht="18.75" customHeight="1" x14ac:dyDescent="0.3">
      <c r="A461" s="37" t="s">
        <v>1352</v>
      </c>
      <c r="B461" s="36"/>
      <c r="C461" s="19"/>
      <c r="D461" s="20"/>
      <c r="E461" s="20"/>
      <c r="F461" s="20"/>
      <c r="G461" s="31"/>
      <c r="H461" s="7"/>
      <c r="I461" s="7"/>
      <c r="J461" s="7"/>
      <c r="K461" s="7"/>
      <c r="L461" s="9"/>
      <c r="M461" s="24"/>
      <c r="N461" s="24"/>
    </row>
    <row r="462" spans="1:14" x14ac:dyDescent="0.3">
      <c r="A462" s="50" t="s">
        <v>1353</v>
      </c>
      <c r="B462" s="50"/>
      <c r="C462" s="51" t="s">
        <v>85</v>
      </c>
      <c r="D462" s="52"/>
      <c r="E462" s="52"/>
      <c r="F462" s="52"/>
      <c r="G462" s="49"/>
      <c r="H462" s="53"/>
      <c r="I462" s="53"/>
      <c r="J462" s="53"/>
      <c r="K462" s="53"/>
      <c r="L462" s="53"/>
      <c r="M462" s="54"/>
      <c r="N462" s="54"/>
    </row>
    <row r="463" spans="1:14" ht="56.45" customHeight="1" x14ac:dyDescent="0.3">
      <c r="A463" s="38" t="s">
        <v>1354</v>
      </c>
      <c r="B463" s="40" t="s">
        <v>1355</v>
      </c>
      <c r="C463" s="27"/>
      <c r="D463" s="16" t="s">
        <v>1356</v>
      </c>
      <c r="E463" s="28" t="s">
        <v>1357</v>
      </c>
      <c r="F463" s="30"/>
      <c r="G463" s="4"/>
      <c r="H463" s="6" t="s">
        <v>37</v>
      </c>
      <c r="I463" s="2"/>
      <c r="J463" s="2"/>
      <c r="K463" s="2"/>
      <c r="L463" s="2"/>
      <c r="M463" s="43"/>
      <c r="N463" s="43"/>
    </row>
    <row r="464" spans="1:14" ht="56.45" customHeight="1" x14ac:dyDescent="0.3">
      <c r="A464" s="38" t="s">
        <v>1358</v>
      </c>
      <c r="B464" s="38" t="s">
        <v>887</v>
      </c>
      <c r="C464" s="27"/>
      <c r="D464" s="30" t="s">
        <v>1359</v>
      </c>
      <c r="E464" s="30" t="s">
        <v>1360</v>
      </c>
      <c r="F464" s="30"/>
      <c r="G464" s="4"/>
      <c r="H464" s="6" t="s">
        <v>37</v>
      </c>
      <c r="I464" s="2"/>
      <c r="J464" s="2"/>
      <c r="K464" s="2"/>
      <c r="L464" s="2"/>
      <c r="M464" s="43"/>
      <c r="N464" s="43"/>
    </row>
    <row r="465" spans="1:14" ht="75" customHeight="1" x14ac:dyDescent="0.3">
      <c r="A465" s="38" t="s">
        <v>1361</v>
      </c>
      <c r="B465" s="38" t="s">
        <v>667</v>
      </c>
      <c r="C465" s="27"/>
      <c r="D465" s="16" t="s">
        <v>1362</v>
      </c>
      <c r="E465" s="16" t="s">
        <v>153</v>
      </c>
      <c r="F465" s="30"/>
      <c r="G465" s="4"/>
      <c r="H465" s="6" t="s">
        <v>37</v>
      </c>
      <c r="I465" s="2"/>
      <c r="J465" s="2"/>
      <c r="K465" s="2"/>
      <c r="L465" s="2"/>
      <c r="M465" s="43"/>
      <c r="N465" s="43"/>
    </row>
    <row r="466" spans="1:14" ht="75" customHeight="1" x14ac:dyDescent="0.3">
      <c r="A466" s="38" t="s">
        <v>1363</v>
      </c>
      <c r="B466" s="30" t="s">
        <v>1269</v>
      </c>
      <c r="C466" s="27"/>
      <c r="D466" s="16" t="s">
        <v>1364</v>
      </c>
      <c r="E466" s="16" t="s">
        <v>1267</v>
      </c>
      <c r="F466" s="30"/>
      <c r="G466" s="4"/>
      <c r="H466" s="6" t="s">
        <v>37</v>
      </c>
      <c r="I466" s="2"/>
      <c r="J466" s="2"/>
      <c r="K466" s="2"/>
      <c r="L466" s="2"/>
      <c r="M466" s="43"/>
      <c r="N466" s="43"/>
    </row>
    <row r="467" spans="1:14" x14ac:dyDescent="0.3">
      <c r="A467" s="27"/>
      <c r="B467" s="30"/>
      <c r="C467" s="27"/>
      <c r="D467" s="16"/>
      <c r="E467" s="16"/>
      <c r="F467" s="30"/>
      <c r="G467" s="4"/>
      <c r="H467" s="6"/>
      <c r="I467" s="2"/>
      <c r="J467" s="2"/>
      <c r="K467" s="2"/>
      <c r="L467" s="2"/>
      <c r="M467" s="43"/>
      <c r="N467" s="43"/>
    </row>
    <row r="468" spans="1:14" x14ac:dyDescent="0.3">
      <c r="A468" s="50" t="s">
        <v>1365</v>
      </c>
      <c r="B468" s="50"/>
      <c r="C468" s="51" t="s">
        <v>85</v>
      </c>
      <c r="D468" s="52"/>
      <c r="E468" s="52"/>
      <c r="F468" s="52"/>
      <c r="G468" s="49"/>
      <c r="H468" s="53"/>
      <c r="I468" s="53"/>
      <c r="J468" s="53"/>
      <c r="K468" s="53"/>
      <c r="L468" s="53"/>
      <c r="M468" s="54"/>
      <c r="N468" s="54"/>
    </row>
    <row r="469" spans="1:14" ht="56.45" customHeight="1" x14ac:dyDescent="0.3">
      <c r="A469" s="38" t="s">
        <v>1366</v>
      </c>
      <c r="B469" s="40" t="s">
        <v>1367</v>
      </c>
      <c r="C469" s="27"/>
      <c r="D469" s="16" t="s">
        <v>1368</v>
      </c>
      <c r="E469" s="28" t="s">
        <v>1369</v>
      </c>
      <c r="F469" s="30"/>
      <c r="G469" s="4"/>
      <c r="H469" s="6" t="s">
        <v>37</v>
      </c>
      <c r="I469" s="2"/>
      <c r="J469" s="2"/>
      <c r="K469" s="2"/>
      <c r="L469" s="2"/>
      <c r="M469" s="43"/>
      <c r="N469" s="43"/>
    </row>
    <row r="470" spans="1:14" ht="56.45" customHeight="1" x14ac:dyDescent="0.3">
      <c r="A470" s="38" t="s">
        <v>1370</v>
      </c>
      <c r="B470" s="38" t="s">
        <v>887</v>
      </c>
      <c r="C470" s="27"/>
      <c r="D470" s="30" t="s">
        <v>1371</v>
      </c>
      <c r="E470" s="30" t="s">
        <v>1372</v>
      </c>
      <c r="F470" s="30"/>
      <c r="G470" s="4"/>
      <c r="H470" s="6" t="s">
        <v>37</v>
      </c>
      <c r="I470" s="2"/>
      <c r="J470" s="2"/>
      <c r="K470" s="2"/>
      <c r="L470" s="2"/>
      <c r="M470" s="43"/>
      <c r="N470" s="43"/>
    </row>
    <row r="471" spans="1:14" ht="75" customHeight="1" x14ac:dyDescent="0.3">
      <c r="A471" s="38" t="s">
        <v>1373</v>
      </c>
      <c r="B471" s="38" t="s">
        <v>667</v>
      </c>
      <c r="C471" s="27"/>
      <c r="D471" s="16" t="s">
        <v>1374</v>
      </c>
      <c r="E471" s="16" t="s">
        <v>524</v>
      </c>
      <c r="F471" s="30"/>
      <c r="G471" s="4"/>
      <c r="H471" s="6" t="s">
        <v>37</v>
      </c>
      <c r="I471" s="2"/>
      <c r="J471" s="2"/>
      <c r="K471" s="2"/>
      <c r="L471" s="2"/>
      <c r="M471" s="43"/>
      <c r="N471" s="68" t="s">
        <v>1375</v>
      </c>
    </row>
    <row r="472" spans="1:14" x14ac:dyDescent="0.3">
      <c r="A472" s="38"/>
      <c r="B472" s="38"/>
      <c r="C472" s="27"/>
      <c r="D472" s="16"/>
      <c r="E472" s="16"/>
      <c r="F472" s="30"/>
      <c r="G472" s="4"/>
      <c r="H472" s="6"/>
      <c r="I472" s="2"/>
      <c r="J472" s="2"/>
      <c r="K472" s="2"/>
      <c r="L472" s="2"/>
      <c r="M472" s="43"/>
      <c r="N472" s="43"/>
    </row>
    <row r="473" spans="1:14" x14ac:dyDescent="0.3">
      <c r="A473" s="50" t="s">
        <v>1376</v>
      </c>
      <c r="B473" s="50"/>
      <c r="C473" s="51" t="s">
        <v>85</v>
      </c>
      <c r="D473" s="52"/>
      <c r="E473" s="52"/>
      <c r="F473" s="52"/>
      <c r="G473" s="49"/>
      <c r="H473" s="53"/>
      <c r="I473" s="53"/>
      <c r="J473" s="53"/>
      <c r="K473" s="53"/>
      <c r="L473" s="53"/>
      <c r="M473" s="54"/>
      <c r="N473" s="54"/>
    </row>
    <row r="474" spans="1:14" ht="56.45" customHeight="1" x14ac:dyDescent="0.3">
      <c r="A474" s="38" t="s">
        <v>1377</v>
      </c>
      <c r="B474" s="40" t="s">
        <v>1378</v>
      </c>
      <c r="C474" s="27"/>
      <c r="D474" s="16" t="s">
        <v>1379</v>
      </c>
      <c r="E474" s="28" t="s">
        <v>1380</v>
      </c>
      <c r="F474" s="30"/>
      <c r="G474" s="4"/>
      <c r="H474" s="6"/>
      <c r="I474" s="2"/>
      <c r="J474" s="2"/>
      <c r="K474" s="6" t="s">
        <v>37</v>
      </c>
      <c r="L474" s="2"/>
      <c r="M474" s="43"/>
      <c r="N474" s="43"/>
    </row>
    <row r="475" spans="1:14" ht="56.45" customHeight="1" x14ac:dyDescent="0.3">
      <c r="A475" s="38" t="s">
        <v>1381</v>
      </c>
      <c r="B475" s="38" t="s">
        <v>887</v>
      </c>
      <c r="C475" s="27"/>
      <c r="D475" s="30" t="s">
        <v>1382</v>
      </c>
      <c r="E475" s="30" t="s">
        <v>1372</v>
      </c>
      <c r="F475" s="30"/>
      <c r="G475" s="4"/>
      <c r="H475" s="6"/>
      <c r="I475" s="2"/>
      <c r="J475" s="2"/>
      <c r="K475" s="6" t="s">
        <v>37</v>
      </c>
      <c r="L475" s="2"/>
      <c r="M475" s="43"/>
      <c r="N475" s="43"/>
    </row>
    <row r="476" spans="1:14" ht="75" customHeight="1" x14ac:dyDescent="0.3">
      <c r="A476" s="38" t="s">
        <v>1383</v>
      </c>
      <c r="B476" s="38" t="s">
        <v>667</v>
      </c>
      <c r="C476" s="27"/>
      <c r="D476" s="16" t="s">
        <v>1384</v>
      </c>
      <c r="E476" s="16" t="s">
        <v>524</v>
      </c>
      <c r="F476" s="30"/>
      <c r="G476" s="4"/>
      <c r="H476" s="6"/>
      <c r="I476" s="2"/>
      <c r="J476" s="2"/>
      <c r="K476" s="6" t="s">
        <v>37</v>
      </c>
      <c r="L476" s="2"/>
      <c r="M476" s="43"/>
      <c r="N476" s="68" t="s">
        <v>1375</v>
      </c>
    </row>
    <row r="477" spans="1:14" x14ac:dyDescent="0.3">
      <c r="A477" s="38"/>
      <c r="B477" s="38"/>
      <c r="C477" s="27"/>
      <c r="D477" s="16"/>
      <c r="E477" s="16"/>
      <c r="F477" s="30"/>
      <c r="G477" s="4"/>
      <c r="H477" s="6"/>
      <c r="I477" s="2"/>
      <c r="J477" s="2"/>
      <c r="K477" s="2"/>
      <c r="L477" s="2"/>
      <c r="M477" s="43"/>
      <c r="N477" s="43"/>
    </row>
    <row r="478" spans="1:14" x14ac:dyDescent="0.3">
      <c r="A478" s="50" t="s">
        <v>1385</v>
      </c>
      <c r="B478" s="50"/>
      <c r="C478" s="51" t="s">
        <v>85</v>
      </c>
      <c r="D478" s="52"/>
      <c r="E478" s="52"/>
      <c r="F478" s="52"/>
      <c r="G478" s="49"/>
      <c r="H478" s="53"/>
      <c r="I478" s="53"/>
      <c r="J478" s="53"/>
      <c r="K478" s="53"/>
      <c r="L478" s="53"/>
      <c r="M478" s="54"/>
      <c r="N478" s="54"/>
    </row>
    <row r="479" spans="1:14" ht="56.45" customHeight="1" x14ac:dyDescent="0.3">
      <c r="A479" s="38" t="s">
        <v>1386</v>
      </c>
      <c r="B479" s="40" t="s">
        <v>1387</v>
      </c>
      <c r="C479" s="27"/>
      <c r="D479" s="16" t="s">
        <v>1388</v>
      </c>
      <c r="E479" s="28" t="s">
        <v>1389</v>
      </c>
      <c r="F479" s="30"/>
      <c r="G479" s="4"/>
      <c r="H479" s="2"/>
      <c r="I479" s="2"/>
      <c r="J479" s="2"/>
      <c r="K479" s="6" t="s">
        <v>37</v>
      </c>
      <c r="L479" s="2"/>
      <c r="M479" s="43"/>
      <c r="N479" s="43"/>
    </row>
    <row r="480" spans="1:14" ht="56.45" customHeight="1" x14ac:dyDescent="0.3">
      <c r="A480" s="38" t="s">
        <v>1390</v>
      </c>
      <c r="B480" s="38" t="s">
        <v>887</v>
      </c>
      <c r="C480" s="27"/>
      <c r="D480" s="30" t="s">
        <v>1391</v>
      </c>
      <c r="E480" s="30" t="s">
        <v>1392</v>
      </c>
      <c r="F480" s="30"/>
      <c r="G480" s="4"/>
      <c r="H480" s="2"/>
      <c r="I480" s="2"/>
      <c r="J480" s="2"/>
      <c r="K480" s="6" t="s">
        <v>37</v>
      </c>
      <c r="L480" s="2"/>
      <c r="M480" s="43"/>
      <c r="N480" s="43"/>
    </row>
    <row r="481" spans="1:14" ht="75" customHeight="1" x14ac:dyDescent="0.3">
      <c r="A481" s="38" t="s">
        <v>1393</v>
      </c>
      <c r="B481" s="38" t="s">
        <v>667</v>
      </c>
      <c r="C481" s="27"/>
      <c r="D481" s="16" t="s">
        <v>1394</v>
      </c>
      <c r="E481" s="16" t="s">
        <v>153</v>
      </c>
      <c r="F481" s="30"/>
      <c r="G481" s="4"/>
      <c r="H481" s="2"/>
      <c r="I481" s="2"/>
      <c r="J481" s="2"/>
      <c r="K481" s="6" t="s">
        <v>37</v>
      </c>
      <c r="L481" s="2"/>
      <c r="M481" s="43"/>
      <c r="N481" s="43"/>
    </row>
    <row r="482" spans="1:14" x14ac:dyDescent="0.3">
      <c r="A482" s="38"/>
      <c r="B482" s="38"/>
      <c r="C482" s="27"/>
      <c r="D482" s="16"/>
      <c r="E482" s="16"/>
      <c r="F482" s="30"/>
      <c r="G482" s="4"/>
      <c r="H482" s="6"/>
      <c r="I482" s="2"/>
      <c r="J482" s="2"/>
      <c r="K482" s="2"/>
      <c r="L482" s="2"/>
      <c r="M482" s="43"/>
      <c r="N482" s="43"/>
    </row>
    <row r="483" spans="1:14" x14ac:dyDescent="0.3">
      <c r="A483" s="50" t="s">
        <v>1395</v>
      </c>
      <c r="B483" s="50"/>
      <c r="C483" s="51" t="s">
        <v>85</v>
      </c>
      <c r="D483" s="52"/>
      <c r="E483" s="52"/>
      <c r="F483" s="52"/>
      <c r="G483" s="49"/>
      <c r="H483" s="53"/>
      <c r="I483" s="53"/>
      <c r="J483" s="53"/>
      <c r="K483" s="53"/>
      <c r="L483" s="53"/>
      <c r="M483" s="54"/>
      <c r="N483" s="54"/>
    </row>
    <row r="484" spans="1:14" ht="56.45" customHeight="1" x14ac:dyDescent="0.3">
      <c r="A484" s="38" t="s">
        <v>1396</v>
      </c>
      <c r="B484" s="40" t="s">
        <v>1397</v>
      </c>
      <c r="C484" s="27"/>
      <c r="D484" s="16" t="s">
        <v>1398</v>
      </c>
      <c r="E484" s="28" t="s">
        <v>1399</v>
      </c>
      <c r="F484" s="30"/>
      <c r="G484" s="4"/>
      <c r="H484" s="2"/>
      <c r="I484" s="2"/>
      <c r="J484" s="2"/>
      <c r="K484" s="6" t="s">
        <v>37</v>
      </c>
      <c r="L484" s="2"/>
      <c r="M484" s="43"/>
      <c r="N484" s="43"/>
    </row>
    <row r="485" spans="1:14" ht="56.45" customHeight="1" x14ac:dyDescent="0.3">
      <c r="A485" s="38" t="s">
        <v>1400</v>
      </c>
      <c r="B485" s="38" t="s">
        <v>887</v>
      </c>
      <c r="C485" s="27"/>
      <c r="D485" s="30" t="s">
        <v>1401</v>
      </c>
      <c r="E485" s="30" t="s">
        <v>1402</v>
      </c>
      <c r="F485" s="30"/>
      <c r="G485" s="4"/>
      <c r="H485" s="2"/>
      <c r="I485" s="2"/>
      <c r="J485" s="2"/>
      <c r="K485" s="6" t="s">
        <v>37</v>
      </c>
      <c r="L485" s="2"/>
      <c r="M485" s="43"/>
      <c r="N485" s="43"/>
    </row>
    <row r="486" spans="1:14" ht="75" customHeight="1" x14ac:dyDescent="0.3">
      <c r="A486" s="38" t="s">
        <v>1403</v>
      </c>
      <c r="B486" s="38" t="s">
        <v>667</v>
      </c>
      <c r="C486" s="27"/>
      <c r="D486" s="16" t="s">
        <v>1404</v>
      </c>
      <c r="E486" s="16" t="s">
        <v>153</v>
      </c>
      <c r="F486" s="30"/>
      <c r="G486" s="4"/>
      <c r="H486" s="2"/>
      <c r="I486" s="2"/>
      <c r="J486" s="2"/>
      <c r="K486" s="6" t="s">
        <v>37</v>
      </c>
      <c r="L486" s="2"/>
      <c r="M486" s="43"/>
      <c r="N486" s="43"/>
    </row>
    <row r="487" spans="1:14" x14ac:dyDescent="0.3">
      <c r="A487" s="38"/>
      <c r="B487" s="38"/>
      <c r="C487" s="27"/>
      <c r="D487" s="16"/>
      <c r="E487" s="16"/>
      <c r="F487" s="30"/>
      <c r="G487" s="4"/>
      <c r="H487" s="6"/>
      <c r="I487" s="2"/>
      <c r="J487" s="2"/>
      <c r="K487" s="2"/>
      <c r="L487" s="2"/>
      <c r="M487" s="43"/>
      <c r="N487" s="43"/>
    </row>
    <row r="488" spans="1:14" x14ac:dyDescent="0.3">
      <c r="A488" s="50" t="s">
        <v>1405</v>
      </c>
      <c r="B488" s="50"/>
      <c r="C488" s="51" t="s">
        <v>85</v>
      </c>
      <c r="D488" s="52"/>
      <c r="E488" s="52"/>
      <c r="F488" s="52"/>
      <c r="G488" s="49"/>
      <c r="H488" s="53"/>
      <c r="I488" s="53"/>
      <c r="J488" s="53"/>
      <c r="K488" s="53"/>
      <c r="L488" s="53"/>
      <c r="M488" s="54"/>
      <c r="N488" s="54"/>
    </row>
    <row r="489" spans="1:14" ht="56.45" customHeight="1" x14ac:dyDescent="0.3">
      <c r="A489" s="38" t="s">
        <v>1406</v>
      </c>
      <c r="B489" s="40" t="s">
        <v>1259</v>
      </c>
      <c r="C489" s="27"/>
      <c r="D489" s="16" t="s">
        <v>1407</v>
      </c>
      <c r="E489" s="28" t="s">
        <v>1408</v>
      </c>
      <c r="F489" s="30"/>
      <c r="G489" s="4"/>
      <c r="H489" s="2"/>
      <c r="I489" s="2"/>
      <c r="J489" s="2"/>
      <c r="K489" s="6" t="s">
        <v>37</v>
      </c>
      <c r="L489" s="2"/>
      <c r="M489" s="43"/>
      <c r="N489" s="43"/>
    </row>
    <row r="490" spans="1:14" ht="56.45" customHeight="1" x14ac:dyDescent="0.3">
      <c r="A490" s="38" t="s">
        <v>1409</v>
      </c>
      <c r="B490" s="38" t="s">
        <v>887</v>
      </c>
      <c r="C490" s="27"/>
      <c r="D490" s="30" t="s">
        <v>1410</v>
      </c>
      <c r="E490" s="30" t="s">
        <v>1411</v>
      </c>
      <c r="F490" s="30"/>
      <c r="G490" s="4"/>
      <c r="H490" s="2"/>
      <c r="I490" s="2"/>
      <c r="J490" s="2"/>
      <c r="K490" s="6" t="s">
        <v>37</v>
      </c>
      <c r="L490" s="2"/>
      <c r="M490" s="43"/>
      <c r="N490" s="43"/>
    </row>
    <row r="491" spans="1:14" ht="75" customHeight="1" x14ac:dyDescent="0.3">
      <c r="A491" s="38" t="s">
        <v>1412</v>
      </c>
      <c r="B491" s="38" t="s">
        <v>667</v>
      </c>
      <c r="C491" s="27"/>
      <c r="D491" s="16" t="s">
        <v>1413</v>
      </c>
      <c r="E491" s="16" t="s">
        <v>153</v>
      </c>
      <c r="F491" s="30"/>
      <c r="G491" s="4"/>
      <c r="H491" s="2"/>
      <c r="I491" s="2"/>
      <c r="J491" s="2"/>
      <c r="K491" s="6" t="s">
        <v>37</v>
      </c>
      <c r="L491" s="2"/>
      <c r="M491" s="43"/>
      <c r="N491" s="43"/>
    </row>
    <row r="492" spans="1:14" x14ac:dyDescent="0.3">
      <c r="A492" s="38"/>
      <c r="B492" s="38"/>
      <c r="C492" s="27"/>
      <c r="D492" s="16"/>
      <c r="E492" s="16"/>
      <c r="F492" s="30"/>
      <c r="G492" s="4"/>
      <c r="H492" s="6"/>
      <c r="I492" s="2"/>
      <c r="J492" s="2"/>
      <c r="K492" s="2"/>
      <c r="L492" s="2"/>
      <c r="M492" s="43"/>
      <c r="N492" s="43"/>
    </row>
    <row r="493" spans="1:14" x14ac:dyDescent="0.3">
      <c r="A493" s="50" t="s">
        <v>1414</v>
      </c>
      <c r="B493" s="50"/>
      <c r="C493" s="51" t="s">
        <v>85</v>
      </c>
      <c r="D493" s="52"/>
      <c r="E493" s="52"/>
      <c r="F493" s="52"/>
      <c r="G493" s="49"/>
      <c r="H493" s="53"/>
      <c r="I493" s="53"/>
      <c r="J493" s="53"/>
      <c r="K493" s="53"/>
      <c r="L493" s="53"/>
      <c r="M493" s="54"/>
      <c r="N493" s="54"/>
    </row>
    <row r="494" spans="1:14" ht="56.45" customHeight="1" x14ac:dyDescent="0.3">
      <c r="A494" s="38" t="s">
        <v>1415</v>
      </c>
      <c r="B494" s="40" t="s">
        <v>1416</v>
      </c>
      <c r="C494" s="27"/>
      <c r="D494" s="16" t="s">
        <v>1417</v>
      </c>
      <c r="E494" s="28" t="s">
        <v>1418</v>
      </c>
      <c r="F494" s="30"/>
      <c r="G494" s="4"/>
      <c r="H494" s="6" t="s">
        <v>37</v>
      </c>
      <c r="I494" s="2"/>
      <c r="J494" s="2"/>
      <c r="K494" s="6"/>
      <c r="L494" s="2"/>
      <c r="M494" s="43"/>
      <c r="N494" s="43"/>
    </row>
    <row r="495" spans="1:14" ht="56.45" customHeight="1" x14ac:dyDescent="0.3">
      <c r="A495" s="38" t="s">
        <v>1419</v>
      </c>
      <c r="B495" s="38" t="s">
        <v>887</v>
      </c>
      <c r="C495" s="27"/>
      <c r="D495" s="30" t="s">
        <v>1420</v>
      </c>
      <c r="E495" s="30" t="s">
        <v>1392</v>
      </c>
      <c r="F495" s="30"/>
      <c r="G495" s="4"/>
      <c r="H495" s="6" t="s">
        <v>37</v>
      </c>
      <c r="I495" s="2"/>
      <c r="J495" s="2"/>
      <c r="K495" s="6"/>
      <c r="L495" s="2"/>
      <c r="M495" s="43"/>
      <c r="N495" s="43"/>
    </row>
    <row r="496" spans="1:14" ht="75" customHeight="1" x14ac:dyDescent="0.3">
      <c r="A496" s="38" t="s">
        <v>1421</v>
      </c>
      <c r="B496" s="38" t="s">
        <v>667</v>
      </c>
      <c r="C496" s="27"/>
      <c r="D496" s="16" t="s">
        <v>1422</v>
      </c>
      <c r="E496" s="16" t="s">
        <v>153</v>
      </c>
      <c r="F496" s="30"/>
      <c r="G496" s="4"/>
      <c r="H496" s="6" t="s">
        <v>37</v>
      </c>
      <c r="I496" s="2"/>
      <c r="J496" s="2"/>
      <c r="K496" s="6"/>
      <c r="L496" s="2"/>
      <c r="M496" s="43"/>
      <c r="N496" s="43"/>
    </row>
    <row r="497" spans="1:14" x14ac:dyDescent="0.3">
      <c r="A497" s="38"/>
      <c r="B497" s="38"/>
      <c r="C497" s="27"/>
      <c r="D497" s="16"/>
      <c r="E497" s="16"/>
      <c r="F497" s="30"/>
      <c r="G497" s="4"/>
      <c r="H497" s="6"/>
      <c r="I497" s="2"/>
      <c r="J497" s="2"/>
      <c r="K497" s="2"/>
      <c r="L497" s="2"/>
      <c r="M497" s="43"/>
      <c r="N497" s="43"/>
    </row>
    <row r="498" spans="1:14" x14ac:dyDescent="0.3">
      <c r="A498" s="50" t="s">
        <v>1423</v>
      </c>
      <c r="B498" s="50"/>
      <c r="C498" s="51" t="s">
        <v>85</v>
      </c>
      <c r="D498" s="52"/>
      <c r="E498" s="52"/>
      <c r="F498" s="52"/>
      <c r="G498" s="49"/>
      <c r="H498" s="53"/>
      <c r="I498" s="53"/>
      <c r="J498" s="53"/>
      <c r="K498" s="53"/>
      <c r="L498" s="53"/>
      <c r="M498" s="54"/>
      <c r="N498" s="54"/>
    </row>
    <row r="499" spans="1:14" ht="56.45" customHeight="1" x14ac:dyDescent="0.3">
      <c r="A499" s="38" t="s">
        <v>1424</v>
      </c>
      <c r="B499" s="40" t="s">
        <v>1425</v>
      </c>
      <c r="C499" s="27"/>
      <c r="D499" s="16" t="s">
        <v>1426</v>
      </c>
      <c r="E499" s="28" t="s">
        <v>1427</v>
      </c>
      <c r="F499" s="30"/>
      <c r="G499" s="4"/>
      <c r="H499" s="6" t="s">
        <v>37</v>
      </c>
      <c r="I499" s="2"/>
      <c r="J499" s="2"/>
      <c r="K499" s="2"/>
      <c r="L499" s="2"/>
      <c r="M499" s="43"/>
      <c r="N499" s="43"/>
    </row>
    <row r="500" spans="1:14" ht="56.45" customHeight="1" x14ac:dyDescent="0.3">
      <c r="A500" s="38" t="s">
        <v>1428</v>
      </c>
      <c r="B500" s="38" t="s">
        <v>887</v>
      </c>
      <c r="C500" s="27"/>
      <c r="D500" s="30" t="s">
        <v>1429</v>
      </c>
      <c r="E500" s="30" t="s">
        <v>1430</v>
      </c>
      <c r="F500" s="30"/>
      <c r="G500" s="4"/>
      <c r="H500" s="6" t="s">
        <v>37</v>
      </c>
      <c r="I500" s="2"/>
      <c r="J500" s="2"/>
      <c r="K500" s="2"/>
      <c r="L500" s="2"/>
      <c r="M500" s="43"/>
      <c r="N500" s="43"/>
    </row>
    <row r="501" spans="1:14" ht="75" customHeight="1" x14ac:dyDescent="0.3">
      <c r="A501" s="38" t="s">
        <v>1431</v>
      </c>
      <c r="B501" s="38" t="s">
        <v>667</v>
      </c>
      <c r="C501" s="27"/>
      <c r="D501" s="16" t="s">
        <v>1432</v>
      </c>
      <c r="E501" s="16" t="s">
        <v>153</v>
      </c>
      <c r="F501" s="30"/>
      <c r="G501" s="4"/>
      <c r="H501" s="6" t="s">
        <v>37</v>
      </c>
      <c r="I501" s="2"/>
      <c r="J501" s="2"/>
      <c r="K501" s="2"/>
      <c r="L501" s="2"/>
      <c r="M501" s="43"/>
      <c r="N501" s="43"/>
    </row>
    <row r="502" spans="1:14" x14ac:dyDescent="0.3">
      <c r="A502" s="38"/>
      <c r="B502" s="38"/>
      <c r="C502" s="27"/>
      <c r="D502" s="16"/>
      <c r="E502" s="16"/>
      <c r="F502" s="30"/>
      <c r="G502" s="4"/>
      <c r="H502" s="6"/>
      <c r="I502" s="2"/>
      <c r="J502" s="2"/>
      <c r="K502" s="2"/>
      <c r="L502" s="2"/>
      <c r="M502" s="43"/>
      <c r="N502" s="43"/>
    </row>
    <row r="503" spans="1:14" x14ac:dyDescent="0.3">
      <c r="A503" s="50" t="s">
        <v>1433</v>
      </c>
      <c r="B503" s="50"/>
      <c r="C503" s="51" t="s">
        <v>85</v>
      </c>
      <c r="D503" s="52"/>
      <c r="E503" s="52"/>
      <c r="F503" s="52"/>
      <c r="G503" s="49"/>
      <c r="H503" s="53"/>
      <c r="I503" s="53"/>
      <c r="J503" s="53"/>
      <c r="K503" s="53"/>
      <c r="L503" s="53"/>
      <c r="M503" s="54"/>
      <c r="N503" s="54"/>
    </row>
    <row r="504" spans="1:14" ht="56.45" customHeight="1" x14ac:dyDescent="0.3">
      <c r="A504" s="38" t="s">
        <v>1434</v>
      </c>
      <c r="B504" s="40" t="s">
        <v>1435</v>
      </c>
      <c r="C504" s="27"/>
      <c r="D504" s="16" t="s">
        <v>1436</v>
      </c>
      <c r="E504" s="28" t="s">
        <v>1437</v>
      </c>
      <c r="F504" s="30"/>
      <c r="G504" s="4"/>
      <c r="H504" s="2"/>
      <c r="I504" s="2"/>
      <c r="J504" s="2"/>
      <c r="K504" s="6" t="s">
        <v>37</v>
      </c>
      <c r="L504" s="2"/>
      <c r="M504" s="43"/>
      <c r="N504" s="43"/>
    </row>
    <row r="505" spans="1:14" ht="56.45" customHeight="1" x14ac:dyDescent="0.3">
      <c r="A505" s="38" t="s">
        <v>1438</v>
      </c>
      <c r="B505" s="38" t="s">
        <v>887</v>
      </c>
      <c r="C505" s="27"/>
      <c r="D505" s="30" t="s">
        <v>1439</v>
      </c>
      <c r="E505" s="30" t="s">
        <v>1440</v>
      </c>
      <c r="F505" s="30"/>
      <c r="G505" s="4"/>
      <c r="H505" s="2"/>
      <c r="I505" s="2"/>
      <c r="J505" s="2"/>
      <c r="K505" s="6" t="s">
        <v>37</v>
      </c>
      <c r="L505" s="2"/>
      <c r="M505" s="43"/>
      <c r="N505" s="43"/>
    </row>
    <row r="506" spans="1:14" ht="75" customHeight="1" x14ac:dyDescent="0.3">
      <c r="A506" s="38" t="s">
        <v>1441</v>
      </c>
      <c r="B506" s="38" t="s">
        <v>667</v>
      </c>
      <c r="C506" s="27"/>
      <c r="D506" s="16" t="s">
        <v>1442</v>
      </c>
      <c r="E506" s="16" t="s">
        <v>153</v>
      </c>
      <c r="F506" s="30"/>
      <c r="G506" s="4"/>
      <c r="H506" s="2"/>
      <c r="I506" s="2"/>
      <c r="J506" s="2"/>
      <c r="K506" s="6" t="s">
        <v>37</v>
      </c>
      <c r="L506" s="2"/>
      <c r="M506" s="43"/>
      <c r="N506" s="43"/>
    </row>
    <row r="507" spans="1:14" x14ac:dyDescent="0.3">
      <c r="A507" s="38"/>
      <c r="B507" s="38"/>
      <c r="C507" s="27"/>
      <c r="D507" s="16"/>
      <c r="E507" s="16"/>
      <c r="F507" s="30"/>
      <c r="G507" s="4"/>
      <c r="H507" s="6"/>
      <c r="I507" s="2"/>
      <c r="J507" s="2"/>
      <c r="K507" s="2"/>
      <c r="L507" s="2"/>
      <c r="M507" s="43"/>
      <c r="N507" s="43"/>
    </row>
    <row r="508" spans="1:14" x14ac:dyDescent="0.3">
      <c r="A508" s="50" t="s">
        <v>1443</v>
      </c>
      <c r="B508" s="50"/>
      <c r="C508" s="51" t="s">
        <v>85</v>
      </c>
      <c r="D508" s="52"/>
      <c r="E508" s="52"/>
      <c r="F508" s="52"/>
      <c r="G508" s="49"/>
      <c r="H508" s="53"/>
      <c r="I508" s="53"/>
      <c r="J508" s="53"/>
      <c r="K508" s="53"/>
      <c r="L508" s="53"/>
      <c r="M508" s="54"/>
      <c r="N508" s="54"/>
    </row>
    <row r="509" spans="1:14" ht="56.45" customHeight="1" x14ac:dyDescent="0.3">
      <c r="A509" s="38" t="s">
        <v>1444</v>
      </c>
      <c r="B509" s="40" t="s">
        <v>1445</v>
      </c>
      <c r="C509" s="27"/>
      <c r="D509" s="16" t="s">
        <v>1446</v>
      </c>
      <c r="E509" s="28" t="s">
        <v>1447</v>
      </c>
      <c r="F509" s="30"/>
      <c r="G509" s="4"/>
      <c r="H509" s="2"/>
      <c r="I509" s="2"/>
      <c r="J509" s="2"/>
      <c r="K509" s="6" t="s">
        <v>37</v>
      </c>
      <c r="L509" s="2"/>
      <c r="M509" s="43"/>
      <c r="N509" s="43"/>
    </row>
    <row r="510" spans="1:14" ht="56.45" customHeight="1" x14ac:dyDescent="0.3">
      <c r="A510" s="38" t="s">
        <v>1448</v>
      </c>
      <c r="B510" s="38" t="s">
        <v>887</v>
      </c>
      <c r="C510" s="27"/>
      <c r="D510" s="30" t="s">
        <v>1449</v>
      </c>
      <c r="E510" s="30" t="s">
        <v>1392</v>
      </c>
      <c r="F510" s="30"/>
      <c r="G510" s="4"/>
      <c r="H510" s="2"/>
      <c r="I510" s="2"/>
      <c r="J510" s="2"/>
      <c r="K510" s="6" t="s">
        <v>37</v>
      </c>
      <c r="L510" s="2"/>
      <c r="M510" s="43"/>
      <c r="N510" s="43"/>
    </row>
    <row r="511" spans="1:14" ht="75" customHeight="1" x14ac:dyDescent="0.3">
      <c r="A511" s="38" t="s">
        <v>1450</v>
      </c>
      <c r="B511" s="38" t="s">
        <v>667</v>
      </c>
      <c r="C511" s="27"/>
      <c r="D511" s="16" t="s">
        <v>1451</v>
      </c>
      <c r="E511" s="16" t="s">
        <v>153</v>
      </c>
      <c r="F511" s="30"/>
      <c r="G511" s="4"/>
      <c r="H511" s="6"/>
      <c r="I511" s="2"/>
      <c r="J511" s="2"/>
      <c r="K511" s="2" t="s">
        <v>37</v>
      </c>
      <c r="L511" s="2"/>
      <c r="M511" s="43"/>
      <c r="N511" s="68" t="s">
        <v>1452</v>
      </c>
    </row>
    <row r="512" spans="1:14" ht="75" customHeight="1" x14ac:dyDescent="0.3">
      <c r="A512" s="38"/>
      <c r="B512" s="30" t="s">
        <v>1269</v>
      </c>
      <c r="C512" s="27"/>
      <c r="D512" s="16" t="s">
        <v>1453</v>
      </c>
      <c r="E512" s="16" t="s">
        <v>1267</v>
      </c>
      <c r="F512" s="30"/>
      <c r="G512" s="4"/>
      <c r="H512" s="6"/>
      <c r="I512" s="2"/>
      <c r="J512" s="2"/>
      <c r="K512" s="2"/>
      <c r="L512" s="2"/>
      <c r="M512" s="43"/>
      <c r="N512" s="43"/>
    </row>
    <row r="513" spans="1:14" x14ac:dyDescent="0.3">
      <c r="A513" s="37" t="s">
        <v>1454</v>
      </c>
      <c r="B513" s="36"/>
      <c r="C513" s="19"/>
      <c r="D513" s="20"/>
      <c r="E513" s="20"/>
      <c r="F513" s="20"/>
      <c r="G513" s="31"/>
      <c r="H513" s="7"/>
      <c r="I513" s="7"/>
      <c r="J513" s="7"/>
      <c r="K513" s="7"/>
      <c r="L513" s="9"/>
      <c r="M513" s="24"/>
      <c r="N513" s="24"/>
    </row>
    <row r="514" spans="1:14" x14ac:dyDescent="0.3">
      <c r="A514" s="50" t="s">
        <v>1455</v>
      </c>
      <c r="B514" s="50"/>
      <c r="C514" s="51" t="s">
        <v>85</v>
      </c>
      <c r="D514" s="52"/>
      <c r="E514" s="52"/>
      <c r="F514" s="52"/>
      <c r="G514" s="49"/>
      <c r="H514" s="53"/>
      <c r="I514" s="53"/>
      <c r="J514" s="53"/>
      <c r="K514" s="53"/>
      <c r="L514" s="53"/>
      <c r="M514" s="54"/>
      <c r="N514" s="54"/>
    </row>
    <row r="515" spans="1:14" ht="56.45" customHeight="1" x14ac:dyDescent="0.3">
      <c r="A515" s="38" t="s">
        <v>1456</v>
      </c>
      <c r="B515" s="40" t="s">
        <v>1457</v>
      </c>
      <c r="C515" s="27"/>
      <c r="D515" s="16" t="s">
        <v>1458</v>
      </c>
      <c r="E515" s="28" t="s">
        <v>1459</v>
      </c>
      <c r="F515" s="30"/>
      <c r="G515" s="4"/>
      <c r="H515" s="2"/>
      <c r="I515" s="2"/>
      <c r="J515" s="2"/>
      <c r="K515" s="6" t="s">
        <v>37</v>
      </c>
      <c r="L515" s="2"/>
      <c r="M515" s="43"/>
      <c r="N515" s="43"/>
    </row>
    <row r="516" spans="1:14" ht="56.45" customHeight="1" x14ac:dyDescent="0.3">
      <c r="A516" s="38" t="s">
        <v>1460</v>
      </c>
      <c r="B516" s="38" t="s">
        <v>887</v>
      </c>
      <c r="C516" s="27"/>
      <c r="D516" s="30" t="s">
        <v>1461</v>
      </c>
      <c r="E516" s="30" t="s">
        <v>1411</v>
      </c>
      <c r="F516" s="30"/>
      <c r="G516" s="4"/>
      <c r="H516" s="2"/>
      <c r="I516" s="2"/>
      <c r="J516" s="2"/>
      <c r="K516" s="6" t="s">
        <v>37</v>
      </c>
      <c r="L516" s="2"/>
      <c r="M516" s="43"/>
      <c r="N516" s="43"/>
    </row>
    <row r="517" spans="1:14" ht="75" customHeight="1" x14ac:dyDescent="0.3">
      <c r="A517" s="38" t="s">
        <v>1462</v>
      </c>
      <c r="B517" s="38" t="s">
        <v>667</v>
      </c>
      <c r="C517" s="27"/>
      <c r="D517" s="16" t="s">
        <v>1463</v>
      </c>
      <c r="E517" s="16" t="s">
        <v>524</v>
      </c>
      <c r="F517" s="30"/>
      <c r="G517" s="4"/>
      <c r="H517" s="2"/>
      <c r="I517" s="2"/>
      <c r="J517" s="2"/>
      <c r="K517" s="6" t="s">
        <v>37</v>
      </c>
      <c r="L517" s="2"/>
      <c r="M517" s="43"/>
      <c r="N517" s="43"/>
    </row>
    <row r="518" spans="1:14" x14ac:dyDescent="0.3">
      <c r="A518" s="38"/>
      <c r="B518" s="38"/>
      <c r="C518" s="27"/>
      <c r="D518" s="16"/>
      <c r="E518" s="16"/>
      <c r="F518" s="30"/>
      <c r="G518" s="4"/>
      <c r="H518" s="6"/>
      <c r="I518" s="2"/>
      <c r="J518" s="2"/>
      <c r="K518" s="2"/>
      <c r="L518" s="2"/>
      <c r="M518" s="43"/>
      <c r="N518" s="43"/>
    </row>
    <row r="519" spans="1:14" x14ac:dyDescent="0.3">
      <c r="A519" s="50" t="s">
        <v>1464</v>
      </c>
      <c r="B519" s="50"/>
      <c r="C519" s="51" t="s">
        <v>85</v>
      </c>
      <c r="D519" s="52"/>
      <c r="E519" s="52"/>
      <c r="F519" s="52"/>
      <c r="G519" s="49"/>
      <c r="H519" s="53"/>
      <c r="I519" s="53"/>
      <c r="J519" s="53"/>
      <c r="K519" s="53"/>
      <c r="L519" s="53"/>
      <c r="M519" s="54"/>
      <c r="N519" s="54"/>
    </row>
    <row r="520" spans="1:14" ht="56.45" customHeight="1" x14ac:dyDescent="0.3">
      <c r="A520" s="38" t="s">
        <v>1465</v>
      </c>
      <c r="B520" s="40" t="s">
        <v>1466</v>
      </c>
      <c r="C520" s="27"/>
      <c r="D520" s="16" t="s">
        <v>1467</v>
      </c>
      <c r="E520" s="28" t="s">
        <v>1468</v>
      </c>
      <c r="F520" s="30"/>
      <c r="G520" s="4"/>
      <c r="H520" s="2"/>
      <c r="I520" s="2"/>
      <c r="J520" s="2"/>
      <c r="K520" s="6" t="s">
        <v>37</v>
      </c>
      <c r="L520" s="2"/>
      <c r="M520" s="43"/>
      <c r="N520" s="43"/>
    </row>
    <row r="521" spans="1:14" ht="56.45" customHeight="1" x14ac:dyDescent="0.3">
      <c r="A521" s="38" t="s">
        <v>1469</v>
      </c>
      <c r="B521" s="38" t="s">
        <v>887</v>
      </c>
      <c r="C521" s="27"/>
      <c r="D521" s="30" t="s">
        <v>1470</v>
      </c>
      <c r="E521" s="30" t="s">
        <v>1471</v>
      </c>
      <c r="F521" s="30"/>
      <c r="G521" s="4"/>
      <c r="H521" s="2"/>
      <c r="I521" s="2"/>
      <c r="J521" s="2"/>
      <c r="K521" s="6" t="s">
        <v>37</v>
      </c>
      <c r="L521" s="2"/>
      <c r="M521" s="43"/>
      <c r="N521" s="43"/>
    </row>
    <row r="522" spans="1:14" ht="75" customHeight="1" x14ac:dyDescent="0.3">
      <c r="A522" s="38" t="s">
        <v>1472</v>
      </c>
      <c r="B522" s="38" t="s">
        <v>667</v>
      </c>
      <c r="C522" s="27"/>
      <c r="D522" s="16" t="s">
        <v>1473</v>
      </c>
      <c r="E522" s="16" t="s">
        <v>153</v>
      </c>
      <c r="F522" s="30"/>
      <c r="G522" s="4"/>
      <c r="H522" s="2"/>
      <c r="I522" s="2"/>
      <c r="J522" s="2"/>
      <c r="K522" s="6" t="s">
        <v>37</v>
      </c>
      <c r="L522" s="2"/>
      <c r="M522" s="43"/>
      <c r="N522" s="43"/>
    </row>
    <row r="523" spans="1:14" x14ac:dyDescent="0.3">
      <c r="A523" s="38"/>
      <c r="B523" s="38"/>
      <c r="C523" s="27"/>
      <c r="D523" s="16"/>
      <c r="E523" s="16"/>
      <c r="F523" s="30"/>
      <c r="G523" s="4"/>
      <c r="H523" s="6"/>
      <c r="I523" s="2"/>
      <c r="J523" s="2"/>
      <c r="K523" s="2"/>
      <c r="L523" s="2"/>
      <c r="M523" s="43"/>
      <c r="N523" s="43"/>
    </row>
    <row r="524" spans="1:14" x14ac:dyDescent="0.3">
      <c r="A524" s="50" t="s">
        <v>1474</v>
      </c>
      <c r="B524" s="50"/>
      <c r="C524" s="51" t="s">
        <v>85</v>
      </c>
      <c r="D524" s="52"/>
      <c r="E524" s="52"/>
      <c r="F524" s="52"/>
      <c r="G524" s="49"/>
      <c r="H524" s="53"/>
      <c r="I524" s="53"/>
      <c r="J524" s="53"/>
      <c r="K524" s="53"/>
      <c r="L524" s="53"/>
      <c r="M524" s="54"/>
      <c r="N524" s="54"/>
    </row>
    <row r="525" spans="1:14" ht="56.45" customHeight="1" x14ac:dyDescent="0.3">
      <c r="A525" s="38" t="s">
        <v>1475</v>
      </c>
      <c r="B525" s="40" t="s">
        <v>1476</v>
      </c>
      <c r="C525" s="27"/>
      <c r="D525" s="16" t="s">
        <v>1477</v>
      </c>
      <c r="E525" s="28" t="s">
        <v>1478</v>
      </c>
      <c r="F525" s="30"/>
      <c r="G525" s="4"/>
      <c r="H525" s="2"/>
      <c r="I525" s="2"/>
      <c r="J525" s="2"/>
      <c r="K525" s="6" t="s">
        <v>37</v>
      </c>
      <c r="L525" s="2"/>
      <c r="M525" s="43"/>
      <c r="N525" s="43"/>
    </row>
    <row r="526" spans="1:14" ht="56.45" customHeight="1" x14ac:dyDescent="0.3">
      <c r="A526" s="38" t="s">
        <v>1479</v>
      </c>
      <c r="B526" s="38" t="s">
        <v>887</v>
      </c>
      <c r="C526" s="27"/>
      <c r="D526" s="30" t="s">
        <v>1480</v>
      </c>
      <c r="E526" s="30" t="s">
        <v>1411</v>
      </c>
      <c r="F526" s="30"/>
      <c r="G526" s="4"/>
      <c r="H526" s="2"/>
      <c r="I526" s="2"/>
      <c r="J526" s="2"/>
      <c r="K526" s="6" t="s">
        <v>37</v>
      </c>
      <c r="L526" s="2"/>
      <c r="M526" s="43"/>
      <c r="N526" s="43"/>
    </row>
    <row r="527" spans="1:14" ht="75" customHeight="1" x14ac:dyDescent="0.3">
      <c r="A527" s="38" t="s">
        <v>1481</v>
      </c>
      <c r="B527" s="38" t="s">
        <v>667</v>
      </c>
      <c r="C527" s="27"/>
      <c r="D527" s="16" t="s">
        <v>1482</v>
      </c>
      <c r="E527" s="16" t="s">
        <v>153</v>
      </c>
      <c r="F527" s="30"/>
      <c r="G527" s="4"/>
      <c r="H527" s="2"/>
      <c r="I527" s="2"/>
      <c r="J527" s="2"/>
      <c r="K527" s="6" t="s">
        <v>37</v>
      </c>
      <c r="L527" s="2"/>
      <c r="M527" s="43"/>
      <c r="N527" s="43"/>
    </row>
    <row r="528" spans="1:14" x14ac:dyDescent="0.3">
      <c r="A528" s="38"/>
      <c r="B528" s="38"/>
      <c r="C528" s="27"/>
      <c r="D528" s="16"/>
      <c r="E528" s="16"/>
      <c r="F528" s="30"/>
      <c r="G528" s="4"/>
      <c r="H528" s="6"/>
      <c r="I528" s="2"/>
      <c r="J528" s="2"/>
      <c r="K528" s="2"/>
      <c r="L528" s="2"/>
      <c r="M528" s="43"/>
      <c r="N528" s="43"/>
    </row>
    <row r="529" spans="1:14" x14ac:dyDescent="0.3">
      <c r="A529" s="50" t="s">
        <v>1483</v>
      </c>
      <c r="B529" s="50"/>
      <c r="C529" s="51" t="s">
        <v>85</v>
      </c>
      <c r="D529" s="52"/>
      <c r="E529" s="52"/>
      <c r="F529" s="52"/>
      <c r="G529" s="49"/>
      <c r="H529" s="53"/>
      <c r="I529" s="53"/>
      <c r="J529" s="53"/>
      <c r="K529" s="53"/>
      <c r="L529" s="53"/>
      <c r="M529" s="54"/>
      <c r="N529" s="54"/>
    </row>
    <row r="530" spans="1:14" ht="56.45" customHeight="1" x14ac:dyDescent="0.3">
      <c r="A530" s="38" t="s">
        <v>1484</v>
      </c>
      <c r="B530" s="40" t="s">
        <v>1485</v>
      </c>
      <c r="C530" s="27"/>
      <c r="D530" s="16" t="s">
        <v>1486</v>
      </c>
      <c r="E530" s="28" t="s">
        <v>1487</v>
      </c>
      <c r="F530" s="30"/>
      <c r="G530" s="4"/>
      <c r="H530" s="2"/>
      <c r="I530" s="2"/>
      <c r="J530" s="2"/>
      <c r="K530" s="6" t="s">
        <v>37</v>
      </c>
      <c r="L530" s="2"/>
      <c r="M530" s="43"/>
      <c r="N530" s="43"/>
    </row>
    <row r="531" spans="1:14" ht="56.45" customHeight="1" x14ac:dyDescent="0.3">
      <c r="A531" s="38" t="s">
        <v>1488</v>
      </c>
      <c r="B531" s="38" t="s">
        <v>887</v>
      </c>
      <c r="C531" s="27"/>
      <c r="D531" s="30" t="s">
        <v>1489</v>
      </c>
      <c r="E531" s="30" t="s">
        <v>1392</v>
      </c>
      <c r="F531" s="30"/>
      <c r="G531" s="4"/>
      <c r="H531" s="2"/>
      <c r="I531" s="2"/>
      <c r="J531" s="2"/>
      <c r="K531" s="6" t="s">
        <v>37</v>
      </c>
      <c r="L531" s="2"/>
      <c r="M531" s="43"/>
      <c r="N531" s="43"/>
    </row>
    <row r="532" spans="1:14" ht="75" customHeight="1" x14ac:dyDescent="0.3">
      <c r="A532" s="38" t="s">
        <v>1490</v>
      </c>
      <c r="B532" s="38" t="s">
        <v>667</v>
      </c>
      <c r="C532" s="27"/>
      <c r="D532" s="16" t="s">
        <v>1491</v>
      </c>
      <c r="E532" s="16" t="s">
        <v>153</v>
      </c>
      <c r="F532" s="30"/>
      <c r="G532" s="4"/>
      <c r="H532" s="2"/>
      <c r="I532" s="2"/>
      <c r="J532" s="2"/>
      <c r="K532" s="6" t="s">
        <v>37</v>
      </c>
      <c r="L532" s="2"/>
      <c r="M532" s="43"/>
      <c r="N532" s="43"/>
    </row>
    <row r="533" spans="1:14" x14ac:dyDescent="0.3">
      <c r="A533" s="38"/>
      <c r="B533" s="38"/>
      <c r="C533" s="27"/>
      <c r="D533" s="16"/>
      <c r="E533" s="16"/>
      <c r="F533" s="30"/>
      <c r="G533" s="4"/>
      <c r="H533" s="6"/>
      <c r="I533" s="2"/>
      <c r="J533" s="2"/>
      <c r="K533" s="2"/>
      <c r="L533" s="2"/>
      <c r="M533" s="43"/>
      <c r="N533" s="43"/>
    </row>
    <row r="534" spans="1:14" x14ac:dyDescent="0.3">
      <c r="A534" s="50" t="s">
        <v>1492</v>
      </c>
      <c r="B534" s="50"/>
      <c r="C534" s="51" t="s">
        <v>85</v>
      </c>
      <c r="D534" s="52"/>
      <c r="E534" s="52"/>
      <c r="F534" s="52"/>
      <c r="G534" s="49"/>
      <c r="H534" s="53"/>
      <c r="I534" s="53"/>
      <c r="J534" s="53"/>
      <c r="K534" s="53"/>
      <c r="L534" s="53"/>
      <c r="M534" s="54"/>
      <c r="N534" s="54"/>
    </row>
    <row r="535" spans="1:14" ht="56.45" customHeight="1" x14ac:dyDescent="0.3">
      <c r="A535" s="38" t="s">
        <v>1493</v>
      </c>
      <c r="B535" s="40" t="s">
        <v>1494</v>
      </c>
      <c r="C535" s="27"/>
      <c r="D535" s="16" t="s">
        <v>1495</v>
      </c>
      <c r="E535" s="28" t="s">
        <v>1496</v>
      </c>
      <c r="F535" s="30"/>
      <c r="G535" s="4"/>
      <c r="H535" s="2"/>
      <c r="I535" s="2"/>
      <c r="J535" s="2"/>
      <c r="K535" s="6" t="s">
        <v>37</v>
      </c>
      <c r="L535" s="2"/>
      <c r="M535" s="43"/>
      <c r="N535" s="43"/>
    </row>
    <row r="536" spans="1:14" ht="56.45" customHeight="1" x14ac:dyDescent="0.3">
      <c r="A536" s="38" t="s">
        <v>1497</v>
      </c>
      <c r="B536" s="38" t="s">
        <v>887</v>
      </c>
      <c r="C536" s="27"/>
      <c r="D536" s="30" t="s">
        <v>1498</v>
      </c>
      <c r="E536" s="30" t="s">
        <v>1411</v>
      </c>
      <c r="F536" s="30"/>
      <c r="G536" s="4"/>
      <c r="H536" s="2"/>
      <c r="I536" s="2"/>
      <c r="J536" s="2"/>
      <c r="K536" s="6" t="s">
        <v>37</v>
      </c>
      <c r="L536" s="2"/>
      <c r="M536" s="43"/>
      <c r="N536" s="43"/>
    </row>
    <row r="537" spans="1:14" ht="75" customHeight="1" x14ac:dyDescent="0.3">
      <c r="A537" s="38" t="s">
        <v>1499</v>
      </c>
      <c r="B537" s="38" t="s">
        <v>667</v>
      </c>
      <c r="C537" s="27"/>
      <c r="D537" s="16" t="s">
        <v>1500</v>
      </c>
      <c r="E537" s="16" t="s">
        <v>153</v>
      </c>
      <c r="F537" s="30"/>
      <c r="G537" s="4"/>
      <c r="H537" s="2"/>
      <c r="I537" s="2"/>
      <c r="J537" s="2"/>
      <c r="K537" s="6" t="s">
        <v>37</v>
      </c>
      <c r="L537" s="2"/>
      <c r="M537" s="43"/>
      <c r="N537" s="43"/>
    </row>
    <row r="538" spans="1:14" x14ac:dyDescent="0.3">
      <c r="A538" s="38"/>
      <c r="B538" s="38"/>
      <c r="C538" s="27"/>
      <c r="D538" s="16"/>
      <c r="E538" s="16"/>
      <c r="F538" s="30"/>
      <c r="G538" s="4"/>
      <c r="H538" s="6"/>
      <c r="I538" s="2"/>
      <c r="J538" s="2"/>
      <c r="K538" s="2"/>
      <c r="L538" s="2"/>
      <c r="M538" s="43"/>
      <c r="N538" s="43"/>
    </row>
    <row r="539" spans="1:14" ht="18.75" customHeight="1" x14ac:dyDescent="0.3">
      <c r="A539" s="37" t="s">
        <v>1501</v>
      </c>
      <c r="B539" s="36"/>
      <c r="C539" s="19"/>
      <c r="D539" s="20"/>
      <c r="E539" s="20"/>
      <c r="F539" s="20"/>
      <c r="G539" s="31"/>
      <c r="H539" s="7"/>
      <c r="I539" s="7"/>
      <c r="J539" s="7"/>
      <c r="K539" s="7"/>
      <c r="L539" s="9"/>
      <c r="M539" s="24"/>
      <c r="N539" s="24"/>
    </row>
    <row r="540" spans="1:14" x14ac:dyDescent="0.3">
      <c r="A540" s="50" t="s">
        <v>1502</v>
      </c>
      <c r="B540" s="50"/>
      <c r="C540" s="51" t="s">
        <v>85</v>
      </c>
      <c r="D540" s="52"/>
      <c r="E540" s="52"/>
      <c r="F540" s="52"/>
      <c r="G540" s="49"/>
      <c r="H540" s="53"/>
      <c r="I540" s="53"/>
      <c r="J540" s="53"/>
      <c r="K540" s="53"/>
      <c r="L540" s="53"/>
      <c r="M540" s="54"/>
      <c r="N540" s="54"/>
    </row>
    <row r="541" spans="1:14" ht="56.45" customHeight="1" x14ac:dyDescent="0.3">
      <c r="A541" s="38" t="s">
        <v>1503</v>
      </c>
      <c r="B541" s="40" t="s">
        <v>1504</v>
      </c>
      <c r="C541" s="27"/>
      <c r="D541" s="16" t="s">
        <v>1505</v>
      </c>
      <c r="E541" s="28" t="s">
        <v>1506</v>
      </c>
      <c r="F541" s="30"/>
      <c r="G541" s="4"/>
      <c r="H541" s="6" t="s">
        <v>37</v>
      </c>
      <c r="I541" s="2"/>
      <c r="J541" s="2"/>
      <c r="K541" s="2"/>
      <c r="L541" s="2"/>
      <c r="M541" s="43"/>
      <c r="N541" s="43"/>
    </row>
    <row r="542" spans="1:14" ht="56.45" customHeight="1" x14ac:dyDescent="0.3">
      <c r="A542" s="38" t="s">
        <v>1507</v>
      </c>
      <c r="B542" s="38" t="s">
        <v>887</v>
      </c>
      <c r="C542" s="27"/>
      <c r="D542" s="30" t="s">
        <v>1508</v>
      </c>
      <c r="E542" s="30" t="s">
        <v>1471</v>
      </c>
      <c r="F542" s="30"/>
      <c r="G542" s="4"/>
      <c r="H542" s="6" t="s">
        <v>37</v>
      </c>
      <c r="I542" s="2"/>
      <c r="J542" s="2"/>
      <c r="K542" s="2"/>
      <c r="L542" s="2"/>
      <c r="M542" s="43"/>
      <c r="N542" s="68" t="s">
        <v>1509</v>
      </c>
    </row>
    <row r="543" spans="1:14" ht="75" customHeight="1" x14ac:dyDescent="0.3">
      <c r="A543" s="38" t="s">
        <v>1510</v>
      </c>
      <c r="B543" s="38" t="s">
        <v>667</v>
      </c>
      <c r="C543" s="27"/>
      <c r="D543" s="16" t="s">
        <v>1511</v>
      </c>
      <c r="E543" s="16" t="s">
        <v>524</v>
      </c>
      <c r="F543" s="30"/>
      <c r="G543" s="4"/>
      <c r="H543" s="6" t="s">
        <v>37</v>
      </c>
      <c r="I543" s="2"/>
      <c r="J543" s="2"/>
      <c r="K543" s="2"/>
      <c r="L543" s="2"/>
      <c r="M543" s="43"/>
      <c r="N543" s="43"/>
    </row>
    <row r="544" spans="1:14" x14ac:dyDescent="0.3">
      <c r="A544" s="38"/>
      <c r="B544" s="38"/>
      <c r="C544" s="27"/>
      <c r="D544" s="16"/>
      <c r="E544" s="16"/>
      <c r="F544" s="30"/>
      <c r="G544" s="4"/>
      <c r="H544" s="6"/>
      <c r="I544" s="2"/>
      <c r="J544" s="2"/>
      <c r="K544" s="2"/>
      <c r="L544" s="2"/>
      <c r="M544" s="43"/>
      <c r="N544" s="43"/>
    </row>
    <row r="545" spans="1:14" x14ac:dyDescent="0.3">
      <c r="A545" s="50" t="s">
        <v>1512</v>
      </c>
      <c r="B545" s="50"/>
      <c r="C545" s="51" t="s">
        <v>85</v>
      </c>
      <c r="D545" s="52"/>
      <c r="E545" s="52"/>
      <c r="F545" s="52"/>
      <c r="G545" s="49"/>
      <c r="H545" s="53"/>
      <c r="I545" s="53"/>
      <c r="J545" s="53"/>
      <c r="K545" s="53"/>
      <c r="L545" s="53"/>
      <c r="M545" s="54"/>
      <c r="N545" s="54"/>
    </row>
    <row r="546" spans="1:14" ht="56.45" customHeight="1" x14ac:dyDescent="0.3">
      <c r="A546" s="38" t="s">
        <v>1513</v>
      </c>
      <c r="B546" s="40" t="s">
        <v>1514</v>
      </c>
      <c r="C546" s="27"/>
      <c r="D546" s="16" t="s">
        <v>1515</v>
      </c>
      <c r="E546" s="28" t="s">
        <v>1516</v>
      </c>
      <c r="F546" s="52"/>
      <c r="G546" s="4"/>
      <c r="H546" s="6" t="s">
        <v>37</v>
      </c>
      <c r="I546" s="2"/>
      <c r="J546" s="2"/>
      <c r="K546" s="2"/>
      <c r="L546" s="2"/>
      <c r="M546" s="43"/>
      <c r="N546" s="43"/>
    </row>
    <row r="547" spans="1:14" ht="56.45" customHeight="1" x14ac:dyDescent="0.3">
      <c r="A547" s="38" t="s">
        <v>1517</v>
      </c>
      <c r="B547" s="38" t="s">
        <v>887</v>
      </c>
      <c r="C547" s="27"/>
      <c r="D547" s="30" t="s">
        <v>1518</v>
      </c>
      <c r="E547" s="30" t="s">
        <v>1519</v>
      </c>
      <c r="F547" s="30"/>
      <c r="G547" s="4"/>
      <c r="H547" s="6" t="s">
        <v>37</v>
      </c>
      <c r="I547" s="2"/>
      <c r="J547" s="2"/>
      <c r="K547" s="2"/>
      <c r="L547" s="2"/>
      <c r="M547" s="43"/>
      <c r="N547" s="43"/>
    </row>
    <row r="548" spans="1:14" ht="59.25" customHeight="1" x14ac:dyDescent="0.3">
      <c r="A548" s="38" t="s">
        <v>1520</v>
      </c>
      <c r="B548" s="38" t="s">
        <v>667</v>
      </c>
      <c r="C548" s="27"/>
      <c r="D548" s="16" t="s">
        <v>1521</v>
      </c>
      <c r="E548" s="16" t="s">
        <v>524</v>
      </c>
      <c r="F548" s="27"/>
      <c r="G548" s="4"/>
      <c r="H548" s="6" t="s">
        <v>37</v>
      </c>
      <c r="I548" s="2"/>
      <c r="J548" s="2"/>
      <c r="K548" s="2"/>
      <c r="L548" s="2"/>
      <c r="M548" s="43"/>
      <c r="N548" s="43"/>
    </row>
    <row r="549" spans="1:14" ht="75" customHeight="1" x14ac:dyDescent="0.3">
      <c r="A549" s="38" t="s">
        <v>1522</v>
      </c>
      <c r="B549" s="30" t="s">
        <v>1523</v>
      </c>
      <c r="C549" s="27"/>
      <c r="D549" s="16" t="s">
        <v>1524</v>
      </c>
      <c r="E549" s="16" t="s">
        <v>153</v>
      </c>
      <c r="F549" s="30"/>
      <c r="G549" s="4"/>
      <c r="H549" s="6" t="s">
        <v>37</v>
      </c>
      <c r="I549" s="2"/>
      <c r="J549" s="2"/>
      <c r="K549" s="2"/>
      <c r="L549" s="2"/>
      <c r="M549" s="43"/>
      <c r="N549" s="43"/>
    </row>
    <row r="550" spans="1:14" x14ac:dyDescent="0.3">
      <c r="A550" s="38"/>
      <c r="B550" s="38"/>
      <c r="C550" s="27"/>
      <c r="D550" s="16"/>
      <c r="E550" s="16"/>
      <c r="F550" s="30"/>
      <c r="G550" s="4"/>
      <c r="H550" s="6"/>
      <c r="I550" s="2"/>
      <c r="J550" s="2"/>
      <c r="K550" s="2"/>
      <c r="L550" s="2"/>
      <c r="M550" s="43"/>
      <c r="N550" s="43"/>
    </row>
    <row r="551" spans="1:14" x14ac:dyDescent="0.3">
      <c r="A551" s="50" t="s">
        <v>1525</v>
      </c>
      <c r="B551" s="50"/>
      <c r="C551" s="51" t="s">
        <v>85</v>
      </c>
      <c r="D551" s="52"/>
      <c r="E551" s="52"/>
      <c r="F551" s="52"/>
      <c r="G551" s="49"/>
      <c r="H551" s="53"/>
      <c r="I551" s="53"/>
      <c r="J551" s="53"/>
      <c r="K551" s="53"/>
      <c r="L551" s="53"/>
      <c r="M551" s="54"/>
      <c r="N551" s="54"/>
    </row>
    <row r="552" spans="1:14" ht="56.45" customHeight="1" x14ac:dyDescent="0.3">
      <c r="A552" s="38" t="s">
        <v>1526</v>
      </c>
      <c r="B552" s="40" t="s">
        <v>1527</v>
      </c>
      <c r="C552" s="27"/>
      <c r="D552" s="16" t="s">
        <v>1528</v>
      </c>
      <c r="E552" s="28" t="s">
        <v>1529</v>
      </c>
      <c r="F552" s="30"/>
      <c r="G552" s="4"/>
      <c r="H552" s="6" t="s">
        <v>37</v>
      </c>
      <c r="I552" s="2"/>
      <c r="J552" s="2"/>
      <c r="K552" s="2"/>
      <c r="L552" s="2"/>
      <c r="M552" s="43"/>
      <c r="N552" s="43"/>
    </row>
    <row r="553" spans="1:14" ht="56.45" customHeight="1" x14ac:dyDescent="0.3">
      <c r="A553" s="38" t="s">
        <v>1530</v>
      </c>
      <c r="B553" s="38" t="s">
        <v>887</v>
      </c>
      <c r="C553" s="27"/>
      <c r="D553" s="30" t="s">
        <v>1531</v>
      </c>
      <c r="E553" s="30" t="s">
        <v>1471</v>
      </c>
      <c r="F553" s="30"/>
      <c r="G553" s="4"/>
      <c r="H553" s="6" t="s">
        <v>37</v>
      </c>
      <c r="I553" s="2"/>
      <c r="J553" s="2"/>
      <c r="K553" s="2"/>
      <c r="L553" s="2"/>
      <c r="M553" s="43"/>
      <c r="N553" s="68" t="s">
        <v>1509</v>
      </c>
    </row>
    <row r="554" spans="1:14" ht="75" customHeight="1" x14ac:dyDescent="0.3">
      <c r="A554" s="38" t="s">
        <v>1532</v>
      </c>
      <c r="B554" s="38" t="s">
        <v>667</v>
      </c>
      <c r="C554" s="27"/>
      <c r="D554" s="16" t="s">
        <v>1533</v>
      </c>
      <c r="E554" s="16" t="s">
        <v>153</v>
      </c>
      <c r="F554" s="30"/>
      <c r="G554" s="4"/>
      <c r="H554" s="6" t="s">
        <v>37</v>
      </c>
      <c r="I554" s="2"/>
      <c r="J554" s="2"/>
      <c r="K554" s="2"/>
      <c r="L554" s="2"/>
      <c r="M554" s="43"/>
      <c r="N554" s="43"/>
    </row>
    <row r="555" spans="1:14" x14ac:dyDescent="0.3">
      <c r="A555" s="38"/>
      <c r="B555" s="38"/>
      <c r="C555" s="27"/>
      <c r="D555" s="16"/>
      <c r="E555" s="16"/>
      <c r="F555" s="30"/>
      <c r="G555" s="4"/>
      <c r="H555" s="6"/>
      <c r="I555" s="2"/>
      <c r="J555" s="2"/>
      <c r="K555" s="2"/>
      <c r="L555" s="2"/>
      <c r="M555" s="43"/>
      <c r="N555" s="43"/>
    </row>
    <row r="556" spans="1:14" x14ac:dyDescent="0.3">
      <c r="A556" s="50" t="s">
        <v>1534</v>
      </c>
      <c r="B556" s="50"/>
      <c r="C556" s="51" t="s">
        <v>85</v>
      </c>
      <c r="D556" s="52"/>
      <c r="E556" s="52"/>
      <c r="F556" s="52"/>
      <c r="G556" s="49"/>
      <c r="H556" s="53"/>
      <c r="I556" s="53"/>
      <c r="J556" s="53"/>
      <c r="K556" s="53"/>
      <c r="L556" s="53"/>
      <c r="M556" s="54"/>
      <c r="N556" s="54"/>
    </row>
    <row r="557" spans="1:14" ht="56.45" customHeight="1" x14ac:dyDescent="0.3">
      <c r="A557" s="38" t="s">
        <v>1535</v>
      </c>
      <c r="B557" s="40" t="s">
        <v>1536</v>
      </c>
      <c r="C557" s="27"/>
      <c r="D557" s="16" t="s">
        <v>1537</v>
      </c>
      <c r="E557" s="28" t="s">
        <v>1538</v>
      </c>
      <c r="F557" s="30"/>
      <c r="G557" s="4"/>
      <c r="H557" s="2"/>
      <c r="I557" s="2"/>
      <c r="J557" s="2"/>
      <c r="K557" s="6" t="s">
        <v>37</v>
      </c>
      <c r="L557" s="2"/>
      <c r="M557" s="43"/>
      <c r="N557" s="43"/>
    </row>
    <row r="558" spans="1:14" ht="56.45" customHeight="1" x14ac:dyDescent="0.3">
      <c r="A558" s="38" t="s">
        <v>1539</v>
      </c>
      <c r="B558" s="38" t="s">
        <v>887</v>
      </c>
      <c r="C558" s="27"/>
      <c r="D558" s="30" t="s">
        <v>1540</v>
      </c>
      <c r="E558" s="30" t="s">
        <v>1541</v>
      </c>
      <c r="F558" s="30"/>
      <c r="G558" s="4"/>
      <c r="H558" s="2"/>
      <c r="I558" s="2"/>
      <c r="J558" s="2"/>
      <c r="K558" s="6" t="s">
        <v>37</v>
      </c>
      <c r="L558" s="2"/>
      <c r="M558" s="43"/>
      <c r="N558" s="43"/>
    </row>
    <row r="559" spans="1:14" ht="75" customHeight="1" x14ac:dyDescent="0.3">
      <c r="A559" s="38" t="s">
        <v>1542</v>
      </c>
      <c r="B559" s="38" t="s">
        <v>667</v>
      </c>
      <c r="C559" s="27"/>
      <c r="D559" s="16" t="s">
        <v>1543</v>
      </c>
      <c r="E559" s="16" t="s">
        <v>153</v>
      </c>
      <c r="F559" s="30"/>
      <c r="G559" s="4"/>
      <c r="H559" s="2"/>
      <c r="I559" s="2"/>
      <c r="J559" s="2"/>
      <c r="K559" s="6" t="s">
        <v>37</v>
      </c>
      <c r="L559" s="2"/>
      <c r="M559" s="43"/>
      <c r="N559" s="43"/>
    </row>
    <row r="560" spans="1:14" x14ac:dyDescent="0.3">
      <c r="A560" s="38"/>
      <c r="B560" s="38"/>
      <c r="C560" s="27"/>
      <c r="D560" s="16"/>
      <c r="E560" s="16"/>
      <c r="F560" s="30"/>
      <c r="G560" s="4"/>
      <c r="H560" s="6"/>
      <c r="I560" s="2"/>
      <c r="J560" s="2"/>
      <c r="K560" s="2"/>
      <c r="L560" s="2"/>
      <c r="M560" s="43"/>
      <c r="N560" s="43"/>
    </row>
    <row r="561" spans="1:14" x14ac:dyDescent="0.3">
      <c r="A561" s="50" t="s">
        <v>1544</v>
      </c>
      <c r="B561" s="50"/>
      <c r="C561" s="51" t="s">
        <v>85</v>
      </c>
      <c r="D561" s="52"/>
      <c r="E561" s="52"/>
      <c r="F561" s="52"/>
      <c r="G561" s="49"/>
      <c r="H561" s="53"/>
      <c r="I561" s="53"/>
      <c r="J561" s="53"/>
      <c r="K561" s="53"/>
      <c r="L561" s="53"/>
      <c r="M561" s="54"/>
      <c r="N561" s="54"/>
    </row>
    <row r="562" spans="1:14" ht="56.45" customHeight="1" x14ac:dyDescent="0.3">
      <c r="A562" s="38" t="s">
        <v>1545</v>
      </c>
      <c r="B562" s="40" t="s">
        <v>1546</v>
      </c>
      <c r="C562" s="27"/>
      <c r="D562" s="16" t="s">
        <v>1547</v>
      </c>
      <c r="E562" s="28" t="s">
        <v>1548</v>
      </c>
      <c r="F562" s="30"/>
      <c r="G562" s="4"/>
      <c r="H562" s="6"/>
      <c r="I562" s="2"/>
      <c r="J562" s="2"/>
      <c r="K562" s="6" t="s">
        <v>37</v>
      </c>
      <c r="L562" s="2"/>
      <c r="M562" s="43"/>
      <c r="N562" s="43"/>
    </row>
    <row r="563" spans="1:14" ht="56.45" customHeight="1" x14ac:dyDescent="0.3">
      <c r="A563" s="38" t="s">
        <v>1549</v>
      </c>
      <c r="B563" s="38" t="s">
        <v>887</v>
      </c>
      <c r="C563" s="27"/>
      <c r="D563" s="30" t="s">
        <v>1550</v>
      </c>
      <c r="E563" s="30" t="s">
        <v>1551</v>
      </c>
      <c r="F563" s="30"/>
      <c r="G563" s="4"/>
      <c r="H563" s="6"/>
      <c r="I563" s="2"/>
      <c r="J563" s="2"/>
      <c r="K563" s="6" t="s">
        <v>37</v>
      </c>
      <c r="L563" s="2"/>
      <c r="M563" s="43"/>
      <c r="N563" s="43"/>
    </row>
    <row r="564" spans="1:14" ht="75" customHeight="1" x14ac:dyDescent="0.3">
      <c r="A564" s="38" t="s">
        <v>1552</v>
      </c>
      <c r="B564" s="38" t="s">
        <v>667</v>
      </c>
      <c r="C564" s="27"/>
      <c r="D564" s="16" t="s">
        <v>1553</v>
      </c>
      <c r="E564" s="16" t="s">
        <v>153</v>
      </c>
      <c r="F564" s="30"/>
      <c r="G564" s="4"/>
      <c r="H564" s="6"/>
      <c r="I564" s="2"/>
      <c r="J564" s="2"/>
      <c r="K564" s="6" t="s">
        <v>37</v>
      </c>
      <c r="L564" s="2"/>
      <c r="M564" s="43"/>
      <c r="N564" s="43"/>
    </row>
    <row r="565" spans="1:14" x14ac:dyDescent="0.3">
      <c r="A565" s="38"/>
      <c r="B565" s="38"/>
      <c r="C565" s="27"/>
      <c r="D565" s="16"/>
      <c r="E565" s="16"/>
      <c r="F565" s="30"/>
      <c r="G565" s="4"/>
      <c r="H565" s="6"/>
      <c r="I565" s="2"/>
      <c r="J565" s="2"/>
      <c r="K565" s="2"/>
      <c r="L565" s="2"/>
      <c r="M565" s="43"/>
      <c r="N565" s="43"/>
    </row>
    <row r="566" spans="1:14" x14ac:dyDescent="0.3">
      <c r="A566" s="50" t="s">
        <v>1554</v>
      </c>
      <c r="B566" s="50"/>
      <c r="C566" s="51" t="s">
        <v>85</v>
      </c>
      <c r="D566" s="52"/>
      <c r="E566" s="52"/>
      <c r="F566" s="52"/>
      <c r="G566" s="49"/>
      <c r="H566" s="53"/>
      <c r="I566" s="53"/>
      <c r="J566" s="53"/>
      <c r="K566" s="53"/>
      <c r="L566" s="53"/>
      <c r="M566" s="54"/>
      <c r="N566" s="54"/>
    </row>
    <row r="567" spans="1:14" ht="56.45" customHeight="1" x14ac:dyDescent="0.3">
      <c r="A567" s="38" t="s">
        <v>1555</v>
      </c>
      <c r="B567" s="40" t="s">
        <v>1556</v>
      </c>
      <c r="C567" s="27"/>
      <c r="D567" s="16" t="s">
        <v>1547</v>
      </c>
      <c r="E567" s="28" t="s">
        <v>1557</v>
      </c>
      <c r="F567" s="30"/>
      <c r="G567" s="4"/>
      <c r="H567" s="6"/>
      <c r="I567" s="2"/>
      <c r="J567" s="2"/>
      <c r="K567" s="6" t="s">
        <v>37</v>
      </c>
      <c r="L567" s="2"/>
      <c r="M567" s="43"/>
      <c r="N567" s="43"/>
    </row>
    <row r="568" spans="1:14" ht="56.45" customHeight="1" x14ac:dyDescent="0.3">
      <c r="A568" s="38" t="s">
        <v>1558</v>
      </c>
      <c r="B568" s="38" t="s">
        <v>887</v>
      </c>
      <c r="C568" s="27"/>
      <c r="D568" s="30" t="s">
        <v>1559</v>
      </c>
      <c r="E568" s="30" t="s">
        <v>1551</v>
      </c>
      <c r="F568" s="30"/>
      <c r="G568" s="4"/>
      <c r="H568" s="6"/>
      <c r="I568" s="2"/>
      <c r="J568" s="2"/>
      <c r="K568" s="6" t="s">
        <v>37</v>
      </c>
      <c r="L568" s="2"/>
      <c r="M568" s="43"/>
      <c r="N568" s="43"/>
    </row>
    <row r="569" spans="1:14" ht="75" customHeight="1" x14ac:dyDescent="0.3">
      <c r="A569" s="38" t="s">
        <v>1560</v>
      </c>
      <c r="B569" s="38" t="s">
        <v>667</v>
      </c>
      <c r="C569" s="27"/>
      <c r="D569" s="16" t="s">
        <v>1561</v>
      </c>
      <c r="E569" s="16" t="s">
        <v>153</v>
      </c>
      <c r="F569" s="30"/>
      <c r="G569" s="4"/>
      <c r="H569" s="6"/>
      <c r="I569" s="2"/>
      <c r="J569" s="2"/>
      <c r="K569" s="6" t="s">
        <v>37</v>
      </c>
      <c r="L569" s="2"/>
      <c r="M569" s="43"/>
      <c r="N569" s="43"/>
    </row>
    <row r="570" spans="1:14" x14ac:dyDescent="0.3">
      <c r="A570" s="38"/>
      <c r="B570" s="30"/>
      <c r="C570" s="27"/>
      <c r="D570" s="16"/>
      <c r="E570" s="16"/>
      <c r="F570" s="30"/>
      <c r="G570" s="4"/>
      <c r="H570" s="6"/>
      <c r="I570" s="2"/>
      <c r="J570" s="2"/>
      <c r="K570" s="2"/>
      <c r="L570" s="2"/>
      <c r="M570" s="43"/>
      <c r="N570" s="43"/>
    </row>
    <row r="571" spans="1:14" x14ac:dyDescent="0.3">
      <c r="A571" s="50" t="s">
        <v>1562</v>
      </c>
      <c r="B571" s="50"/>
      <c r="C571" s="51" t="s">
        <v>85</v>
      </c>
      <c r="D571" s="52"/>
      <c r="E571" s="52"/>
      <c r="F571" s="52"/>
      <c r="G571" s="49"/>
      <c r="H571" s="53"/>
      <c r="I571" s="53"/>
      <c r="J571" s="53"/>
      <c r="K571" s="53"/>
      <c r="L571" s="53"/>
      <c r="M571" s="54"/>
      <c r="N571" s="54"/>
    </row>
    <row r="572" spans="1:14" ht="56.45" customHeight="1" x14ac:dyDescent="0.3">
      <c r="A572" s="38" t="s">
        <v>1563</v>
      </c>
      <c r="B572" s="40" t="s">
        <v>1564</v>
      </c>
      <c r="C572" s="27"/>
      <c r="D572" s="16" t="s">
        <v>1565</v>
      </c>
      <c r="E572" s="28" t="s">
        <v>1566</v>
      </c>
      <c r="F572" s="30"/>
      <c r="G572" s="4"/>
      <c r="H572" s="6" t="s">
        <v>37</v>
      </c>
      <c r="I572" s="2"/>
      <c r="J572" s="2"/>
      <c r="K572" s="2"/>
      <c r="L572" s="2"/>
      <c r="M572" s="43"/>
      <c r="N572" s="43"/>
    </row>
    <row r="573" spans="1:14" ht="56.45" customHeight="1" x14ac:dyDescent="0.3">
      <c r="A573" s="38" t="s">
        <v>1567</v>
      </c>
      <c r="B573" s="38" t="s">
        <v>887</v>
      </c>
      <c r="C573" s="27"/>
      <c r="D573" s="30" t="s">
        <v>1568</v>
      </c>
      <c r="E573" s="30" t="s">
        <v>1471</v>
      </c>
      <c r="F573" s="30"/>
      <c r="G573" s="4"/>
      <c r="H573" s="6" t="s">
        <v>37</v>
      </c>
      <c r="I573" s="2"/>
      <c r="J573" s="2"/>
      <c r="K573" s="2"/>
      <c r="L573" s="2"/>
      <c r="M573" s="43"/>
      <c r="N573" s="43"/>
    </row>
    <row r="574" spans="1:14" ht="75" customHeight="1" x14ac:dyDescent="0.3">
      <c r="A574" s="38" t="s">
        <v>1569</v>
      </c>
      <c r="B574" s="38" t="s">
        <v>667</v>
      </c>
      <c r="C574" s="27"/>
      <c r="D574" s="16" t="s">
        <v>1570</v>
      </c>
      <c r="E574" s="16" t="s">
        <v>153</v>
      </c>
      <c r="F574" s="30"/>
      <c r="G574" s="4"/>
      <c r="H574" s="6" t="s">
        <v>37</v>
      </c>
      <c r="I574" s="2"/>
      <c r="J574" s="2"/>
      <c r="K574" s="2"/>
      <c r="L574" s="2"/>
      <c r="M574" s="43"/>
      <c r="N574" s="43"/>
    </row>
    <row r="575" spans="1:14" x14ac:dyDescent="0.3">
      <c r="A575" s="38"/>
      <c r="B575" s="38"/>
      <c r="C575" s="27"/>
      <c r="D575" s="30"/>
      <c r="E575" s="30"/>
      <c r="F575" s="30"/>
      <c r="G575" s="4"/>
      <c r="H575" s="2"/>
      <c r="I575" s="2"/>
      <c r="J575" s="2"/>
      <c r="K575" s="2"/>
      <c r="L575" s="2"/>
      <c r="M575" s="43"/>
      <c r="N575" s="43"/>
    </row>
    <row r="576" spans="1:14" x14ac:dyDescent="0.3">
      <c r="A576" s="50" t="s">
        <v>1571</v>
      </c>
      <c r="B576" s="50"/>
      <c r="C576" s="51" t="s">
        <v>85</v>
      </c>
      <c r="D576" s="52"/>
      <c r="E576" s="52"/>
      <c r="F576" s="52"/>
      <c r="G576" s="49"/>
      <c r="H576" s="53"/>
      <c r="I576" s="53"/>
      <c r="J576" s="53"/>
      <c r="K576" s="53"/>
      <c r="L576" s="53"/>
      <c r="M576" s="54"/>
      <c r="N576" s="54"/>
    </row>
    <row r="577" spans="1:14" ht="56.45" customHeight="1" x14ac:dyDescent="0.3">
      <c r="A577" s="38" t="s">
        <v>1572</v>
      </c>
      <c r="B577" s="40" t="s">
        <v>1573</v>
      </c>
      <c r="C577" s="27"/>
      <c r="D577" s="16" t="s">
        <v>1574</v>
      </c>
      <c r="E577" s="28" t="s">
        <v>1575</v>
      </c>
      <c r="F577" s="30"/>
      <c r="G577" s="4"/>
      <c r="H577" s="2"/>
      <c r="I577" s="2"/>
      <c r="J577" s="2"/>
      <c r="K577" s="6" t="s">
        <v>37</v>
      </c>
      <c r="L577" s="2"/>
      <c r="M577" s="43"/>
      <c r="N577" s="43"/>
    </row>
    <row r="578" spans="1:14" ht="56.45" customHeight="1" x14ac:dyDescent="0.3">
      <c r="A578" s="38" t="s">
        <v>1576</v>
      </c>
      <c r="B578" s="38" t="s">
        <v>887</v>
      </c>
      <c r="C578" s="27"/>
      <c r="D578" s="30" t="s">
        <v>1577</v>
      </c>
      <c r="E578" s="30" t="s">
        <v>1541</v>
      </c>
      <c r="F578" s="30"/>
      <c r="G578" s="4"/>
      <c r="H578" s="2"/>
      <c r="I578" s="2"/>
      <c r="J578" s="2"/>
      <c r="K578" s="6" t="s">
        <v>37</v>
      </c>
      <c r="L578" s="2"/>
      <c r="M578" s="43"/>
      <c r="N578" s="43"/>
    </row>
    <row r="579" spans="1:14" ht="75" customHeight="1" x14ac:dyDescent="0.3">
      <c r="A579" s="38" t="s">
        <v>1578</v>
      </c>
      <c r="B579" s="38" t="s">
        <v>667</v>
      </c>
      <c r="C579" s="27"/>
      <c r="D579" s="16" t="s">
        <v>1579</v>
      </c>
      <c r="E579" s="16" t="s">
        <v>524</v>
      </c>
      <c r="F579" s="30"/>
      <c r="G579" s="4"/>
      <c r="H579" s="2"/>
      <c r="I579" s="2"/>
      <c r="J579" s="2"/>
      <c r="K579" s="6" t="s">
        <v>37</v>
      </c>
      <c r="L579" s="2"/>
      <c r="M579" s="43"/>
      <c r="N579" s="43"/>
    </row>
    <row r="580" spans="1:14" x14ac:dyDescent="0.3">
      <c r="A580" s="38"/>
      <c r="B580" s="38"/>
      <c r="C580" s="27"/>
      <c r="D580" s="30"/>
      <c r="E580" s="30"/>
      <c r="F580" s="30"/>
      <c r="G580" s="4"/>
      <c r="H580" s="2"/>
      <c r="I580" s="2"/>
      <c r="J580" s="2"/>
      <c r="K580" s="2"/>
      <c r="L580" s="2"/>
      <c r="M580" s="43"/>
      <c r="N580" s="43"/>
    </row>
    <row r="581" spans="1:14" ht="18.75" customHeight="1" x14ac:dyDescent="0.3">
      <c r="A581" s="35" t="s">
        <v>1580</v>
      </c>
      <c r="B581" s="39"/>
      <c r="C581" s="18"/>
      <c r="D581" s="18"/>
      <c r="E581" s="18"/>
      <c r="F581" s="18"/>
      <c r="G581" s="12"/>
      <c r="H581" s="12"/>
      <c r="I581" s="12"/>
      <c r="J581" s="12"/>
      <c r="K581" s="12"/>
      <c r="L581" s="3"/>
      <c r="M581" s="23"/>
      <c r="N581" s="23"/>
    </row>
    <row r="582" spans="1:14" ht="18.75" customHeight="1" x14ac:dyDescent="0.3">
      <c r="A582" s="37" t="s">
        <v>1581</v>
      </c>
      <c r="B582" s="36"/>
      <c r="C582" s="19"/>
      <c r="D582" s="20"/>
      <c r="E582" s="20"/>
      <c r="F582" s="20"/>
      <c r="G582" s="31"/>
      <c r="H582" s="7"/>
      <c r="I582" s="7"/>
      <c r="J582" s="7"/>
      <c r="K582" s="7"/>
      <c r="L582" s="9"/>
      <c r="M582" s="24"/>
      <c r="N582" s="24"/>
    </row>
    <row r="583" spans="1:14" x14ac:dyDescent="0.3">
      <c r="A583" s="50" t="s">
        <v>1582</v>
      </c>
      <c r="B583" s="50"/>
      <c r="C583" s="51" t="s">
        <v>85</v>
      </c>
      <c r="D583" s="52"/>
      <c r="E583" s="52"/>
      <c r="F583" s="52"/>
      <c r="G583" s="49"/>
      <c r="H583" s="53"/>
      <c r="I583" s="53"/>
      <c r="J583" s="53"/>
      <c r="K583" s="53"/>
      <c r="L583" s="53"/>
      <c r="M583" s="54"/>
      <c r="N583" s="54"/>
    </row>
    <row r="584" spans="1:14" ht="75" customHeight="1" x14ac:dyDescent="0.3">
      <c r="A584" s="38" t="s">
        <v>1583</v>
      </c>
      <c r="B584" s="40" t="s">
        <v>1584</v>
      </c>
      <c r="C584" s="27"/>
      <c r="D584" s="16" t="s">
        <v>1585</v>
      </c>
      <c r="E584" s="28" t="s">
        <v>1586</v>
      </c>
      <c r="F584" s="30"/>
      <c r="G584" s="4"/>
      <c r="H584" s="6" t="s">
        <v>37</v>
      </c>
      <c r="I584" s="2"/>
      <c r="J584" s="2"/>
      <c r="K584" s="6" t="s">
        <v>37</v>
      </c>
      <c r="L584" s="2"/>
      <c r="M584" s="43"/>
      <c r="N584" s="43"/>
    </row>
    <row r="585" spans="1:14" ht="61.5" customHeight="1" x14ac:dyDescent="0.3">
      <c r="A585" s="38" t="s">
        <v>1587</v>
      </c>
      <c r="B585" s="38" t="s">
        <v>605</v>
      </c>
      <c r="C585" s="27"/>
      <c r="D585" s="30" t="s">
        <v>1588</v>
      </c>
      <c r="E585" s="30" t="s">
        <v>1589</v>
      </c>
      <c r="F585" s="30"/>
      <c r="G585" s="4"/>
      <c r="H585" s="6"/>
      <c r="I585" s="2"/>
      <c r="J585" s="2"/>
      <c r="K585" s="6" t="s">
        <v>37</v>
      </c>
      <c r="L585" s="2"/>
      <c r="M585" s="43"/>
      <c r="N585" s="43"/>
    </row>
    <row r="586" spans="1:14" ht="112.5" customHeight="1" x14ac:dyDescent="0.3">
      <c r="A586" s="38" t="s">
        <v>1590</v>
      </c>
      <c r="B586" s="27" t="s">
        <v>1591</v>
      </c>
      <c r="C586" s="27"/>
      <c r="D586" s="30" t="s">
        <v>1592</v>
      </c>
      <c r="E586" s="30" t="s">
        <v>1593</v>
      </c>
      <c r="F586" s="30"/>
      <c r="G586" s="4"/>
      <c r="H586" s="6"/>
      <c r="I586" s="2"/>
      <c r="J586" s="2"/>
      <c r="K586" s="6" t="s">
        <v>37</v>
      </c>
      <c r="L586" s="2"/>
      <c r="M586" s="43"/>
      <c r="N586" s="43"/>
    </row>
    <row r="587" spans="1:14" x14ac:dyDescent="0.3">
      <c r="A587" s="38"/>
      <c r="B587" s="27" t="s">
        <v>432</v>
      </c>
      <c r="C587" s="27"/>
      <c r="D587" s="30"/>
      <c r="E587" s="30"/>
      <c r="F587" s="30"/>
      <c r="G587" s="4"/>
      <c r="H587" s="6"/>
      <c r="I587" s="2"/>
      <c r="J587" s="2"/>
      <c r="K587" s="2"/>
      <c r="L587" s="2"/>
      <c r="M587" s="43"/>
      <c r="N587" s="43"/>
    </row>
    <row r="588" spans="1:14" x14ac:dyDescent="0.3">
      <c r="A588" s="38"/>
      <c r="B588" s="27" t="s">
        <v>1594</v>
      </c>
      <c r="C588" s="27"/>
      <c r="D588" s="30"/>
      <c r="E588" s="30"/>
      <c r="F588" s="30"/>
      <c r="G588" s="4"/>
      <c r="H588" s="6"/>
      <c r="I588" s="2"/>
      <c r="J588" s="2"/>
      <c r="K588" s="2"/>
      <c r="L588" s="2"/>
      <c r="M588" s="43"/>
      <c r="N588" s="43"/>
    </row>
    <row r="589" spans="1:14" x14ac:dyDescent="0.3">
      <c r="A589" s="38"/>
      <c r="B589" s="27" t="s">
        <v>471</v>
      </c>
      <c r="C589" s="27"/>
      <c r="D589" s="30"/>
      <c r="E589" s="30"/>
      <c r="F589" s="30"/>
      <c r="G589" s="4"/>
      <c r="H589" s="6"/>
      <c r="I589" s="2"/>
      <c r="J589" s="2"/>
      <c r="K589" s="2"/>
      <c r="L589" s="2"/>
      <c r="M589" s="43"/>
      <c r="N589" s="43"/>
    </row>
    <row r="590" spans="1:14" x14ac:dyDescent="0.3">
      <c r="A590" s="38"/>
      <c r="B590" s="38"/>
      <c r="C590" s="27"/>
      <c r="D590" s="30"/>
      <c r="E590" s="30"/>
      <c r="F590" s="30"/>
      <c r="G590" s="4"/>
      <c r="H590" s="2"/>
      <c r="I590" s="2"/>
      <c r="J590" s="2"/>
      <c r="K590" s="2"/>
      <c r="L590" s="2"/>
      <c r="M590" s="43"/>
      <c r="N590" s="43"/>
    </row>
    <row r="591" spans="1:14" ht="18.75" customHeight="1" x14ac:dyDescent="0.3">
      <c r="A591" s="37" t="s">
        <v>1595</v>
      </c>
      <c r="B591" s="36"/>
      <c r="C591" s="19"/>
      <c r="D591" s="20"/>
      <c r="E591" s="20"/>
      <c r="F591" s="20"/>
      <c r="G591" s="31"/>
      <c r="H591" s="7"/>
      <c r="I591" s="7"/>
      <c r="J591" s="7"/>
      <c r="K591" s="7"/>
      <c r="L591" s="9"/>
      <c r="M591" s="24"/>
      <c r="N591" s="24"/>
    </row>
    <row r="592" spans="1:14" x14ac:dyDescent="0.3">
      <c r="A592" s="50" t="s">
        <v>1596</v>
      </c>
      <c r="B592" s="50"/>
      <c r="C592" s="51" t="s">
        <v>34</v>
      </c>
      <c r="D592" s="52"/>
      <c r="E592" s="52"/>
      <c r="F592" s="52"/>
      <c r="G592" s="49"/>
      <c r="H592" s="53"/>
      <c r="I592" s="53"/>
      <c r="J592" s="53"/>
      <c r="K592" s="53"/>
      <c r="L592" s="53"/>
      <c r="M592" s="54"/>
      <c r="N592" s="54"/>
    </row>
    <row r="593" spans="1:14" ht="75" customHeight="1" x14ac:dyDescent="0.3">
      <c r="A593" s="38" t="s">
        <v>1597</v>
      </c>
      <c r="B593" s="40" t="s">
        <v>1598</v>
      </c>
      <c r="C593" s="27"/>
      <c r="D593" s="16" t="s">
        <v>1599</v>
      </c>
      <c r="E593" s="28" t="s">
        <v>1600</v>
      </c>
      <c r="F593" s="30"/>
      <c r="G593" s="4"/>
      <c r="H593" s="2" t="s">
        <v>37</v>
      </c>
      <c r="I593" s="2"/>
      <c r="J593" s="2"/>
      <c r="K593" s="2" t="s">
        <v>37</v>
      </c>
      <c r="L593" s="2"/>
      <c r="M593" s="43"/>
      <c r="N593" s="43"/>
    </row>
    <row r="594" spans="1:14" ht="55.5" customHeight="1" x14ac:dyDescent="0.3">
      <c r="A594" s="38" t="s">
        <v>1601</v>
      </c>
      <c r="B594" s="38" t="s">
        <v>1602</v>
      </c>
      <c r="C594" s="27"/>
      <c r="D594" s="30" t="s">
        <v>1603</v>
      </c>
      <c r="E594" s="30" t="s">
        <v>1604</v>
      </c>
      <c r="F594" s="30"/>
      <c r="G594" s="4"/>
      <c r="H594" s="2" t="s">
        <v>37</v>
      </c>
      <c r="I594" s="2"/>
      <c r="J594" s="2"/>
      <c r="K594" s="2"/>
      <c r="L594" s="2"/>
      <c r="M594" s="43"/>
      <c r="N594" s="43"/>
    </row>
    <row r="595" spans="1:14" ht="55.5" customHeight="1" x14ac:dyDescent="0.3">
      <c r="A595" s="38" t="s">
        <v>1605</v>
      </c>
      <c r="B595" s="38" t="s">
        <v>1606</v>
      </c>
      <c r="C595" s="27"/>
      <c r="D595" s="30" t="s">
        <v>1607</v>
      </c>
      <c r="E595" s="30" t="s">
        <v>1608</v>
      </c>
      <c r="F595" s="30"/>
      <c r="G595" s="4"/>
      <c r="H595" s="2" t="s">
        <v>37</v>
      </c>
      <c r="I595" s="2"/>
      <c r="J595" s="2"/>
      <c r="K595" s="2"/>
      <c r="L595" s="2"/>
      <c r="M595" s="43"/>
      <c r="N595" s="43"/>
    </row>
    <row r="596" spans="1:14" ht="55.5" customHeight="1" x14ac:dyDescent="0.3">
      <c r="A596" s="38" t="s">
        <v>1609</v>
      </c>
      <c r="B596" s="38" t="s">
        <v>1610</v>
      </c>
      <c r="C596" s="27"/>
      <c r="D596" s="30" t="s">
        <v>1611</v>
      </c>
      <c r="E596" s="30" t="s">
        <v>1612</v>
      </c>
      <c r="F596" s="30"/>
      <c r="G596" s="4"/>
      <c r="H596" s="2" t="s">
        <v>37</v>
      </c>
      <c r="I596" s="2"/>
      <c r="J596" s="2"/>
      <c r="K596" s="2"/>
      <c r="L596" s="2"/>
      <c r="M596" s="43"/>
      <c r="N596" s="43"/>
    </row>
    <row r="597" spans="1:14" ht="56.45" customHeight="1" x14ac:dyDescent="0.3">
      <c r="A597" s="38" t="s">
        <v>1613</v>
      </c>
      <c r="B597" s="38" t="s">
        <v>1614</v>
      </c>
      <c r="C597" s="27"/>
      <c r="D597" s="30" t="s">
        <v>1615</v>
      </c>
      <c r="E597" s="30" t="s">
        <v>1616</v>
      </c>
      <c r="F597" s="30"/>
      <c r="G597" s="4"/>
      <c r="H597" s="2"/>
      <c r="I597" s="2"/>
      <c r="J597" s="2"/>
      <c r="K597" s="2" t="s">
        <v>37</v>
      </c>
      <c r="L597" s="2"/>
      <c r="M597" s="43"/>
      <c r="N597" s="43"/>
    </row>
    <row r="598" spans="1:14" x14ac:dyDescent="0.3">
      <c r="A598" s="38"/>
      <c r="B598" s="38"/>
      <c r="C598" s="27"/>
      <c r="D598" s="30"/>
      <c r="E598" s="30"/>
      <c r="F598" s="30"/>
      <c r="G598" s="4"/>
      <c r="H598" s="2"/>
      <c r="I598" s="2"/>
      <c r="J598" s="2"/>
      <c r="K598" s="2"/>
      <c r="L598" s="2"/>
      <c r="M598" s="43"/>
      <c r="N598" s="43"/>
    </row>
    <row r="599" spans="1:14" x14ac:dyDescent="0.3">
      <c r="A599" s="50" t="s">
        <v>1617</v>
      </c>
      <c r="B599" s="50"/>
      <c r="C599" s="51" t="s">
        <v>85</v>
      </c>
      <c r="D599" s="52"/>
      <c r="E599" s="52"/>
      <c r="F599" s="52"/>
      <c r="G599" s="49"/>
      <c r="H599" s="53"/>
      <c r="I599" s="53"/>
      <c r="J599" s="53"/>
      <c r="K599" s="53"/>
      <c r="L599" s="53"/>
      <c r="M599" s="54"/>
      <c r="N599" s="54"/>
    </row>
    <row r="600" spans="1:14" ht="75" customHeight="1" x14ac:dyDescent="0.3">
      <c r="A600" s="38" t="s">
        <v>1618</v>
      </c>
      <c r="B600" s="40" t="s">
        <v>1619</v>
      </c>
      <c r="C600" s="27"/>
      <c r="D600" s="16" t="s">
        <v>1620</v>
      </c>
      <c r="E600" s="28" t="s">
        <v>1621</v>
      </c>
      <c r="F600" s="30"/>
      <c r="G600" s="4"/>
      <c r="H600" s="2" t="s">
        <v>37</v>
      </c>
      <c r="I600" s="2"/>
      <c r="J600" s="2"/>
      <c r="K600" s="2" t="s">
        <v>37</v>
      </c>
      <c r="L600" s="2"/>
      <c r="M600" s="43"/>
      <c r="N600" s="43"/>
    </row>
    <row r="601" spans="1:14" ht="39" customHeight="1" x14ac:dyDescent="0.3">
      <c r="A601" s="38" t="s">
        <v>1622</v>
      </c>
      <c r="B601" s="38" t="s">
        <v>887</v>
      </c>
      <c r="C601" s="27"/>
      <c r="D601" s="30" t="s">
        <v>1623</v>
      </c>
      <c r="E601" s="30" t="s">
        <v>1624</v>
      </c>
      <c r="F601" s="30"/>
      <c r="G601" s="4"/>
      <c r="H601" s="4"/>
      <c r="I601" s="2"/>
      <c r="J601" s="2"/>
      <c r="K601" s="2" t="s">
        <v>37</v>
      </c>
      <c r="L601" s="2"/>
      <c r="M601" s="43"/>
      <c r="N601" s="43"/>
    </row>
    <row r="602" spans="1:14" ht="39" customHeight="1" x14ac:dyDescent="0.3">
      <c r="A602" s="38" t="s">
        <v>1625</v>
      </c>
      <c r="B602" s="38" t="s">
        <v>432</v>
      </c>
      <c r="C602" s="27"/>
      <c r="D602" s="30" t="s">
        <v>1626</v>
      </c>
      <c r="E602" s="30" t="s">
        <v>1627</v>
      </c>
      <c r="F602" s="30"/>
      <c r="G602" s="4"/>
      <c r="H602" s="4"/>
      <c r="I602" s="2"/>
      <c r="J602" s="2"/>
      <c r="K602" s="2" t="s">
        <v>37</v>
      </c>
      <c r="L602" s="2"/>
      <c r="M602" s="43"/>
      <c r="N602" s="43"/>
    </row>
    <row r="603" spans="1:14" ht="39" customHeight="1" x14ac:dyDescent="0.3">
      <c r="A603" s="38" t="s">
        <v>1628</v>
      </c>
      <c r="B603" s="38" t="s">
        <v>467</v>
      </c>
      <c r="C603" s="27"/>
      <c r="D603" s="30" t="s">
        <v>1629</v>
      </c>
      <c r="E603" s="30" t="s">
        <v>1630</v>
      </c>
      <c r="F603" s="30"/>
      <c r="G603" s="4"/>
      <c r="H603" s="4"/>
      <c r="I603" s="2"/>
      <c r="J603" s="2"/>
      <c r="K603" s="2" t="s">
        <v>37</v>
      </c>
      <c r="L603" s="2"/>
      <c r="M603" s="43"/>
      <c r="N603" s="43"/>
    </row>
    <row r="604" spans="1:14" ht="39" customHeight="1" x14ac:dyDescent="0.3">
      <c r="A604" s="38" t="s">
        <v>1631</v>
      </c>
      <c r="B604" s="38" t="s">
        <v>471</v>
      </c>
      <c r="C604" s="27"/>
      <c r="D604" s="30" t="s">
        <v>1632</v>
      </c>
      <c r="E604" s="30" t="s">
        <v>1633</v>
      </c>
      <c r="F604" s="30"/>
      <c r="G604" s="4"/>
      <c r="H604" s="4"/>
      <c r="I604" s="2"/>
      <c r="J604" s="2"/>
      <c r="K604" s="2" t="s">
        <v>37</v>
      </c>
      <c r="L604" s="2"/>
      <c r="M604" s="43"/>
      <c r="N604" s="43"/>
    </row>
    <row r="605" spans="1:14" x14ac:dyDescent="0.3">
      <c r="A605" s="38"/>
      <c r="B605" s="38"/>
      <c r="C605" s="27"/>
      <c r="D605" s="30"/>
      <c r="E605" s="30"/>
      <c r="F605" s="30"/>
      <c r="G605" s="4"/>
      <c r="H605" s="2"/>
      <c r="I605" s="2"/>
      <c r="J605" s="2"/>
      <c r="K605" s="2"/>
      <c r="L605" s="2"/>
      <c r="M605" s="43"/>
      <c r="N605" s="43"/>
    </row>
    <row r="606" spans="1:14" x14ac:dyDescent="0.3">
      <c r="A606" s="50" t="s">
        <v>1634</v>
      </c>
      <c r="B606" s="50"/>
      <c r="C606" s="51" t="s">
        <v>85</v>
      </c>
      <c r="D606" s="52"/>
      <c r="E606" s="52"/>
      <c r="F606" s="52"/>
      <c r="G606" s="49"/>
      <c r="H606" s="53"/>
      <c r="I606" s="53"/>
      <c r="J606" s="53"/>
      <c r="K606" s="53"/>
      <c r="L606" s="53"/>
      <c r="M606" s="54"/>
      <c r="N606" s="54"/>
    </row>
    <row r="607" spans="1:14" ht="75" customHeight="1" x14ac:dyDescent="0.3">
      <c r="A607" s="38" t="s">
        <v>1635</v>
      </c>
      <c r="B607" s="40" t="s">
        <v>1636</v>
      </c>
      <c r="C607" s="27"/>
      <c r="D607" s="16" t="s">
        <v>1637</v>
      </c>
      <c r="E607" s="28" t="s">
        <v>1638</v>
      </c>
      <c r="F607" s="30"/>
      <c r="G607" s="4"/>
      <c r="H607" s="2" t="s">
        <v>37</v>
      </c>
      <c r="I607" s="2"/>
      <c r="J607" s="2"/>
      <c r="K607" s="2" t="s">
        <v>37</v>
      </c>
      <c r="L607" s="2"/>
      <c r="M607" s="43"/>
      <c r="N607" s="43"/>
    </row>
    <row r="608" spans="1:14" ht="59.25" customHeight="1" x14ac:dyDescent="0.3">
      <c r="A608" s="38" t="s">
        <v>1639</v>
      </c>
      <c r="B608" s="38" t="s">
        <v>1640</v>
      </c>
      <c r="C608" s="27"/>
      <c r="D608" s="30" t="s">
        <v>1641</v>
      </c>
      <c r="E608" s="30" t="s">
        <v>1642</v>
      </c>
      <c r="F608" s="30"/>
      <c r="G608" s="4"/>
      <c r="H608" s="2"/>
      <c r="I608" s="2"/>
      <c r="J608" s="2"/>
      <c r="K608" s="2"/>
      <c r="L608" s="2"/>
      <c r="M608" s="43"/>
      <c r="N608" s="68" t="s">
        <v>1643</v>
      </c>
    </row>
    <row r="609" spans="1:14" ht="42.2" customHeight="1" x14ac:dyDescent="0.3">
      <c r="A609" s="38" t="s">
        <v>1644</v>
      </c>
      <c r="B609" s="38" t="s">
        <v>1606</v>
      </c>
      <c r="C609" s="27"/>
      <c r="D609" s="30" t="s">
        <v>1645</v>
      </c>
      <c r="E609" s="30" t="s">
        <v>1608</v>
      </c>
      <c r="F609" s="30"/>
      <c r="G609" s="4"/>
      <c r="H609" s="2"/>
      <c r="I609" s="2"/>
      <c r="J609" s="2"/>
      <c r="K609" s="2" t="s">
        <v>37</v>
      </c>
      <c r="L609" s="2"/>
      <c r="M609" s="43"/>
      <c r="N609" s="43"/>
    </row>
    <row r="610" spans="1:14" ht="42.2" customHeight="1" x14ac:dyDescent="0.3">
      <c r="A610" s="38" t="s">
        <v>1646</v>
      </c>
      <c r="B610" s="38" t="s">
        <v>1610</v>
      </c>
      <c r="C610" s="27"/>
      <c r="D610" s="30" t="s">
        <v>1647</v>
      </c>
      <c r="E610" s="30" t="s">
        <v>1612</v>
      </c>
      <c r="F610" s="30"/>
      <c r="G610" s="4"/>
      <c r="H610" s="2"/>
      <c r="I610" s="2"/>
      <c r="J610" s="2"/>
      <c r="K610" s="2" t="s">
        <v>37</v>
      </c>
      <c r="L610" s="2"/>
      <c r="M610" s="43"/>
      <c r="N610" s="43"/>
    </row>
    <row r="611" spans="1:14" ht="57.75" customHeight="1" x14ac:dyDescent="0.3">
      <c r="A611" s="38" t="s">
        <v>1648</v>
      </c>
      <c r="B611" s="38" t="s">
        <v>432</v>
      </c>
      <c r="C611" s="27"/>
      <c r="D611" s="30" t="s">
        <v>1649</v>
      </c>
      <c r="E611" s="30" t="s">
        <v>1650</v>
      </c>
      <c r="F611" s="30"/>
      <c r="G611" s="4"/>
      <c r="H611" s="2" t="s">
        <v>37</v>
      </c>
      <c r="I611" s="2"/>
      <c r="J611" s="2"/>
      <c r="K611" s="2"/>
      <c r="L611" s="2"/>
      <c r="M611" s="43"/>
      <c r="N611" s="43"/>
    </row>
    <row r="612" spans="1:14" ht="57.75" customHeight="1" x14ac:dyDescent="0.3">
      <c r="A612" s="38" t="s">
        <v>1651</v>
      </c>
      <c r="B612" s="38" t="s">
        <v>467</v>
      </c>
      <c r="C612" s="27"/>
      <c r="D612" s="30" t="s">
        <v>1652</v>
      </c>
      <c r="E612" s="30" t="s">
        <v>1653</v>
      </c>
      <c r="F612" s="30"/>
      <c r="G612" s="4"/>
      <c r="H612" s="2" t="s">
        <v>37</v>
      </c>
      <c r="I612" s="2"/>
      <c r="J612" s="2"/>
      <c r="K612" s="2"/>
      <c r="L612" s="2"/>
      <c r="M612" s="43"/>
      <c r="N612" s="43"/>
    </row>
    <row r="613" spans="1:14" ht="75" customHeight="1" x14ac:dyDescent="0.3">
      <c r="A613" s="38" t="s">
        <v>1654</v>
      </c>
      <c r="B613" s="38" t="s">
        <v>471</v>
      </c>
      <c r="C613" s="27"/>
      <c r="D613" s="30" t="s">
        <v>1655</v>
      </c>
      <c r="E613" s="30" t="s">
        <v>1656</v>
      </c>
      <c r="F613" s="30"/>
      <c r="G613" s="4"/>
      <c r="H613" s="2" t="s">
        <v>37</v>
      </c>
      <c r="I613" s="2"/>
      <c r="J613" s="2"/>
      <c r="K613" s="2"/>
      <c r="L613" s="2"/>
      <c r="M613" s="43"/>
      <c r="N613" s="43"/>
    </row>
    <row r="614" spans="1:14" x14ac:dyDescent="0.3">
      <c r="A614" s="38"/>
      <c r="B614" s="38"/>
      <c r="C614" s="27"/>
      <c r="D614" s="30"/>
      <c r="E614" s="30"/>
      <c r="F614" s="30"/>
      <c r="G614" s="4"/>
      <c r="H614" s="2"/>
      <c r="I614" s="2"/>
      <c r="J614" s="2"/>
      <c r="K614" s="2"/>
      <c r="L614" s="2"/>
      <c r="M614" s="43"/>
      <c r="N614" s="43"/>
    </row>
    <row r="615" spans="1:14" x14ac:dyDescent="0.3">
      <c r="A615" s="37" t="s">
        <v>1657</v>
      </c>
      <c r="B615" s="36"/>
      <c r="C615" s="19"/>
      <c r="D615" s="20"/>
      <c r="E615" s="20"/>
      <c r="F615" s="20"/>
      <c r="G615" s="31"/>
      <c r="H615" s="7"/>
      <c r="I615" s="7"/>
      <c r="J615" s="7"/>
      <c r="K615" s="7"/>
      <c r="L615" s="9"/>
      <c r="M615" s="24"/>
      <c r="N615" s="24"/>
    </row>
    <row r="616" spans="1:14" x14ac:dyDescent="0.3">
      <c r="A616" s="50" t="s">
        <v>1658</v>
      </c>
      <c r="B616" s="50"/>
      <c r="C616" s="51" t="s">
        <v>85</v>
      </c>
      <c r="D616" s="52"/>
      <c r="E616" s="52"/>
      <c r="F616" s="52"/>
      <c r="G616" s="49"/>
      <c r="H616" s="53"/>
      <c r="I616" s="53"/>
      <c r="J616" s="53"/>
      <c r="K616" s="53"/>
      <c r="L616" s="53"/>
      <c r="M616" s="54"/>
      <c r="N616" s="54"/>
    </row>
    <row r="617" spans="1:14" ht="56.45" customHeight="1" x14ac:dyDescent="0.3">
      <c r="A617" s="38" t="s">
        <v>1659</v>
      </c>
      <c r="B617" s="40" t="s">
        <v>1660</v>
      </c>
      <c r="C617" s="27"/>
      <c r="D617" s="16" t="s">
        <v>1661</v>
      </c>
      <c r="E617" s="28" t="s">
        <v>1662</v>
      </c>
      <c r="F617" s="30"/>
      <c r="G617" s="4"/>
      <c r="H617" s="2" t="s">
        <v>37</v>
      </c>
      <c r="I617" s="2"/>
      <c r="J617" s="2"/>
      <c r="K617" s="2" t="s">
        <v>37</v>
      </c>
      <c r="L617" s="2"/>
      <c r="M617" s="43"/>
      <c r="N617" s="43"/>
    </row>
    <row r="618" spans="1:14" ht="39.75" customHeight="1" x14ac:dyDescent="0.3">
      <c r="A618" s="38" t="s">
        <v>1663</v>
      </c>
      <c r="B618" s="38" t="s">
        <v>887</v>
      </c>
      <c r="C618" s="27"/>
      <c r="D618" s="30" t="s">
        <v>1664</v>
      </c>
      <c r="E618" s="30" t="s">
        <v>1665</v>
      </c>
      <c r="F618" s="30"/>
      <c r="G618" s="4"/>
      <c r="H618" s="2" t="s">
        <v>37</v>
      </c>
      <c r="I618" s="2"/>
      <c r="J618" s="2"/>
      <c r="K618" s="2"/>
      <c r="L618" s="2"/>
      <c r="M618" s="43"/>
      <c r="N618" s="43"/>
    </row>
    <row r="619" spans="1:14" ht="75" customHeight="1" x14ac:dyDescent="0.3">
      <c r="A619" s="38" t="s">
        <v>1666</v>
      </c>
      <c r="B619" s="38" t="s">
        <v>667</v>
      </c>
      <c r="C619" s="27"/>
      <c r="D619" s="16" t="s">
        <v>1667</v>
      </c>
      <c r="E619" s="16" t="s">
        <v>153</v>
      </c>
      <c r="F619" s="30"/>
      <c r="G619" s="4"/>
      <c r="H619" s="2"/>
      <c r="I619" s="2"/>
      <c r="J619" s="2"/>
      <c r="K619" s="2" t="s">
        <v>37</v>
      </c>
      <c r="L619" s="2"/>
      <c r="M619" s="43"/>
      <c r="N619" s="43"/>
    </row>
    <row r="620" spans="1:14" ht="57" customHeight="1" x14ac:dyDescent="0.3">
      <c r="A620" s="38" t="s">
        <v>1668</v>
      </c>
      <c r="B620" s="38" t="s">
        <v>432</v>
      </c>
      <c r="C620" s="27"/>
      <c r="D620" s="30" t="s">
        <v>1669</v>
      </c>
      <c r="E620" s="30" t="s">
        <v>1670</v>
      </c>
      <c r="F620" s="30"/>
      <c r="G620" s="4"/>
      <c r="H620" s="2" t="s">
        <v>37</v>
      </c>
      <c r="I620" s="2"/>
      <c r="J620" s="2"/>
      <c r="K620" s="2"/>
      <c r="L620" s="2"/>
      <c r="M620" s="43"/>
      <c r="N620" s="43" t="s">
        <v>1671</v>
      </c>
    </row>
    <row r="621" spans="1:14" ht="40.5" customHeight="1" x14ac:dyDescent="0.3">
      <c r="A621" s="38" t="s">
        <v>1672</v>
      </c>
      <c r="B621" s="38" t="s">
        <v>467</v>
      </c>
      <c r="C621" s="27"/>
      <c r="D621" s="30" t="s">
        <v>1673</v>
      </c>
      <c r="E621" s="30" t="s">
        <v>1674</v>
      </c>
      <c r="F621" s="30"/>
      <c r="G621" s="4"/>
      <c r="H621" s="2" t="s">
        <v>37</v>
      </c>
      <c r="I621" s="2"/>
      <c r="J621" s="2"/>
      <c r="K621" s="2"/>
      <c r="L621" s="2"/>
      <c r="M621" s="43"/>
      <c r="N621" s="43"/>
    </row>
    <row r="622" spans="1:14" ht="96.75" customHeight="1" x14ac:dyDescent="0.3">
      <c r="A622" s="38" t="s">
        <v>1675</v>
      </c>
      <c r="B622" s="38" t="s">
        <v>564</v>
      </c>
      <c r="C622" s="27"/>
      <c r="D622" s="30" t="s">
        <v>1676</v>
      </c>
      <c r="E622" s="30" t="s">
        <v>1677</v>
      </c>
      <c r="F622" s="30"/>
      <c r="G622" s="4"/>
      <c r="H622" s="2" t="s">
        <v>37</v>
      </c>
      <c r="I622" s="2"/>
      <c r="J622" s="2"/>
      <c r="K622" s="2"/>
      <c r="L622" s="2"/>
      <c r="M622" s="43"/>
      <c r="N622" s="43"/>
    </row>
    <row r="623" spans="1:14" ht="39.75" customHeight="1" x14ac:dyDescent="0.3">
      <c r="A623" s="38" t="s">
        <v>1678</v>
      </c>
      <c r="B623" s="38" t="s">
        <v>1679</v>
      </c>
      <c r="C623" s="27"/>
      <c r="D623" s="30" t="s">
        <v>1680</v>
      </c>
      <c r="E623" s="30" t="s">
        <v>1681</v>
      </c>
      <c r="F623" s="30"/>
      <c r="G623" s="4"/>
      <c r="H623" s="2" t="s">
        <v>37</v>
      </c>
      <c r="I623" s="2"/>
      <c r="J623" s="2"/>
      <c r="K623" s="2"/>
      <c r="L623" s="2"/>
      <c r="M623" s="43"/>
      <c r="N623" s="43"/>
    </row>
    <row r="624" spans="1:14" ht="39.75" customHeight="1" x14ac:dyDescent="0.3">
      <c r="A624" s="38" t="s">
        <v>1682</v>
      </c>
      <c r="B624" s="38" t="s">
        <v>1683</v>
      </c>
      <c r="C624" s="27"/>
      <c r="D624" s="30" t="s">
        <v>1684</v>
      </c>
      <c r="E624" s="30" t="s">
        <v>1685</v>
      </c>
      <c r="F624" s="30"/>
      <c r="G624" s="4"/>
      <c r="H624" s="2" t="s">
        <v>37</v>
      </c>
      <c r="I624" s="2"/>
      <c r="J624" s="2"/>
      <c r="K624" s="2"/>
      <c r="L624" s="2"/>
      <c r="M624" s="43"/>
      <c r="N624" s="43"/>
    </row>
    <row r="625" spans="1:14" ht="39.75" customHeight="1" x14ac:dyDescent="0.3">
      <c r="A625" s="38" t="s">
        <v>1686</v>
      </c>
      <c r="B625" s="38" t="s">
        <v>1687</v>
      </c>
      <c r="C625" s="27"/>
      <c r="D625" s="30" t="s">
        <v>1688</v>
      </c>
      <c r="E625" s="30" t="s">
        <v>1689</v>
      </c>
      <c r="F625" s="30"/>
      <c r="G625" s="4"/>
      <c r="H625" s="2" t="s">
        <v>37</v>
      </c>
      <c r="I625" s="2"/>
      <c r="J625" s="2"/>
      <c r="K625" s="2"/>
      <c r="L625" s="2"/>
      <c r="M625" s="43"/>
      <c r="N625" s="43"/>
    </row>
    <row r="626" spans="1:14" ht="39.75" customHeight="1" x14ac:dyDescent="0.3">
      <c r="A626" s="38" t="s">
        <v>1690</v>
      </c>
      <c r="B626" s="38" t="s">
        <v>459</v>
      </c>
      <c r="C626" s="27"/>
      <c r="D626" s="30" t="s">
        <v>1691</v>
      </c>
      <c r="E626" s="30" t="s">
        <v>1692</v>
      </c>
      <c r="F626" s="30"/>
      <c r="G626" s="4"/>
      <c r="H626" s="2" t="s">
        <v>37</v>
      </c>
      <c r="I626" s="2"/>
      <c r="J626" s="2"/>
      <c r="K626" s="2"/>
      <c r="L626" s="2"/>
      <c r="M626" s="43"/>
      <c r="N626" s="43"/>
    </row>
    <row r="627" spans="1:14" ht="39.75" customHeight="1" x14ac:dyDescent="0.3">
      <c r="A627" s="38" t="s">
        <v>1693</v>
      </c>
      <c r="B627" s="38" t="s">
        <v>1694</v>
      </c>
      <c r="C627" s="27"/>
      <c r="D627" s="30" t="s">
        <v>1695</v>
      </c>
      <c r="E627" s="30" t="s">
        <v>1696</v>
      </c>
      <c r="F627" s="30"/>
      <c r="G627" s="4"/>
      <c r="H627" s="2" t="s">
        <v>37</v>
      </c>
      <c r="I627" s="2"/>
      <c r="J627" s="2"/>
      <c r="K627" s="2"/>
      <c r="L627" s="2"/>
      <c r="M627" s="43"/>
      <c r="N627" s="43"/>
    </row>
    <row r="628" spans="1:14" ht="42.2" customHeight="1" x14ac:dyDescent="0.3">
      <c r="A628" s="38" t="s">
        <v>1697</v>
      </c>
      <c r="B628" s="38" t="s">
        <v>471</v>
      </c>
      <c r="C628" s="27"/>
      <c r="D628" s="30" t="s">
        <v>1698</v>
      </c>
      <c r="E628" s="30" t="s">
        <v>1699</v>
      </c>
      <c r="F628" s="30"/>
      <c r="G628" s="4"/>
      <c r="H628" s="2" t="s">
        <v>37</v>
      </c>
      <c r="I628" s="2"/>
      <c r="J628" s="2"/>
      <c r="K628" s="2"/>
      <c r="L628" s="2"/>
      <c r="M628" s="43"/>
      <c r="N628" s="43"/>
    </row>
    <row r="629" spans="1:14" x14ac:dyDescent="0.3">
      <c r="A629" s="38"/>
      <c r="B629" s="38"/>
      <c r="C629" s="27"/>
      <c r="D629" s="30"/>
      <c r="E629" s="30"/>
      <c r="F629" s="30"/>
      <c r="G629" s="4"/>
      <c r="H629" s="2"/>
      <c r="I629" s="2"/>
      <c r="J629" s="2"/>
      <c r="K629" s="2"/>
      <c r="L629" s="2"/>
      <c r="M629" s="43"/>
      <c r="N629" s="43"/>
    </row>
    <row r="630" spans="1:14" x14ac:dyDescent="0.3">
      <c r="A630" s="50" t="s">
        <v>1700</v>
      </c>
      <c r="B630" s="50"/>
      <c r="C630" s="51" t="s">
        <v>85</v>
      </c>
      <c r="D630" s="52"/>
      <c r="E630" s="52"/>
      <c r="F630" s="52"/>
      <c r="G630" s="49"/>
      <c r="H630" s="53"/>
      <c r="I630" s="53"/>
      <c r="J630" s="53"/>
      <c r="K630" s="53"/>
      <c r="L630" s="53"/>
      <c r="M630" s="54"/>
      <c r="N630" s="54"/>
    </row>
    <row r="631" spans="1:14" ht="56.45" customHeight="1" x14ac:dyDescent="0.3">
      <c r="A631" s="38" t="s">
        <v>1701</v>
      </c>
      <c r="B631" s="40" t="s">
        <v>1702</v>
      </c>
      <c r="C631" s="27"/>
      <c r="D631" s="16" t="s">
        <v>1703</v>
      </c>
      <c r="E631" s="28" t="s">
        <v>1704</v>
      </c>
      <c r="F631" s="30"/>
      <c r="G631" s="4"/>
      <c r="H631" s="2" t="s">
        <v>37</v>
      </c>
      <c r="I631" s="2"/>
      <c r="J631" s="2"/>
      <c r="K631" s="2" t="s">
        <v>37</v>
      </c>
      <c r="L631" s="2"/>
      <c r="M631" s="43"/>
      <c r="N631" s="43"/>
    </row>
    <row r="632" spans="1:14" ht="56.45" customHeight="1" x14ac:dyDescent="0.3">
      <c r="A632" s="38" t="s">
        <v>1705</v>
      </c>
      <c r="B632" s="38" t="s">
        <v>1706</v>
      </c>
      <c r="C632" s="27"/>
      <c r="D632" s="30" t="s">
        <v>1707</v>
      </c>
      <c r="E632" s="30" t="s">
        <v>1708</v>
      </c>
      <c r="F632" s="30"/>
      <c r="G632" s="4"/>
      <c r="H632" s="2" t="s">
        <v>37</v>
      </c>
      <c r="I632" s="2"/>
      <c r="J632" s="2"/>
      <c r="K632" s="2" t="s">
        <v>37</v>
      </c>
      <c r="L632" s="2"/>
      <c r="M632" s="43"/>
      <c r="N632" s="43"/>
    </row>
    <row r="633" spans="1:14" ht="45.2" customHeight="1" x14ac:dyDescent="0.3">
      <c r="A633" s="38" t="s">
        <v>1709</v>
      </c>
      <c r="B633" s="38" t="s">
        <v>367</v>
      </c>
      <c r="C633" s="27"/>
      <c r="D633" s="30" t="s">
        <v>1710</v>
      </c>
      <c r="E633" s="30" t="s">
        <v>1711</v>
      </c>
      <c r="F633" s="56"/>
      <c r="G633" s="4"/>
      <c r="H633" s="2"/>
      <c r="I633" s="2"/>
      <c r="J633" s="2"/>
      <c r="K633" s="2" t="s">
        <v>37</v>
      </c>
      <c r="L633" s="2"/>
      <c r="M633" s="43"/>
      <c r="N633" s="43"/>
    </row>
    <row r="634" spans="1:14" ht="45.2" customHeight="1" x14ac:dyDescent="0.3">
      <c r="A634" s="38" t="s">
        <v>1712</v>
      </c>
      <c r="B634" s="38" t="s">
        <v>1713</v>
      </c>
      <c r="C634" s="27"/>
      <c r="D634" s="30" t="s">
        <v>1714</v>
      </c>
      <c r="E634" s="30" t="s">
        <v>1715</v>
      </c>
      <c r="F634" s="30"/>
      <c r="G634" s="4"/>
      <c r="H634" s="2" t="s">
        <v>37</v>
      </c>
      <c r="I634" s="2"/>
      <c r="J634" s="2"/>
      <c r="K634" s="2"/>
      <c r="L634" s="2"/>
      <c r="M634" s="43"/>
      <c r="N634" s="43"/>
    </row>
    <row r="635" spans="1:14" ht="45.2" customHeight="1" x14ac:dyDescent="0.3">
      <c r="A635" s="38" t="s">
        <v>1716</v>
      </c>
      <c r="B635" s="38" t="s">
        <v>1717</v>
      </c>
      <c r="C635" s="27"/>
      <c r="D635" s="30" t="s">
        <v>1718</v>
      </c>
      <c r="E635" s="30" t="s">
        <v>1719</v>
      </c>
      <c r="F635" s="30"/>
      <c r="G635" s="4"/>
      <c r="H635" s="2"/>
      <c r="I635" s="2"/>
      <c r="J635" s="2"/>
      <c r="K635" s="2" t="s">
        <v>37</v>
      </c>
      <c r="L635" s="2"/>
      <c r="M635" s="43"/>
      <c r="N635" s="43"/>
    </row>
    <row r="636" spans="1:14" ht="44.25" customHeight="1" x14ac:dyDescent="0.3">
      <c r="A636" s="38" t="s">
        <v>1720</v>
      </c>
      <c r="B636" s="38" t="s">
        <v>1721</v>
      </c>
      <c r="C636" s="27"/>
      <c r="D636" s="30" t="s">
        <v>1722</v>
      </c>
      <c r="E636" s="30" t="s">
        <v>1723</v>
      </c>
      <c r="F636" s="30"/>
      <c r="G636" s="4"/>
      <c r="H636" s="2"/>
      <c r="I636" s="2"/>
      <c r="J636" s="2"/>
      <c r="K636" s="2" t="s">
        <v>37</v>
      </c>
      <c r="L636" s="2"/>
      <c r="M636" s="43"/>
      <c r="N636" s="43"/>
    </row>
    <row r="637" spans="1:14" ht="44.25" customHeight="1" x14ac:dyDescent="0.3">
      <c r="A637" s="38" t="s">
        <v>1724</v>
      </c>
      <c r="B637" s="38" t="s">
        <v>1725</v>
      </c>
      <c r="C637" s="27"/>
      <c r="D637" s="30" t="s">
        <v>1726</v>
      </c>
      <c r="E637" s="30" t="s">
        <v>1727</v>
      </c>
      <c r="F637" s="30"/>
      <c r="G637" s="4"/>
      <c r="H637" s="2"/>
      <c r="I637" s="2"/>
      <c r="J637" s="2"/>
      <c r="K637" s="2" t="s">
        <v>37</v>
      </c>
      <c r="L637" s="2"/>
      <c r="M637" s="43"/>
      <c r="N637" s="43"/>
    </row>
    <row r="638" spans="1:14" x14ac:dyDescent="0.3">
      <c r="A638" s="38"/>
      <c r="B638" s="38"/>
      <c r="C638" s="27"/>
      <c r="D638" s="30"/>
      <c r="E638" s="30"/>
      <c r="F638" s="30"/>
      <c r="G638" s="4"/>
      <c r="H638" s="2"/>
      <c r="I638" s="2"/>
      <c r="J638" s="2"/>
      <c r="K638" s="2"/>
      <c r="L638" s="2"/>
      <c r="M638" s="43"/>
      <c r="N638" s="43"/>
    </row>
    <row r="639" spans="1:14" x14ac:dyDescent="0.3">
      <c r="A639" s="37" t="s">
        <v>1728</v>
      </c>
      <c r="B639" s="36"/>
      <c r="C639" s="19"/>
      <c r="D639" s="20"/>
      <c r="E639" s="20"/>
      <c r="F639" s="20"/>
      <c r="G639" s="31"/>
      <c r="H639" s="7"/>
      <c r="I639" s="7"/>
      <c r="J639" s="7"/>
      <c r="K639" s="7"/>
      <c r="L639" s="9"/>
      <c r="M639" s="24"/>
      <c r="N639" s="24"/>
    </row>
    <row r="640" spans="1:14" x14ac:dyDescent="0.3">
      <c r="A640" s="50" t="s">
        <v>1729</v>
      </c>
      <c r="B640" s="50"/>
      <c r="C640" s="51" t="s">
        <v>85</v>
      </c>
      <c r="D640" s="52"/>
      <c r="E640" s="52"/>
      <c r="F640" s="52"/>
      <c r="G640" s="49"/>
      <c r="H640" s="53"/>
      <c r="I640" s="53"/>
      <c r="J640" s="53"/>
      <c r="K640" s="53"/>
      <c r="L640" s="53"/>
      <c r="M640" s="54"/>
      <c r="N640" s="54"/>
    </row>
    <row r="641" spans="1:14" ht="56.45" customHeight="1" x14ac:dyDescent="0.3">
      <c r="A641" s="38" t="s">
        <v>1730</v>
      </c>
      <c r="B641" s="40" t="s">
        <v>1731</v>
      </c>
      <c r="C641" s="27"/>
      <c r="D641" s="16" t="s">
        <v>1732</v>
      </c>
      <c r="E641" s="28" t="s">
        <v>1733</v>
      </c>
      <c r="F641" s="30"/>
      <c r="G641" s="4"/>
      <c r="H641" s="2" t="s">
        <v>37</v>
      </c>
      <c r="I641" s="2"/>
      <c r="J641" s="2"/>
      <c r="K641" s="2"/>
      <c r="L641" s="2"/>
      <c r="M641" s="43"/>
      <c r="N641" s="43"/>
    </row>
    <row r="642" spans="1:14" ht="57" customHeight="1" x14ac:dyDescent="0.3">
      <c r="A642" s="38" t="s">
        <v>1734</v>
      </c>
      <c r="B642" s="38" t="s">
        <v>1735</v>
      </c>
      <c r="C642" s="27"/>
      <c r="D642" s="30" t="s">
        <v>1736</v>
      </c>
      <c r="E642" s="30" t="s">
        <v>1737</v>
      </c>
      <c r="F642" s="30"/>
      <c r="G642" s="4"/>
      <c r="H642" s="2" t="s">
        <v>37</v>
      </c>
      <c r="I642" s="2"/>
      <c r="J642" s="2"/>
      <c r="K642" s="2"/>
      <c r="L642" s="2"/>
      <c r="M642" s="43"/>
      <c r="N642" s="43"/>
    </row>
    <row r="643" spans="1:14" x14ac:dyDescent="0.3">
      <c r="A643" s="38"/>
      <c r="B643" s="38"/>
      <c r="C643" s="27"/>
      <c r="D643" s="30"/>
      <c r="E643" s="30"/>
      <c r="F643" s="30"/>
      <c r="G643" s="4"/>
      <c r="H643" s="2"/>
      <c r="I643" s="2"/>
      <c r="J643" s="2"/>
      <c r="K643" s="2"/>
      <c r="L643" s="2"/>
      <c r="M643" s="43"/>
      <c r="N643" s="43"/>
    </row>
    <row r="644" spans="1:14" x14ac:dyDescent="0.3">
      <c r="A644" s="50" t="s">
        <v>1738</v>
      </c>
      <c r="B644" s="50"/>
      <c r="C644" s="51" t="s">
        <v>85</v>
      </c>
      <c r="D644" s="52"/>
      <c r="E644" s="52"/>
      <c r="F644" s="52"/>
      <c r="G644" s="49"/>
      <c r="H644" s="53"/>
      <c r="I644" s="53"/>
      <c r="J644" s="53"/>
      <c r="K644" s="53"/>
      <c r="L644" s="53"/>
      <c r="M644" s="54"/>
      <c r="N644" s="54"/>
    </row>
    <row r="645" spans="1:14" ht="56.45" customHeight="1" x14ac:dyDescent="0.3">
      <c r="A645" s="38" t="s">
        <v>1739</v>
      </c>
      <c r="B645" s="40" t="s">
        <v>1740</v>
      </c>
      <c r="C645" s="27"/>
      <c r="D645" s="16" t="s">
        <v>1741</v>
      </c>
      <c r="E645" s="28" t="s">
        <v>1742</v>
      </c>
      <c r="F645" s="30"/>
      <c r="G645" s="4"/>
      <c r="H645" s="2" t="s">
        <v>37</v>
      </c>
      <c r="I645" s="2"/>
      <c r="J645" s="2"/>
      <c r="K645" s="2"/>
      <c r="L645" s="2"/>
      <c r="M645" s="43"/>
      <c r="N645" s="43"/>
    </row>
    <row r="646" spans="1:14" ht="75" customHeight="1" x14ac:dyDescent="0.3">
      <c r="A646" s="38" t="s">
        <v>1743</v>
      </c>
      <c r="B646" s="38" t="s">
        <v>1735</v>
      </c>
      <c r="C646" s="27"/>
      <c r="D646" s="30" t="s">
        <v>1744</v>
      </c>
      <c r="E646" s="30" t="s">
        <v>1745</v>
      </c>
      <c r="F646" s="30"/>
      <c r="G646" s="4"/>
      <c r="H646" s="2" t="s">
        <v>37</v>
      </c>
      <c r="I646" s="2"/>
      <c r="J646" s="2"/>
      <c r="K646" s="2"/>
      <c r="L646" s="2"/>
      <c r="M646" s="43"/>
      <c r="N646" s="43"/>
    </row>
    <row r="647" spans="1:14" x14ac:dyDescent="0.3">
      <c r="A647" s="38"/>
      <c r="B647" s="38"/>
      <c r="C647" s="27"/>
      <c r="D647" s="30"/>
      <c r="E647" s="30"/>
      <c r="F647" s="30"/>
      <c r="G647" s="4"/>
      <c r="H647" s="2"/>
      <c r="I647" s="2"/>
      <c r="J647" s="2"/>
      <c r="K647" s="2"/>
      <c r="L647" s="2"/>
      <c r="M647" s="43"/>
      <c r="N647" s="43"/>
    </row>
    <row r="648" spans="1:14" x14ac:dyDescent="0.3">
      <c r="A648" s="50" t="s">
        <v>1746</v>
      </c>
      <c r="B648" s="50"/>
      <c r="C648" s="51" t="s">
        <v>85</v>
      </c>
      <c r="D648" s="52"/>
      <c r="E648" s="52"/>
      <c r="F648" s="52"/>
      <c r="G648" s="49"/>
      <c r="H648" s="53"/>
      <c r="I648" s="53"/>
      <c r="J648" s="53"/>
      <c r="K648" s="53"/>
      <c r="L648" s="53"/>
      <c r="M648" s="54"/>
      <c r="N648" s="54"/>
    </row>
    <row r="649" spans="1:14" ht="56.45" customHeight="1" x14ac:dyDescent="0.3">
      <c r="A649" s="38" t="s">
        <v>1747</v>
      </c>
      <c r="B649" s="40" t="s">
        <v>1748</v>
      </c>
      <c r="C649" s="27"/>
      <c r="D649" s="16" t="s">
        <v>1749</v>
      </c>
      <c r="E649" s="28" t="s">
        <v>1750</v>
      </c>
      <c r="F649" s="30"/>
      <c r="G649" s="4"/>
      <c r="H649" s="2" t="s">
        <v>37</v>
      </c>
      <c r="I649" s="2"/>
      <c r="J649" s="2"/>
      <c r="K649" s="2"/>
      <c r="L649" s="2"/>
      <c r="M649" s="43"/>
      <c r="N649" s="43"/>
    </row>
    <row r="650" spans="1:14" ht="75" customHeight="1" x14ac:dyDescent="0.3">
      <c r="A650" s="38" t="s">
        <v>1751</v>
      </c>
      <c r="B650" s="38" t="s">
        <v>1735</v>
      </c>
      <c r="C650" s="27"/>
      <c r="D650" s="30" t="s">
        <v>1752</v>
      </c>
      <c r="E650" s="30" t="s">
        <v>1753</v>
      </c>
      <c r="F650" s="30"/>
      <c r="G650" s="4"/>
      <c r="H650" s="2" t="s">
        <v>37</v>
      </c>
      <c r="I650" s="2"/>
      <c r="J650" s="2"/>
      <c r="K650" s="2"/>
      <c r="L650" s="2"/>
      <c r="M650" s="43"/>
      <c r="N650" s="43"/>
    </row>
    <row r="651" spans="1:14" x14ac:dyDescent="0.3">
      <c r="A651" s="38"/>
      <c r="B651" s="38"/>
      <c r="C651" s="27"/>
      <c r="D651" s="30"/>
      <c r="E651" s="30"/>
      <c r="F651" s="30"/>
      <c r="G651" s="4"/>
      <c r="H651" s="2"/>
      <c r="I651" s="2"/>
      <c r="J651" s="2"/>
      <c r="K651" s="2"/>
      <c r="L651" s="2"/>
      <c r="M651" s="43"/>
      <c r="N651" s="43"/>
    </row>
    <row r="652" spans="1:14" x14ac:dyDescent="0.3">
      <c r="A652" s="50" t="s">
        <v>1754</v>
      </c>
      <c r="B652" s="50"/>
      <c r="C652" s="51" t="s">
        <v>85</v>
      </c>
      <c r="D652" s="52"/>
      <c r="E652" s="52"/>
      <c r="F652" s="52"/>
      <c r="G652" s="49"/>
      <c r="H652" s="53"/>
      <c r="I652" s="53"/>
      <c r="J652" s="53"/>
      <c r="K652" s="53"/>
      <c r="L652" s="53"/>
      <c r="M652" s="54"/>
      <c r="N652" s="54"/>
    </row>
    <row r="653" spans="1:14" ht="56.45" customHeight="1" x14ac:dyDescent="0.3">
      <c r="A653" s="38" t="s">
        <v>1755</v>
      </c>
      <c r="B653" s="40" t="s">
        <v>1756</v>
      </c>
      <c r="C653" s="27"/>
      <c r="D653" s="16" t="s">
        <v>1757</v>
      </c>
      <c r="E653" s="28" t="s">
        <v>1758</v>
      </c>
      <c r="F653" s="30"/>
      <c r="G653" s="4"/>
      <c r="H653" s="2" t="s">
        <v>37</v>
      </c>
      <c r="I653" s="2"/>
      <c r="J653" s="2"/>
      <c r="K653" s="2"/>
      <c r="L653" s="2"/>
      <c r="M653" s="43"/>
      <c r="N653" s="43"/>
    </row>
    <row r="654" spans="1:14" ht="75" customHeight="1" x14ac:dyDescent="0.3">
      <c r="A654" s="38" t="s">
        <v>1759</v>
      </c>
      <c r="B654" s="38" t="s">
        <v>1735</v>
      </c>
      <c r="C654" s="27"/>
      <c r="D654" s="30" t="s">
        <v>1760</v>
      </c>
      <c r="E654" s="30" t="s">
        <v>1753</v>
      </c>
      <c r="F654" s="30"/>
      <c r="G654" s="4"/>
      <c r="H654" s="2" t="s">
        <v>37</v>
      </c>
      <c r="I654" s="2"/>
      <c r="J654" s="2"/>
      <c r="K654" s="2"/>
      <c r="L654" s="2"/>
      <c r="M654" s="43"/>
      <c r="N654" s="43"/>
    </row>
    <row r="655" spans="1:14" x14ac:dyDescent="0.3">
      <c r="A655" s="38"/>
      <c r="B655" s="38"/>
      <c r="C655" s="27"/>
      <c r="D655" s="30"/>
      <c r="E655" s="30"/>
      <c r="F655" s="30"/>
      <c r="G655" s="4"/>
      <c r="H655" s="2"/>
      <c r="I655" s="2"/>
      <c r="J655" s="2"/>
      <c r="K655" s="2"/>
      <c r="L655" s="2"/>
      <c r="M655" s="43"/>
      <c r="N655" s="43"/>
    </row>
    <row r="656" spans="1:14" x14ac:dyDescent="0.3">
      <c r="A656" s="50" t="s">
        <v>1761</v>
      </c>
      <c r="B656" s="50"/>
      <c r="C656" s="51" t="s">
        <v>85</v>
      </c>
      <c r="D656" s="52"/>
      <c r="E656" s="52"/>
      <c r="F656" s="52"/>
      <c r="G656" s="49"/>
      <c r="H656" s="53"/>
      <c r="I656" s="53"/>
      <c r="J656" s="53"/>
      <c r="K656" s="53"/>
      <c r="L656" s="53"/>
      <c r="M656" s="54"/>
      <c r="N656" s="54"/>
    </row>
    <row r="657" spans="1:14" ht="56.45" customHeight="1" x14ac:dyDescent="0.3">
      <c r="A657" s="38" t="s">
        <v>1762</v>
      </c>
      <c r="B657" s="40" t="s">
        <v>1763</v>
      </c>
      <c r="C657" s="27"/>
      <c r="D657" s="16" t="s">
        <v>1764</v>
      </c>
      <c r="E657" s="28" t="s">
        <v>1765</v>
      </c>
      <c r="F657" s="30"/>
      <c r="G657" s="4"/>
      <c r="H657" s="2"/>
      <c r="I657" s="2"/>
      <c r="J657" s="2"/>
      <c r="K657" s="2" t="s">
        <v>37</v>
      </c>
      <c r="L657" s="2"/>
      <c r="M657" s="43"/>
      <c r="N657" s="43"/>
    </row>
    <row r="658" spans="1:14" ht="75" customHeight="1" x14ac:dyDescent="0.3">
      <c r="A658" s="38" t="s">
        <v>1766</v>
      </c>
      <c r="B658" s="38" t="s">
        <v>1735</v>
      </c>
      <c r="C658" s="27"/>
      <c r="D658" s="30" t="s">
        <v>1767</v>
      </c>
      <c r="E658" s="30" t="s">
        <v>1737</v>
      </c>
      <c r="F658" s="30"/>
      <c r="G658" s="4"/>
      <c r="H658" s="2"/>
      <c r="I658" s="2"/>
      <c r="J658" s="2"/>
      <c r="K658" s="2" t="s">
        <v>37</v>
      </c>
      <c r="L658" s="2"/>
      <c r="M658" s="43"/>
      <c r="N658" s="43" t="s">
        <v>1768</v>
      </c>
    </row>
    <row r="659" spans="1:14" x14ac:dyDescent="0.3">
      <c r="A659" s="38"/>
      <c r="B659" s="38"/>
      <c r="C659" s="27"/>
      <c r="D659" s="30"/>
      <c r="E659" s="30"/>
      <c r="F659" s="30"/>
      <c r="G659" s="4"/>
      <c r="H659" s="2"/>
      <c r="I659" s="2"/>
      <c r="J659" s="2"/>
      <c r="K659" s="2"/>
      <c r="L659" s="2"/>
      <c r="M659" s="43"/>
      <c r="N659" s="43"/>
    </row>
    <row r="660" spans="1:14" x14ac:dyDescent="0.3">
      <c r="A660" s="50" t="s">
        <v>1769</v>
      </c>
      <c r="B660" s="50"/>
      <c r="C660" s="51" t="s">
        <v>85</v>
      </c>
      <c r="D660" s="52"/>
      <c r="E660" s="52"/>
      <c r="F660" s="52"/>
      <c r="G660" s="49"/>
      <c r="H660" s="53"/>
      <c r="I660" s="53"/>
      <c r="J660" s="53"/>
      <c r="K660" s="53"/>
      <c r="L660" s="53"/>
      <c r="M660" s="54"/>
      <c r="N660" s="54"/>
    </row>
    <row r="661" spans="1:14" ht="56.45" customHeight="1" x14ac:dyDescent="0.3">
      <c r="A661" s="38" t="s">
        <v>1770</v>
      </c>
      <c r="B661" s="40" t="s">
        <v>1763</v>
      </c>
      <c r="C661" s="27"/>
      <c r="D661" s="16" t="s">
        <v>1764</v>
      </c>
      <c r="E661" s="28" t="s">
        <v>1771</v>
      </c>
      <c r="F661" s="30"/>
      <c r="G661" s="4"/>
      <c r="H661" s="2"/>
      <c r="I661" s="2"/>
      <c r="J661" s="2"/>
      <c r="K661" s="2" t="s">
        <v>37</v>
      </c>
      <c r="L661" s="2"/>
      <c r="M661" s="43"/>
      <c r="N661" s="43"/>
    </row>
    <row r="662" spans="1:14" ht="75" customHeight="1" x14ac:dyDescent="0.3">
      <c r="A662" s="38" t="s">
        <v>1772</v>
      </c>
      <c r="B662" s="38" t="s">
        <v>1735</v>
      </c>
      <c r="C662" s="27"/>
      <c r="D662" s="30" t="s">
        <v>1773</v>
      </c>
      <c r="E662" s="30" t="s">
        <v>1737</v>
      </c>
      <c r="F662" s="30"/>
      <c r="G662" s="4"/>
      <c r="H662" s="2"/>
      <c r="I662" s="2"/>
      <c r="J662" s="2"/>
      <c r="K662" s="2" t="s">
        <v>37</v>
      </c>
      <c r="L662" s="2"/>
      <c r="M662" s="43"/>
      <c r="N662" s="43"/>
    </row>
    <row r="663" spans="1:14" x14ac:dyDescent="0.3">
      <c r="A663" s="38"/>
      <c r="B663" s="38"/>
      <c r="C663" s="27"/>
      <c r="D663" s="30"/>
      <c r="E663" s="30"/>
      <c r="F663" s="30"/>
      <c r="G663" s="4"/>
      <c r="H663" s="2"/>
      <c r="I663" s="2"/>
      <c r="J663" s="2"/>
      <c r="K663" s="2"/>
      <c r="L663" s="2"/>
      <c r="M663" s="43"/>
      <c r="N663" s="43"/>
    </row>
    <row r="664" spans="1:14" x14ac:dyDescent="0.3">
      <c r="A664" s="50" t="s">
        <v>1774</v>
      </c>
      <c r="B664" s="50"/>
      <c r="C664" s="51" t="s">
        <v>85</v>
      </c>
      <c r="D664" s="52"/>
      <c r="E664" s="52"/>
      <c r="F664" s="52"/>
      <c r="G664" s="49"/>
      <c r="H664" s="53"/>
      <c r="I664" s="53"/>
      <c r="J664" s="53"/>
      <c r="K664" s="53"/>
      <c r="L664" s="53"/>
      <c r="M664" s="54"/>
      <c r="N664" s="54"/>
    </row>
    <row r="665" spans="1:14" ht="56.45" customHeight="1" x14ac:dyDescent="0.3">
      <c r="A665" s="38" t="s">
        <v>1775</v>
      </c>
      <c r="B665" s="40" t="s">
        <v>1776</v>
      </c>
      <c r="C665" s="27"/>
      <c r="D665" s="16" t="s">
        <v>1777</v>
      </c>
      <c r="E665" s="28" t="s">
        <v>1778</v>
      </c>
      <c r="F665" s="30"/>
      <c r="G665" s="4"/>
      <c r="H665" s="2"/>
      <c r="I665" s="2"/>
      <c r="J665" s="2"/>
      <c r="K665" s="2" t="s">
        <v>37</v>
      </c>
      <c r="L665" s="2"/>
      <c r="M665" s="43"/>
      <c r="N665" s="43"/>
    </row>
    <row r="666" spans="1:14" ht="75" customHeight="1" x14ac:dyDescent="0.3">
      <c r="A666" s="38" t="s">
        <v>1779</v>
      </c>
      <c r="B666" s="38" t="s">
        <v>1735</v>
      </c>
      <c r="C666" s="27"/>
      <c r="D666" s="30" t="s">
        <v>1780</v>
      </c>
      <c r="E666" s="30" t="s">
        <v>1781</v>
      </c>
      <c r="F666" s="30"/>
      <c r="G666" s="4"/>
      <c r="H666" s="2"/>
      <c r="I666" s="2"/>
      <c r="J666" s="2"/>
      <c r="K666" s="2" t="s">
        <v>37</v>
      </c>
      <c r="L666" s="2"/>
      <c r="M666" s="43"/>
      <c r="N666" s="43"/>
    </row>
    <row r="667" spans="1:14" x14ac:dyDescent="0.3">
      <c r="A667" s="38"/>
      <c r="B667" s="38"/>
      <c r="C667" s="27"/>
      <c r="D667" s="30"/>
      <c r="E667" s="30"/>
      <c r="F667" s="30"/>
      <c r="G667" s="4"/>
      <c r="H667" s="2"/>
      <c r="I667" s="2"/>
      <c r="J667" s="2"/>
      <c r="K667" s="2"/>
      <c r="L667" s="2"/>
      <c r="M667" s="43"/>
      <c r="N667" s="43"/>
    </row>
    <row r="668" spans="1:14" x14ac:dyDescent="0.3">
      <c r="A668" s="50" t="s">
        <v>1782</v>
      </c>
      <c r="B668" s="50"/>
      <c r="C668" s="51" t="s">
        <v>85</v>
      </c>
      <c r="D668" s="52"/>
      <c r="E668" s="52"/>
      <c r="F668" s="52"/>
      <c r="G668" s="49"/>
      <c r="H668" s="53"/>
      <c r="I668" s="53"/>
      <c r="J668" s="53"/>
      <c r="K668" s="53"/>
      <c r="L668" s="53"/>
      <c r="M668" s="54"/>
      <c r="N668" s="54"/>
    </row>
    <row r="669" spans="1:14" ht="56.45" customHeight="1" x14ac:dyDescent="0.3">
      <c r="A669" s="38" t="s">
        <v>1783</v>
      </c>
      <c r="B669" s="40" t="s">
        <v>1784</v>
      </c>
      <c r="C669" s="27"/>
      <c r="D669" s="16" t="s">
        <v>1785</v>
      </c>
      <c r="E669" s="28" t="s">
        <v>1786</v>
      </c>
      <c r="F669" s="30"/>
      <c r="G669" s="4"/>
      <c r="H669" s="2"/>
      <c r="I669" s="2"/>
      <c r="J669" s="2"/>
      <c r="K669" s="2" t="s">
        <v>37</v>
      </c>
      <c r="L669" s="2"/>
      <c r="M669" s="43"/>
      <c r="N669" s="43"/>
    </row>
    <row r="670" spans="1:14" x14ac:dyDescent="0.3">
      <c r="A670" s="38"/>
      <c r="B670" s="38"/>
      <c r="C670" s="27"/>
      <c r="D670" s="30"/>
      <c r="E670" s="30"/>
      <c r="F670" s="30"/>
      <c r="G670" s="4"/>
      <c r="H670" s="2"/>
      <c r="I670" s="2"/>
      <c r="J670" s="2"/>
      <c r="K670" s="2"/>
      <c r="L670" s="2"/>
      <c r="M670" s="43"/>
      <c r="N670" s="43"/>
    </row>
    <row r="671" spans="1:14" x14ac:dyDescent="0.3">
      <c r="A671" s="50" t="s">
        <v>1787</v>
      </c>
      <c r="B671" s="50"/>
      <c r="C671" s="51" t="s">
        <v>85</v>
      </c>
      <c r="D671" s="52"/>
      <c r="E671" s="52"/>
      <c r="F671" s="52"/>
      <c r="G671" s="49"/>
      <c r="H671" s="53"/>
      <c r="I671" s="53"/>
      <c r="J671" s="53"/>
      <c r="K671" s="53"/>
      <c r="L671" s="53"/>
      <c r="M671" s="54"/>
      <c r="N671" s="54"/>
    </row>
    <row r="672" spans="1:14" ht="56.45" customHeight="1" x14ac:dyDescent="0.3">
      <c r="A672" s="38" t="s">
        <v>1788</v>
      </c>
      <c r="B672" s="40" t="s">
        <v>1789</v>
      </c>
      <c r="C672" s="27"/>
      <c r="D672" s="16" t="s">
        <v>1777</v>
      </c>
      <c r="E672" s="28" t="s">
        <v>1790</v>
      </c>
      <c r="F672" s="30"/>
      <c r="G672" s="4"/>
      <c r="H672" s="2"/>
      <c r="I672" s="2"/>
      <c r="J672" s="2"/>
      <c r="K672" s="2" t="s">
        <v>37</v>
      </c>
      <c r="L672" s="2"/>
      <c r="M672" s="43"/>
      <c r="N672" s="43"/>
    </row>
    <row r="673" spans="1:14" ht="56.45" customHeight="1" x14ac:dyDescent="0.3">
      <c r="A673" s="38" t="s">
        <v>1791</v>
      </c>
      <c r="B673" s="38" t="s">
        <v>1735</v>
      </c>
      <c r="C673" s="27"/>
      <c r="D673" s="30" t="s">
        <v>1792</v>
      </c>
      <c r="E673" s="30" t="s">
        <v>1737</v>
      </c>
      <c r="F673" s="30"/>
      <c r="G673" s="4"/>
      <c r="H673" s="2"/>
      <c r="I673" s="2"/>
      <c r="J673" s="2"/>
      <c r="K673" s="2" t="s">
        <v>37</v>
      </c>
      <c r="L673" s="2"/>
      <c r="M673" s="43"/>
      <c r="N673" s="43"/>
    </row>
    <row r="674" spans="1:14" x14ac:dyDescent="0.3">
      <c r="A674" s="38"/>
      <c r="B674" s="38"/>
      <c r="C674" s="27"/>
      <c r="D674" s="30"/>
      <c r="E674" s="30"/>
      <c r="F674" s="30"/>
      <c r="G674" s="4"/>
      <c r="H674" s="2"/>
      <c r="I674" s="2"/>
      <c r="J674" s="2"/>
      <c r="K674" s="2"/>
      <c r="L674" s="2"/>
      <c r="M674" s="43"/>
      <c r="N674" s="43"/>
    </row>
    <row r="675" spans="1:14" x14ac:dyDescent="0.3">
      <c r="A675" s="50" t="s">
        <v>1793</v>
      </c>
      <c r="B675" s="50"/>
      <c r="C675" s="51" t="s">
        <v>85</v>
      </c>
      <c r="D675" s="52"/>
      <c r="E675" s="52"/>
      <c r="F675" s="52"/>
      <c r="G675" s="49"/>
      <c r="H675" s="53"/>
      <c r="I675" s="53"/>
      <c r="J675" s="53"/>
      <c r="K675" s="53"/>
      <c r="L675" s="53"/>
      <c r="M675" s="54"/>
      <c r="N675" s="54"/>
    </row>
    <row r="676" spans="1:14" ht="56.45" customHeight="1" x14ac:dyDescent="0.3">
      <c r="A676" s="38" t="s">
        <v>1794</v>
      </c>
      <c r="B676" s="40" t="s">
        <v>1795</v>
      </c>
      <c r="C676" s="27"/>
      <c r="D676" s="16" t="s">
        <v>1796</v>
      </c>
      <c r="E676" s="28" t="s">
        <v>1797</v>
      </c>
      <c r="F676" s="30"/>
      <c r="G676" s="4"/>
      <c r="H676" s="2" t="s">
        <v>37</v>
      </c>
      <c r="I676" s="2"/>
      <c r="J676" s="2"/>
      <c r="K676" s="2"/>
      <c r="L676" s="2"/>
      <c r="M676" s="43"/>
      <c r="N676" s="43"/>
    </row>
    <row r="677" spans="1:14" ht="75" customHeight="1" x14ac:dyDescent="0.3">
      <c r="A677" s="38" t="s">
        <v>1798</v>
      </c>
      <c r="B677" s="38" t="s">
        <v>1735</v>
      </c>
      <c r="C677" s="27"/>
      <c r="D677" s="30" t="s">
        <v>1799</v>
      </c>
      <c r="E677" s="30" t="s">
        <v>1800</v>
      </c>
      <c r="F677" s="30"/>
      <c r="G677" s="4"/>
      <c r="H677" s="2" t="s">
        <v>37</v>
      </c>
      <c r="I677" s="2"/>
      <c r="J677" s="2"/>
      <c r="K677" s="2"/>
      <c r="L677" s="2"/>
      <c r="M677" s="43"/>
      <c r="N677" s="43"/>
    </row>
    <row r="678" spans="1:14" x14ac:dyDescent="0.3">
      <c r="A678" s="38"/>
      <c r="B678" s="38"/>
      <c r="C678" s="27"/>
      <c r="D678" s="30"/>
      <c r="E678" s="30"/>
      <c r="F678" s="30"/>
      <c r="G678" s="4"/>
      <c r="H678" s="2"/>
      <c r="I678" s="2"/>
      <c r="J678" s="2"/>
      <c r="K678" s="2"/>
      <c r="L678" s="2"/>
      <c r="M678" s="43"/>
      <c r="N678" s="43"/>
    </row>
    <row r="679" spans="1:14" x14ac:dyDescent="0.3">
      <c r="A679" s="50" t="s">
        <v>1801</v>
      </c>
      <c r="B679" s="50"/>
      <c r="C679" s="51" t="s">
        <v>85</v>
      </c>
      <c r="D679" s="52"/>
      <c r="E679" s="52"/>
      <c r="F679" s="52"/>
      <c r="G679" s="49"/>
      <c r="H679" s="53"/>
      <c r="I679" s="53"/>
      <c r="J679" s="53"/>
      <c r="K679" s="53"/>
      <c r="L679" s="53"/>
      <c r="M679" s="54"/>
      <c r="N679" s="54"/>
    </row>
    <row r="680" spans="1:14" ht="56.45" customHeight="1" x14ac:dyDescent="0.3">
      <c r="A680" s="38" t="s">
        <v>1802</v>
      </c>
      <c r="B680" s="40" t="s">
        <v>1789</v>
      </c>
      <c r="C680" s="27"/>
      <c r="D680" s="16" t="s">
        <v>1803</v>
      </c>
      <c r="E680" s="28" t="s">
        <v>1804</v>
      </c>
      <c r="F680" s="30"/>
      <c r="G680" s="4"/>
      <c r="H680" s="2" t="s">
        <v>37</v>
      </c>
      <c r="I680" s="2"/>
      <c r="J680" s="2"/>
      <c r="K680" s="2"/>
      <c r="L680" s="2"/>
      <c r="M680" s="43"/>
      <c r="N680" s="43"/>
    </row>
    <row r="681" spans="1:14" ht="75" customHeight="1" x14ac:dyDescent="0.3">
      <c r="A681" s="38" t="s">
        <v>1805</v>
      </c>
      <c r="B681" s="38" t="s">
        <v>1735</v>
      </c>
      <c r="C681" s="27"/>
      <c r="D681" s="30" t="s">
        <v>1806</v>
      </c>
      <c r="E681" s="30" t="s">
        <v>1737</v>
      </c>
      <c r="F681" s="30"/>
      <c r="G681" s="4"/>
      <c r="H681" s="2"/>
      <c r="I681" s="2"/>
      <c r="J681" s="2"/>
      <c r="K681" s="2"/>
      <c r="L681" s="2"/>
      <c r="M681" s="43"/>
      <c r="N681" s="43"/>
    </row>
    <row r="682" spans="1:14" x14ac:dyDescent="0.3">
      <c r="A682" s="38"/>
      <c r="B682" s="38"/>
      <c r="C682" s="27"/>
      <c r="D682" s="30"/>
      <c r="E682" s="30"/>
      <c r="F682" s="30"/>
      <c r="G682" s="4"/>
      <c r="H682" s="2"/>
      <c r="I682" s="2"/>
      <c r="J682" s="2"/>
      <c r="K682" s="2"/>
      <c r="L682" s="2"/>
      <c r="M682" s="43"/>
      <c r="N682" s="43"/>
    </row>
    <row r="683" spans="1:14" x14ac:dyDescent="0.3">
      <c r="A683" s="37" t="s">
        <v>1807</v>
      </c>
      <c r="B683" s="36"/>
      <c r="C683" s="19"/>
      <c r="D683" s="20"/>
      <c r="E683" s="20"/>
      <c r="F683" s="20"/>
      <c r="G683" s="31"/>
      <c r="H683" s="7"/>
      <c r="I683" s="7"/>
      <c r="J683" s="7"/>
      <c r="K683" s="7"/>
      <c r="L683" s="9"/>
      <c r="M683" s="24"/>
      <c r="N683" s="24"/>
    </row>
    <row r="684" spans="1:14" x14ac:dyDescent="0.3">
      <c r="A684" s="50" t="s">
        <v>1808</v>
      </c>
      <c r="B684" s="50"/>
      <c r="C684" s="51" t="s">
        <v>85</v>
      </c>
      <c r="D684" s="52"/>
      <c r="E684" s="52"/>
      <c r="F684" s="52"/>
      <c r="G684" s="49"/>
      <c r="H684" s="53"/>
      <c r="I684" s="53"/>
      <c r="J684" s="53"/>
      <c r="K684" s="53"/>
      <c r="L684" s="53"/>
      <c r="M684" s="54"/>
      <c r="N684" s="54"/>
    </row>
    <row r="685" spans="1:14" ht="56.45" customHeight="1" x14ac:dyDescent="0.3">
      <c r="A685" s="38" t="s">
        <v>1809</v>
      </c>
      <c r="B685" s="40" t="s">
        <v>1810</v>
      </c>
      <c r="C685" s="27"/>
      <c r="D685" s="16" t="s">
        <v>1811</v>
      </c>
      <c r="E685" s="28" t="s">
        <v>1812</v>
      </c>
      <c r="F685" s="30"/>
      <c r="G685" s="4"/>
      <c r="H685" s="2" t="s">
        <v>37</v>
      </c>
      <c r="I685" s="2"/>
      <c r="J685" s="2"/>
      <c r="K685" s="2" t="s">
        <v>37</v>
      </c>
      <c r="L685" s="2"/>
      <c r="M685" s="43"/>
      <c r="N685" s="43"/>
    </row>
    <row r="686" spans="1:14" ht="39" customHeight="1" x14ac:dyDescent="0.3">
      <c r="A686" s="38" t="s">
        <v>1813</v>
      </c>
      <c r="B686" s="38" t="s">
        <v>1814</v>
      </c>
      <c r="C686" s="27"/>
      <c r="D686" s="16" t="s">
        <v>1815</v>
      </c>
      <c r="E686" s="30" t="s">
        <v>1816</v>
      </c>
      <c r="F686" s="30"/>
      <c r="G686" s="4"/>
      <c r="H686" s="2" t="s">
        <v>37</v>
      </c>
      <c r="I686" s="2"/>
      <c r="J686" s="2"/>
      <c r="K686" s="2"/>
      <c r="L686" s="2"/>
      <c r="M686" s="43"/>
      <c r="N686" s="43"/>
    </row>
    <row r="687" spans="1:14" ht="39" customHeight="1" x14ac:dyDescent="0.3">
      <c r="A687" s="38" t="s">
        <v>1817</v>
      </c>
      <c r="B687" s="38" t="s">
        <v>1818</v>
      </c>
      <c r="C687" s="27"/>
      <c r="D687" s="16" t="s">
        <v>1819</v>
      </c>
      <c r="E687" s="30" t="s">
        <v>1820</v>
      </c>
      <c r="F687" s="30"/>
      <c r="G687" s="4"/>
      <c r="H687" s="2"/>
      <c r="I687" s="2"/>
      <c r="J687" s="2"/>
      <c r="K687" s="2" t="s">
        <v>37</v>
      </c>
      <c r="L687" s="2"/>
      <c r="M687" s="43"/>
      <c r="N687" s="43"/>
    </row>
    <row r="688" spans="1:14" ht="39" customHeight="1" x14ac:dyDescent="0.3">
      <c r="A688" s="38" t="s">
        <v>1821</v>
      </c>
      <c r="B688" s="38" t="s">
        <v>1822</v>
      </c>
      <c r="C688" s="27"/>
      <c r="D688" s="16" t="s">
        <v>1823</v>
      </c>
      <c r="E688" s="30" t="s">
        <v>1824</v>
      </c>
      <c r="F688" s="30"/>
      <c r="G688" s="4"/>
      <c r="H688" s="2"/>
      <c r="I688" s="2"/>
      <c r="J688" s="2"/>
      <c r="K688" s="2" t="s">
        <v>37</v>
      </c>
      <c r="L688" s="2"/>
      <c r="M688" s="43"/>
      <c r="N688" s="43"/>
    </row>
    <row r="689" spans="1:14" ht="39" customHeight="1" x14ac:dyDescent="0.3">
      <c r="A689" s="38" t="s">
        <v>1825</v>
      </c>
      <c r="B689" s="38" t="s">
        <v>1826</v>
      </c>
      <c r="C689" s="27"/>
      <c r="D689" s="16" t="s">
        <v>1827</v>
      </c>
      <c r="E689" s="30" t="s">
        <v>1828</v>
      </c>
      <c r="F689" s="30"/>
      <c r="G689" s="4"/>
      <c r="H689" s="2"/>
      <c r="I689" s="2"/>
      <c r="J689" s="2"/>
      <c r="K689" s="2" t="s">
        <v>37</v>
      </c>
      <c r="L689" s="2"/>
      <c r="M689" s="43"/>
      <c r="N689" s="43"/>
    </row>
    <row r="690" spans="1:14" ht="39" customHeight="1" x14ac:dyDescent="0.3">
      <c r="A690" s="38" t="s">
        <v>1829</v>
      </c>
      <c r="B690" s="38" t="s">
        <v>1830</v>
      </c>
      <c r="C690" s="27"/>
      <c r="D690" s="16" t="s">
        <v>1831</v>
      </c>
      <c r="E690" s="30" t="s">
        <v>1832</v>
      </c>
      <c r="F690" s="30"/>
      <c r="G690" s="4"/>
      <c r="H690" s="2"/>
      <c r="I690" s="2"/>
      <c r="J690" s="2"/>
      <c r="K690" s="2" t="s">
        <v>37</v>
      </c>
      <c r="L690" s="2"/>
      <c r="M690" s="43"/>
      <c r="N690" s="43"/>
    </row>
    <row r="691" spans="1:14" ht="39" customHeight="1" x14ac:dyDescent="0.3">
      <c r="A691" s="38" t="s">
        <v>1833</v>
      </c>
      <c r="B691" s="38" t="s">
        <v>1834</v>
      </c>
      <c r="C691" s="27"/>
      <c r="D691" s="16" t="s">
        <v>1835</v>
      </c>
      <c r="E691" s="30" t="s">
        <v>1836</v>
      </c>
      <c r="F691" s="30"/>
      <c r="G691" s="4"/>
      <c r="H691" s="2"/>
      <c r="I691" s="2"/>
      <c r="J691" s="2"/>
      <c r="K691" s="2" t="s">
        <v>37</v>
      </c>
      <c r="L691" s="2"/>
      <c r="M691" s="43"/>
      <c r="N691" s="43"/>
    </row>
    <row r="692" spans="1:14" ht="39" customHeight="1" x14ac:dyDescent="0.3">
      <c r="A692" s="38" t="s">
        <v>1837</v>
      </c>
      <c r="B692" s="38" t="s">
        <v>1838</v>
      </c>
      <c r="C692" s="27"/>
      <c r="D692" s="16" t="s">
        <v>1839</v>
      </c>
      <c r="E692" s="30" t="s">
        <v>1840</v>
      </c>
      <c r="F692" s="30"/>
      <c r="G692" s="4"/>
      <c r="H692" s="2"/>
      <c r="I692" s="2"/>
      <c r="J692" s="2"/>
      <c r="K692" s="2" t="s">
        <v>37</v>
      </c>
      <c r="L692" s="2"/>
      <c r="M692" s="43"/>
      <c r="N692" s="43"/>
    </row>
    <row r="693" spans="1:14" ht="39" customHeight="1" x14ac:dyDescent="0.3">
      <c r="A693" s="38" t="s">
        <v>1841</v>
      </c>
      <c r="B693" s="38" t="s">
        <v>1842</v>
      </c>
      <c r="C693" s="27"/>
      <c r="D693" s="16" t="s">
        <v>1843</v>
      </c>
      <c r="E693" s="30" t="s">
        <v>1844</v>
      </c>
      <c r="F693" s="30"/>
      <c r="G693" s="4"/>
      <c r="H693" s="2"/>
      <c r="I693" s="2"/>
      <c r="J693" s="2"/>
      <c r="K693" s="2" t="s">
        <v>37</v>
      </c>
      <c r="L693" s="2"/>
      <c r="M693" s="43"/>
      <c r="N693" s="43"/>
    </row>
    <row r="694" spans="1:14" ht="39" customHeight="1" x14ac:dyDescent="0.3">
      <c r="A694" s="38" t="s">
        <v>1845</v>
      </c>
      <c r="B694" s="38" t="s">
        <v>1846</v>
      </c>
      <c r="C694" s="27"/>
      <c r="D694" s="16" t="s">
        <v>1847</v>
      </c>
      <c r="E694" s="30" t="s">
        <v>1848</v>
      </c>
      <c r="F694" s="30"/>
      <c r="G694" s="4"/>
      <c r="H694" s="2"/>
      <c r="I694" s="2"/>
      <c r="J694" s="2"/>
      <c r="K694" s="2" t="s">
        <v>37</v>
      </c>
      <c r="L694" s="2"/>
      <c r="M694" s="43"/>
      <c r="N694" s="43"/>
    </row>
    <row r="695" spans="1:14" ht="37.5" customHeight="1" x14ac:dyDescent="0.3">
      <c r="A695" s="38" t="s">
        <v>1849</v>
      </c>
      <c r="B695" s="38" t="s">
        <v>1850</v>
      </c>
      <c r="C695" s="27"/>
      <c r="D695" s="16" t="s">
        <v>1851</v>
      </c>
      <c r="E695" s="30" t="s">
        <v>1852</v>
      </c>
      <c r="F695" s="30"/>
      <c r="G695" s="4"/>
      <c r="H695" s="2"/>
      <c r="I695" s="2"/>
      <c r="J695" s="2"/>
      <c r="K695" s="2" t="s">
        <v>37</v>
      </c>
      <c r="L695" s="2"/>
      <c r="M695" s="43"/>
      <c r="N695" s="43"/>
    </row>
    <row r="696" spans="1:14" ht="37.5" customHeight="1" x14ac:dyDescent="0.3">
      <c r="A696" s="38" t="s">
        <v>1853</v>
      </c>
      <c r="B696" s="38" t="s">
        <v>1854</v>
      </c>
      <c r="C696" s="27"/>
      <c r="D696" s="16" t="s">
        <v>1855</v>
      </c>
      <c r="E696" s="30" t="s">
        <v>1856</v>
      </c>
      <c r="F696" s="30"/>
      <c r="G696" s="4"/>
      <c r="H696" s="2"/>
      <c r="I696" s="2"/>
      <c r="J696" s="2"/>
      <c r="K696" s="2" t="s">
        <v>37</v>
      </c>
      <c r="L696" s="2"/>
      <c r="M696" s="43"/>
      <c r="N696" s="43"/>
    </row>
    <row r="697" spans="1:14" ht="37.5" customHeight="1" x14ac:dyDescent="0.3">
      <c r="A697" s="38" t="s">
        <v>1857</v>
      </c>
      <c r="B697" s="38" t="s">
        <v>1858</v>
      </c>
      <c r="C697" s="27"/>
      <c r="D697" s="16" t="s">
        <v>1859</v>
      </c>
      <c r="E697" s="30" t="s">
        <v>1860</v>
      </c>
      <c r="F697" s="30"/>
      <c r="G697" s="4"/>
      <c r="H697" s="2"/>
      <c r="I697" s="2"/>
      <c r="J697" s="2"/>
      <c r="K697" s="2" t="s">
        <v>37</v>
      </c>
      <c r="L697" s="2"/>
      <c r="M697" s="43"/>
      <c r="N697" s="43"/>
    </row>
    <row r="698" spans="1:14" ht="37.5" customHeight="1" x14ac:dyDescent="0.3">
      <c r="A698" s="38" t="s">
        <v>1861</v>
      </c>
      <c r="B698" s="38" t="s">
        <v>1862</v>
      </c>
      <c r="C698" s="27"/>
      <c r="D698" s="16" t="s">
        <v>1863</v>
      </c>
      <c r="E698" s="30" t="s">
        <v>1864</v>
      </c>
      <c r="F698" s="30"/>
      <c r="G698" s="4"/>
      <c r="H698" s="2"/>
      <c r="I698" s="2"/>
      <c r="J698" s="2"/>
      <c r="K698" s="2" t="s">
        <v>37</v>
      </c>
      <c r="L698" s="2"/>
      <c r="M698" s="43"/>
      <c r="N698" s="43"/>
    </row>
    <row r="699" spans="1:14" ht="58.5" customHeight="1" x14ac:dyDescent="0.3">
      <c r="A699" s="38" t="s">
        <v>1865</v>
      </c>
      <c r="B699" s="38" t="s">
        <v>1866</v>
      </c>
      <c r="C699" s="27"/>
      <c r="D699" s="30" t="s">
        <v>1867</v>
      </c>
      <c r="E699" s="30" t="s">
        <v>1868</v>
      </c>
      <c r="F699" s="30"/>
      <c r="G699" s="4"/>
      <c r="H699" s="2"/>
      <c r="I699" s="2"/>
      <c r="J699" s="2"/>
      <c r="K699" s="2" t="s">
        <v>37</v>
      </c>
      <c r="L699" s="2"/>
      <c r="M699" s="43"/>
      <c r="N699" s="43"/>
    </row>
    <row r="700" spans="1:14" ht="37.5" customHeight="1" x14ac:dyDescent="0.3">
      <c r="A700" s="38" t="s">
        <v>1869</v>
      </c>
      <c r="B700" s="38" t="s">
        <v>1870</v>
      </c>
      <c r="C700" s="27"/>
      <c r="D700" s="30" t="s">
        <v>1871</v>
      </c>
      <c r="E700" s="30" t="s">
        <v>1872</v>
      </c>
      <c r="F700" s="30"/>
      <c r="G700" s="4"/>
      <c r="H700" s="2"/>
      <c r="I700" s="2"/>
      <c r="J700" s="2"/>
      <c r="K700" s="2" t="s">
        <v>37</v>
      </c>
      <c r="L700" s="2"/>
      <c r="M700" s="43"/>
      <c r="N700" s="43"/>
    </row>
    <row r="701" spans="1:14" ht="60.75" customHeight="1" x14ac:dyDescent="0.3">
      <c r="A701" s="38" t="s">
        <v>1873</v>
      </c>
      <c r="B701" s="38" t="s">
        <v>432</v>
      </c>
      <c r="C701" s="27"/>
      <c r="D701" s="30" t="s">
        <v>1874</v>
      </c>
      <c r="E701" s="30" t="s">
        <v>1875</v>
      </c>
      <c r="F701" s="57"/>
      <c r="G701" s="4"/>
      <c r="H701" s="2" t="s">
        <v>37</v>
      </c>
      <c r="I701" s="2"/>
      <c r="J701" s="2"/>
      <c r="K701" s="2"/>
      <c r="L701" s="2"/>
      <c r="M701" s="43"/>
      <c r="N701" s="69" t="s">
        <v>1876</v>
      </c>
    </row>
    <row r="702" spans="1:14" ht="57.75" customHeight="1" x14ac:dyDescent="0.3">
      <c r="A702" s="38" t="s">
        <v>1877</v>
      </c>
      <c r="B702" s="38" t="s">
        <v>467</v>
      </c>
      <c r="C702" s="27"/>
      <c r="D702" s="30" t="s">
        <v>1878</v>
      </c>
      <c r="E702" s="30" t="s">
        <v>1879</v>
      </c>
      <c r="F702" s="30"/>
      <c r="G702" s="4"/>
      <c r="H702" s="2" t="s">
        <v>37</v>
      </c>
      <c r="I702" s="2"/>
      <c r="J702" s="2"/>
      <c r="K702" s="2"/>
      <c r="L702" s="2"/>
      <c r="M702" s="43"/>
      <c r="N702" s="43"/>
    </row>
    <row r="703" spans="1:14" ht="75" customHeight="1" x14ac:dyDescent="0.3">
      <c r="A703" s="38" t="s">
        <v>1880</v>
      </c>
      <c r="B703" s="38" t="s">
        <v>1881</v>
      </c>
      <c r="C703" s="27"/>
      <c r="D703" s="30" t="s">
        <v>1882</v>
      </c>
      <c r="E703" s="30" t="s">
        <v>1883</v>
      </c>
      <c r="F703" s="30"/>
      <c r="G703" s="4"/>
      <c r="H703" s="2" t="s">
        <v>37</v>
      </c>
      <c r="I703" s="2"/>
      <c r="J703" s="2"/>
      <c r="K703" s="2"/>
      <c r="L703" s="2"/>
      <c r="M703" s="43"/>
      <c r="N703" s="43"/>
    </row>
    <row r="704" spans="1:14" ht="42.2" customHeight="1" x14ac:dyDescent="0.3">
      <c r="A704" s="38" t="s">
        <v>1884</v>
      </c>
      <c r="B704" s="38" t="s">
        <v>742</v>
      </c>
      <c r="C704" s="27"/>
      <c r="D704" s="30" t="s">
        <v>1885</v>
      </c>
      <c r="E704" s="30" t="s">
        <v>1886</v>
      </c>
      <c r="F704" s="30"/>
      <c r="G704" s="4"/>
      <c r="H704" s="2" t="s">
        <v>37</v>
      </c>
      <c r="I704" s="2"/>
      <c r="J704" s="2"/>
      <c r="K704" s="2"/>
      <c r="L704" s="2"/>
      <c r="M704" s="43"/>
      <c r="N704" s="43"/>
    </row>
    <row r="705" spans="1:14" ht="42.2" customHeight="1" x14ac:dyDescent="0.3">
      <c r="A705" s="38" t="s">
        <v>1887</v>
      </c>
      <c r="B705" s="38" t="s">
        <v>471</v>
      </c>
      <c r="C705" s="27"/>
      <c r="D705" s="30" t="s">
        <v>1888</v>
      </c>
      <c r="E705" s="30" t="s">
        <v>1889</v>
      </c>
      <c r="F705" s="30"/>
      <c r="G705" s="4"/>
      <c r="H705" s="2" t="s">
        <v>37</v>
      </c>
      <c r="I705" s="2"/>
      <c r="J705" s="2"/>
      <c r="K705" s="2"/>
      <c r="L705" s="2"/>
      <c r="M705" s="43"/>
      <c r="N705" s="43"/>
    </row>
    <row r="706" spans="1:14" x14ac:dyDescent="0.3">
      <c r="B706" s="38"/>
      <c r="C706" s="27"/>
      <c r="D706" s="30"/>
      <c r="E706" s="30"/>
      <c r="F706" s="30"/>
      <c r="G706" s="4"/>
      <c r="H706" s="2"/>
      <c r="I706" s="2"/>
      <c r="J706" s="2"/>
      <c r="K706" s="2"/>
      <c r="L706" s="2"/>
      <c r="M706" s="43"/>
      <c r="N706" s="43"/>
    </row>
    <row r="707" spans="1:14" x14ac:dyDescent="0.3">
      <c r="A707" s="50" t="s">
        <v>1890</v>
      </c>
      <c r="B707" s="50"/>
      <c r="C707" s="51" t="s">
        <v>85</v>
      </c>
      <c r="D707" s="52"/>
      <c r="E707" s="52"/>
      <c r="F707" s="52"/>
      <c r="G707" s="49"/>
      <c r="H707" s="53"/>
      <c r="I707" s="53"/>
      <c r="J707" s="53"/>
      <c r="K707" s="53"/>
      <c r="L707" s="53"/>
      <c r="M707" s="54"/>
      <c r="N707" s="54"/>
    </row>
    <row r="708" spans="1:14" ht="56.25" customHeight="1" x14ac:dyDescent="0.3">
      <c r="A708" s="38" t="s">
        <v>1891</v>
      </c>
      <c r="B708" s="40" t="s">
        <v>1892</v>
      </c>
      <c r="C708" s="27"/>
      <c r="D708" s="16" t="s">
        <v>1893</v>
      </c>
      <c r="E708" s="28" t="s">
        <v>1894</v>
      </c>
      <c r="F708" s="30"/>
      <c r="G708" s="4"/>
      <c r="H708" s="2" t="s">
        <v>37</v>
      </c>
      <c r="I708" s="2"/>
      <c r="J708" s="2"/>
      <c r="K708" s="2"/>
      <c r="L708" s="2"/>
      <c r="M708" s="43"/>
      <c r="N708" s="43"/>
    </row>
    <row r="709" spans="1:14" ht="56.45" customHeight="1" x14ac:dyDescent="0.3">
      <c r="A709" s="38" t="s">
        <v>1895</v>
      </c>
      <c r="B709" s="38" t="s">
        <v>367</v>
      </c>
      <c r="C709" s="27"/>
      <c r="D709" s="16" t="s">
        <v>1896</v>
      </c>
      <c r="E709" s="30" t="s">
        <v>1897</v>
      </c>
      <c r="F709" s="78"/>
      <c r="G709" s="4"/>
      <c r="H709" s="2"/>
      <c r="I709" s="2"/>
      <c r="J709" s="2"/>
      <c r="K709" s="2" t="s">
        <v>37</v>
      </c>
      <c r="L709" s="2"/>
      <c r="M709" s="43"/>
      <c r="N709" s="43"/>
    </row>
    <row r="710" spans="1:14" ht="38.450000000000003" customHeight="1" x14ac:dyDescent="0.3">
      <c r="A710" s="38" t="s">
        <v>1898</v>
      </c>
      <c r="B710" s="38" t="s">
        <v>1899</v>
      </c>
      <c r="C710" s="27"/>
      <c r="D710" s="16" t="s">
        <v>1900</v>
      </c>
      <c r="E710" s="30" t="s">
        <v>1901</v>
      </c>
      <c r="F710" s="30"/>
      <c r="G710" s="4"/>
      <c r="H710" s="2" t="s">
        <v>37</v>
      </c>
      <c r="I710" s="2"/>
      <c r="J710" s="2"/>
      <c r="K710" s="2"/>
      <c r="L710" s="2"/>
      <c r="M710" s="43"/>
      <c r="N710" s="43"/>
    </row>
    <row r="711" spans="1:14" ht="38.450000000000003" customHeight="1" x14ac:dyDescent="0.3">
      <c r="A711" s="38" t="s">
        <v>1902</v>
      </c>
      <c r="B711" s="38" t="s">
        <v>1903</v>
      </c>
      <c r="C711" s="27"/>
      <c r="D711" s="16" t="s">
        <v>1904</v>
      </c>
      <c r="E711" s="30" t="s">
        <v>1905</v>
      </c>
      <c r="F711" s="30"/>
      <c r="G711" s="4"/>
      <c r="H711" s="2" t="s">
        <v>37</v>
      </c>
      <c r="I711" s="2"/>
      <c r="J711" s="2"/>
      <c r="K711" s="2"/>
      <c r="L711" s="2"/>
      <c r="M711" s="43"/>
      <c r="N711" s="43"/>
    </row>
    <row r="712" spans="1:14" ht="38.450000000000003" customHeight="1" x14ac:dyDescent="0.3">
      <c r="A712" s="38" t="s">
        <v>1906</v>
      </c>
      <c r="B712" s="38" t="s">
        <v>1907</v>
      </c>
      <c r="C712" s="27"/>
      <c r="D712" s="16" t="s">
        <v>1908</v>
      </c>
      <c r="E712" s="30" t="s">
        <v>1909</v>
      </c>
      <c r="F712" s="30"/>
      <c r="G712" s="4"/>
      <c r="H712" s="2"/>
      <c r="I712" s="2"/>
      <c r="J712" s="2"/>
      <c r="K712" s="2" t="s">
        <v>37</v>
      </c>
      <c r="L712" s="2"/>
      <c r="M712" s="43"/>
      <c r="N712" s="43"/>
    </row>
    <row r="713" spans="1:14" ht="38.450000000000003" customHeight="1" x14ac:dyDescent="0.3">
      <c r="A713" s="38" t="s">
        <v>1910</v>
      </c>
      <c r="B713" s="38" t="s">
        <v>1911</v>
      </c>
      <c r="C713" s="27"/>
      <c r="D713" s="16" t="s">
        <v>1912</v>
      </c>
      <c r="E713" s="30" t="s">
        <v>1913</v>
      </c>
      <c r="F713" s="30"/>
      <c r="G713" s="4"/>
      <c r="H713" s="2"/>
      <c r="I713" s="2"/>
      <c r="J713" s="2"/>
      <c r="K713" s="2" t="s">
        <v>37</v>
      </c>
      <c r="L713" s="2"/>
      <c r="M713" s="43"/>
      <c r="N713" s="43"/>
    </row>
    <row r="714" spans="1:14" ht="38.450000000000003" customHeight="1" x14ac:dyDescent="0.3">
      <c r="A714" s="38" t="s">
        <v>1914</v>
      </c>
      <c r="B714" s="38" t="s">
        <v>1834</v>
      </c>
      <c r="C714" s="27"/>
      <c r="D714" s="16" t="s">
        <v>1915</v>
      </c>
      <c r="E714" s="30" t="s">
        <v>1836</v>
      </c>
      <c r="F714" s="30"/>
      <c r="G714" s="4"/>
      <c r="H714" s="2"/>
      <c r="I714" s="2"/>
      <c r="J714" s="2"/>
      <c r="K714" s="2" t="s">
        <v>37</v>
      </c>
      <c r="L714" s="2"/>
      <c r="M714" s="43"/>
      <c r="N714" s="43"/>
    </row>
    <row r="715" spans="1:14" ht="38.450000000000003" customHeight="1" x14ac:dyDescent="0.3">
      <c r="A715" s="38" t="s">
        <v>1916</v>
      </c>
      <c r="B715" s="38" t="s">
        <v>1838</v>
      </c>
      <c r="C715" s="27"/>
      <c r="D715" s="16" t="s">
        <v>1917</v>
      </c>
      <c r="E715" s="30" t="s">
        <v>1840</v>
      </c>
      <c r="F715" s="30"/>
      <c r="G715" s="4"/>
      <c r="H715" s="2"/>
      <c r="I715" s="2"/>
      <c r="J715" s="2"/>
      <c r="K715" s="2" t="s">
        <v>37</v>
      </c>
      <c r="L715" s="2"/>
      <c r="M715" s="43"/>
      <c r="N715" s="43"/>
    </row>
    <row r="716" spans="1:14" ht="38.450000000000003" customHeight="1" x14ac:dyDescent="0.3">
      <c r="A716" s="38" t="s">
        <v>1918</v>
      </c>
      <c r="B716" s="38" t="s">
        <v>1842</v>
      </c>
      <c r="C716" s="27"/>
      <c r="D716" s="16" t="s">
        <v>1919</v>
      </c>
      <c r="E716" s="30" t="s">
        <v>1844</v>
      </c>
      <c r="F716" s="30"/>
      <c r="G716" s="4"/>
      <c r="H716" s="2"/>
      <c r="I716" s="2"/>
      <c r="J716" s="2"/>
      <c r="K716" s="2" t="s">
        <v>37</v>
      </c>
      <c r="L716" s="2"/>
      <c r="M716" s="43"/>
      <c r="N716" s="43"/>
    </row>
    <row r="717" spans="1:14" ht="38.450000000000003" customHeight="1" x14ac:dyDescent="0.3">
      <c r="A717" s="38" t="s">
        <v>1920</v>
      </c>
      <c r="B717" s="38" t="s">
        <v>1846</v>
      </c>
      <c r="C717" s="27"/>
      <c r="D717" s="16" t="s">
        <v>1921</v>
      </c>
      <c r="E717" s="30" t="s">
        <v>1848</v>
      </c>
      <c r="F717" s="30"/>
      <c r="G717" s="4"/>
      <c r="H717" s="2"/>
      <c r="I717" s="2"/>
      <c r="J717" s="2"/>
      <c r="K717" s="2" t="s">
        <v>37</v>
      </c>
      <c r="L717" s="2"/>
      <c r="M717" s="43"/>
      <c r="N717" s="43"/>
    </row>
    <row r="718" spans="1:14" ht="38.450000000000003" customHeight="1" x14ac:dyDescent="0.3">
      <c r="A718" s="38" t="s">
        <v>1922</v>
      </c>
      <c r="B718" s="38" t="s">
        <v>1923</v>
      </c>
      <c r="C718" s="27"/>
      <c r="D718" s="16" t="s">
        <v>1924</v>
      </c>
      <c r="E718" s="30" t="s">
        <v>1925</v>
      </c>
      <c r="F718" s="30"/>
      <c r="G718" s="4"/>
      <c r="H718" s="2"/>
      <c r="I718" s="2"/>
      <c r="J718" s="2"/>
      <c r="K718" s="2" t="s">
        <v>37</v>
      </c>
      <c r="L718" s="2"/>
      <c r="M718" s="43"/>
      <c r="N718" s="43"/>
    </row>
    <row r="719" spans="1:14" ht="38.450000000000003" customHeight="1" x14ac:dyDescent="0.3">
      <c r="A719" s="38" t="s">
        <v>1926</v>
      </c>
      <c r="B719" s="38" t="s">
        <v>1927</v>
      </c>
      <c r="C719" s="27"/>
      <c r="D719" s="16" t="s">
        <v>1928</v>
      </c>
      <c r="E719" s="30" t="s">
        <v>1929</v>
      </c>
      <c r="F719" s="30"/>
      <c r="G719" s="4"/>
      <c r="H719" s="2"/>
      <c r="I719" s="2"/>
      <c r="J719" s="2"/>
      <c r="K719" s="2" t="s">
        <v>37</v>
      </c>
      <c r="L719" s="2"/>
      <c r="M719" s="43"/>
      <c r="N719" s="43"/>
    </row>
    <row r="720" spans="1:14" ht="38.450000000000003" customHeight="1" x14ac:dyDescent="0.3">
      <c r="A720" s="38" t="s">
        <v>1930</v>
      </c>
      <c r="B720" s="38" t="s">
        <v>1931</v>
      </c>
      <c r="C720" s="27"/>
      <c r="D720" s="16" t="s">
        <v>1932</v>
      </c>
      <c r="E720" s="30" t="s">
        <v>1933</v>
      </c>
      <c r="F720" s="30"/>
      <c r="G720" s="4"/>
      <c r="H720" s="2"/>
      <c r="I720" s="2"/>
      <c r="J720" s="2"/>
      <c r="K720" s="2" t="s">
        <v>37</v>
      </c>
      <c r="L720" s="2"/>
      <c r="M720" s="43"/>
      <c r="N720" s="46" t="s">
        <v>1934</v>
      </c>
    </row>
    <row r="721" spans="1:14" ht="38.450000000000003" customHeight="1" x14ac:dyDescent="0.3">
      <c r="A721" s="38" t="s">
        <v>1935</v>
      </c>
      <c r="B721" s="38" t="s">
        <v>1936</v>
      </c>
      <c r="C721" s="27"/>
      <c r="D721" s="16" t="s">
        <v>1937</v>
      </c>
      <c r="E721" s="30" t="s">
        <v>1938</v>
      </c>
      <c r="F721" s="30"/>
      <c r="G721" s="4"/>
      <c r="H721" s="2"/>
      <c r="I721" s="2"/>
      <c r="J721" s="2"/>
      <c r="K721" s="2" t="s">
        <v>37</v>
      </c>
      <c r="L721" s="2"/>
      <c r="M721" s="43"/>
      <c r="N721" s="43"/>
    </row>
    <row r="722" spans="1:14" ht="38.450000000000003" customHeight="1" x14ac:dyDescent="0.3">
      <c r="A722" s="38" t="s">
        <v>1939</v>
      </c>
      <c r="B722" s="38" t="s">
        <v>1940</v>
      </c>
      <c r="C722" s="27"/>
      <c r="D722" s="16" t="s">
        <v>1941</v>
      </c>
      <c r="E722" s="30" t="s">
        <v>1942</v>
      </c>
      <c r="F722" s="30"/>
      <c r="G722" s="4"/>
      <c r="H722" s="2"/>
      <c r="I722" s="2"/>
      <c r="J722" s="2"/>
      <c r="K722" s="2"/>
      <c r="L722" s="2"/>
      <c r="M722" s="43"/>
      <c r="N722" s="46" t="s">
        <v>762</v>
      </c>
    </row>
    <row r="723" spans="1:14" ht="38.450000000000003" customHeight="1" x14ac:dyDescent="0.3">
      <c r="A723" s="38" t="s">
        <v>1943</v>
      </c>
      <c r="B723" s="38" t="s">
        <v>1944</v>
      </c>
      <c r="C723" s="27"/>
      <c r="D723" s="16" t="s">
        <v>1945</v>
      </c>
      <c r="E723" s="30" t="s">
        <v>1946</v>
      </c>
      <c r="F723" s="30"/>
      <c r="G723" s="4"/>
      <c r="H723" s="2"/>
      <c r="I723" s="2"/>
      <c r="J723" s="2"/>
      <c r="K723" s="2"/>
      <c r="L723" s="2"/>
      <c r="M723" s="43"/>
      <c r="N723" s="46" t="s">
        <v>762</v>
      </c>
    </row>
    <row r="724" spans="1:14" ht="57.75" customHeight="1" x14ac:dyDescent="0.3">
      <c r="A724" s="38" t="s">
        <v>1947</v>
      </c>
      <c r="B724" s="38" t="s">
        <v>1866</v>
      </c>
      <c r="C724" s="27"/>
      <c r="D724" s="30" t="s">
        <v>1948</v>
      </c>
      <c r="E724" s="30" t="s">
        <v>1949</v>
      </c>
      <c r="F724" s="30"/>
      <c r="G724" s="4"/>
      <c r="H724" s="2"/>
      <c r="I724" s="2"/>
      <c r="J724" s="2"/>
      <c r="K724" s="2"/>
      <c r="L724" s="2"/>
      <c r="M724" s="43"/>
      <c r="N724" s="46" t="s">
        <v>762</v>
      </c>
    </row>
    <row r="725" spans="1:14" ht="56.45" customHeight="1" x14ac:dyDescent="0.3">
      <c r="A725" s="38" t="s">
        <v>1950</v>
      </c>
      <c r="B725" s="38" t="s">
        <v>1870</v>
      </c>
      <c r="C725" s="27"/>
      <c r="D725" s="16" t="s">
        <v>1951</v>
      </c>
      <c r="E725" s="30" t="s">
        <v>1952</v>
      </c>
      <c r="F725" s="30"/>
      <c r="G725" s="4"/>
      <c r="H725" s="2"/>
      <c r="I725" s="2"/>
      <c r="J725" s="2"/>
      <c r="K725" s="2"/>
      <c r="L725" s="2"/>
      <c r="M725" s="43"/>
      <c r="N725" s="46" t="s">
        <v>762</v>
      </c>
    </row>
    <row r="726" spans="1:14" ht="60.75" customHeight="1" x14ac:dyDescent="0.3">
      <c r="A726" s="38" t="s">
        <v>1953</v>
      </c>
      <c r="B726" s="38" t="s">
        <v>432</v>
      </c>
      <c r="C726" s="27"/>
      <c r="D726" s="30" t="s">
        <v>1954</v>
      </c>
      <c r="E726" s="30" t="s">
        <v>1955</v>
      </c>
      <c r="F726" s="30"/>
      <c r="G726" s="4"/>
      <c r="H726" s="2"/>
      <c r="I726" s="2"/>
      <c r="J726" s="2"/>
      <c r="K726" s="2" t="s">
        <v>37</v>
      </c>
      <c r="L726" s="2"/>
      <c r="M726" s="43"/>
      <c r="N726" s="43" t="s">
        <v>1956</v>
      </c>
    </row>
    <row r="727" spans="1:14" ht="75" customHeight="1" x14ac:dyDescent="0.3">
      <c r="A727" s="38" t="s">
        <v>1957</v>
      </c>
      <c r="B727" s="38" t="s">
        <v>1958</v>
      </c>
      <c r="C727" s="27"/>
      <c r="D727" s="30" t="s">
        <v>1959</v>
      </c>
      <c r="E727" s="30" t="s">
        <v>1960</v>
      </c>
      <c r="F727" s="30"/>
      <c r="G727" s="4"/>
      <c r="H727" s="2"/>
      <c r="I727" s="2"/>
      <c r="J727" s="2"/>
      <c r="K727" s="2" t="s">
        <v>37</v>
      </c>
      <c r="L727" s="2"/>
      <c r="M727" s="43"/>
      <c r="N727" s="43"/>
    </row>
    <row r="728" spans="1:14" ht="75" customHeight="1" x14ac:dyDescent="0.3">
      <c r="A728" s="38" t="s">
        <v>1961</v>
      </c>
      <c r="B728" s="38" t="s">
        <v>742</v>
      </c>
      <c r="C728" s="27"/>
      <c r="D728" s="30" t="s">
        <v>1962</v>
      </c>
      <c r="E728" s="30" t="s">
        <v>1963</v>
      </c>
      <c r="F728" s="30"/>
      <c r="G728" s="4"/>
      <c r="H728" s="2"/>
      <c r="I728" s="2"/>
      <c r="J728" s="2"/>
      <c r="K728" s="2" t="s">
        <v>37</v>
      </c>
      <c r="L728" s="2"/>
      <c r="M728" s="43"/>
      <c r="N728" s="43"/>
    </row>
    <row r="729" spans="1:14" ht="75" customHeight="1" x14ac:dyDescent="0.3">
      <c r="A729" s="38" t="s">
        <v>1964</v>
      </c>
      <c r="B729" s="38" t="s">
        <v>807</v>
      </c>
      <c r="C729" s="27"/>
      <c r="D729" s="30" t="s">
        <v>1965</v>
      </c>
      <c r="E729" s="30" t="s">
        <v>1966</v>
      </c>
      <c r="F729" s="30"/>
      <c r="G729" s="4"/>
      <c r="H729" s="2"/>
      <c r="I729" s="2"/>
      <c r="J729" s="2"/>
      <c r="K729" s="2" t="s">
        <v>37</v>
      </c>
      <c r="L729" s="2"/>
      <c r="M729" s="43"/>
      <c r="N729" s="43"/>
    </row>
    <row r="730" spans="1:14" ht="75" customHeight="1" x14ac:dyDescent="0.3">
      <c r="A730" s="38" t="s">
        <v>1967</v>
      </c>
      <c r="B730" s="38" t="s">
        <v>1881</v>
      </c>
      <c r="C730" s="27"/>
      <c r="D730" s="30" t="s">
        <v>1968</v>
      </c>
      <c r="E730" s="30" t="s">
        <v>1969</v>
      </c>
      <c r="F730" s="30"/>
      <c r="G730" s="4"/>
      <c r="H730" s="2"/>
      <c r="I730" s="2"/>
      <c r="J730" s="2"/>
      <c r="K730" s="2"/>
      <c r="L730" s="2"/>
      <c r="M730" s="43"/>
      <c r="N730" s="46" t="s">
        <v>762</v>
      </c>
    </row>
    <row r="731" spans="1:14" ht="75" customHeight="1" x14ac:dyDescent="0.3">
      <c r="A731" s="38" t="s">
        <v>1970</v>
      </c>
      <c r="B731" s="38" t="s">
        <v>1881</v>
      </c>
      <c r="C731" s="27"/>
      <c r="D731" s="30" t="s">
        <v>1968</v>
      </c>
      <c r="E731" s="30" t="s">
        <v>1971</v>
      </c>
      <c r="F731" s="30"/>
      <c r="G731" s="4"/>
      <c r="H731" s="2"/>
      <c r="I731" s="2"/>
      <c r="J731" s="2"/>
      <c r="K731" s="2"/>
      <c r="L731" s="2"/>
      <c r="M731" s="43"/>
      <c r="N731" s="46" t="s">
        <v>762</v>
      </c>
    </row>
    <row r="732" spans="1:14" ht="75" customHeight="1" x14ac:dyDescent="0.3">
      <c r="A732" s="38" t="s">
        <v>1972</v>
      </c>
      <c r="B732" s="38" t="s">
        <v>471</v>
      </c>
      <c r="C732" s="27"/>
      <c r="D732" s="30" t="s">
        <v>1973</v>
      </c>
      <c r="E732" s="30" t="s">
        <v>1974</v>
      </c>
      <c r="F732" s="30"/>
      <c r="G732" s="4"/>
      <c r="H732" s="2"/>
      <c r="I732" s="2"/>
      <c r="J732" s="2"/>
      <c r="K732" s="2" t="s">
        <v>37</v>
      </c>
      <c r="L732" s="2"/>
      <c r="M732" s="43"/>
      <c r="N732" s="43"/>
    </row>
    <row r="733" spans="1:14" x14ac:dyDescent="0.3">
      <c r="A733" s="38"/>
      <c r="B733" s="38"/>
      <c r="C733" s="27"/>
      <c r="D733" s="30"/>
      <c r="E733" s="30"/>
      <c r="F733" s="30"/>
      <c r="G733" s="4"/>
      <c r="H733" s="2"/>
      <c r="I733" s="2"/>
      <c r="J733" s="2"/>
      <c r="K733" s="2"/>
      <c r="L733" s="2"/>
      <c r="M733" s="43"/>
      <c r="N733" s="43"/>
    </row>
    <row r="734" spans="1:14" x14ac:dyDescent="0.3">
      <c r="A734" s="37" t="s">
        <v>1975</v>
      </c>
      <c r="B734" s="36"/>
      <c r="C734" s="19"/>
      <c r="D734" s="20"/>
      <c r="E734" s="20"/>
      <c r="F734" s="20"/>
      <c r="G734" s="31"/>
      <c r="H734" s="7"/>
      <c r="I734" s="7"/>
      <c r="J734" s="7"/>
      <c r="K734" s="7"/>
      <c r="L734" s="9"/>
      <c r="M734" s="24"/>
      <c r="N734" s="24"/>
    </row>
    <row r="735" spans="1:14" x14ac:dyDescent="0.3">
      <c r="A735" s="50" t="s">
        <v>1976</v>
      </c>
      <c r="B735" s="50"/>
      <c r="C735" s="51" t="s">
        <v>85</v>
      </c>
      <c r="D735" s="52"/>
      <c r="E735" s="52"/>
      <c r="F735" s="52"/>
      <c r="G735" s="49"/>
      <c r="H735" s="53"/>
      <c r="I735" s="53"/>
      <c r="J735" s="53"/>
      <c r="K735" s="53"/>
      <c r="L735" s="53"/>
      <c r="M735" s="54"/>
      <c r="N735" s="54"/>
    </row>
    <row r="736" spans="1:14" ht="56.45" customHeight="1" x14ac:dyDescent="0.3">
      <c r="A736" s="38" t="s">
        <v>1977</v>
      </c>
      <c r="B736" s="40" t="s">
        <v>1978</v>
      </c>
      <c r="C736" s="27"/>
      <c r="D736" s="16" t="s">
        <v>1979</v>
      </c>
      <c r="E736" s="28" t="s">
        <v>1980</v>
      </c>
      <c r="F736" s="30"/>
      <c r="G736" s="4"/>
      <c r="H736" s="2" t="s">
        <v>37</v>
      </c>
      <c r="I736" s="2"/>
      <c r="J736" s="2"/>
      <c r="K736" s="2" t="s">
        <v>37</v>
      </c>
      <c r="L736" s="2"/>
      <c r="M736" s="43"/>
      <c r="N736" s="43"/>
    </row>
    <row r="737" spans="1:14" ht="59.25" customHeight="1" x14ac:dyDescent="0.3">
      <c r="A737" s="38" t="s">
        <v>1981</v>
      </c>
      <c r="B737" s="38" t="s">
        <v>1982</v>
      </c>
      <c r="C737" s="27"/>
      <c r="D737" s="16" t="s">
        <v>1983</v>
      </c>
      <c r="E737" s="30" t="s">
        <v>1984</v>
      </c>
      <c r="F737" s="30"/>
      <c r="G737" s="4"/>
      <c r="H737" s="2"/>
      <c r="I737" s="2"/>
      <c r="J737" s="2"/>
      <c r="K737" s="2" t="s">
        <v>37</v>
      </c>
      <c r="L737" s="2"/>
      <c r="M737" s="43"/>
      <c r="N737" s="43"/>
    </row>
    <row r="738" spans="1:14" ht="76.5" customHeight="1" x14ac:dyDescent="0.3">
      <c r="A738" s="38" t="s">
        <v>1985</v>
      </c>
      <c r="B738" s="38" t="s">
        <v>667</v>
      </c>
      <c r="C738" s="27"/>
      <c r="D738" s="16" t="s">
        <v>1986</v>
      </c>
      <c r="E738" s="16" t="s">
        <v>153</v>
      </c>
      <c r="F738" s="30"/>
      <c r="G738" s="4"/>
      <c r="H738" s="2"/>
      <c r="I738" s="2"/>
      <c r="J738" s="2"/>
      <c r="K738" s="2" t="s">
        <v>37</v>
      </c>
      <c r="L738" s="2"/>
      <c r="M738" s="43"/>
      <c r="N738" s="43"/>
    </row>
    <row r="739" spans="1:14" ht="57" customHeight="1" x14ac:dyDescent="0.3">
      <c r="A739" s="38" t="s">
        <v>1987</v>
      </c>
      <c r="B739" s="38" t="s">
        <v>432</v>
      </c>
      <c r="C739" s="27"/>
      <c r="D739" s="30" t="s">
        <v>1988</v>
      </c>
      <c r="E739" s="30" t="s">
        <v>1989</v>
      </c>
      <c r="F739" s="30"/>
      <c r="G739" s="4"/>
      <c r="H739" s="2" t="s">
        <v>37</v>
      </c>
      <c r="I739" s="2"/>
      <c r="J739" s="2"/>
      <c r="K739" s="2" t="s">
        <v>37</v>
      </c>
      <c r="L739" s="2"/>
      <c r="M739" s="43"/>
      <c r="N739" s="43"/>
    </row>
    <row r="740" spans="1:14" ht="57" customHeight="1" x14ac:dyDescent="0.3">
      <c r="A740" s="38" t="s">
        <v>1990</v>
      </c>
      <c r="B740" s="38" t="s">
        <v>467</v>
      </c>
      <c r="C740" s="27"/>
      <c r="D740" s="30" t="s">
        <v>1991</v>
      </c>
      <c r="E740" s="30" t="s">
        <v>1989</v>
      </c>
      <c r="F740" s="30"/>
      <c r="G740" s="4"/>
      <c r="H740" s="2"/>
      <c r="I740" s="2"/>
      <c r="J740" s="2"/>
      <c r="K740" s="2" t="s">
        <v>37</v>
      </c>
      <c r="L740" s="2"/>
      <c r="M740" s="43"/>
      <c r="N740" s="43"/>
    </row>
    <row r="741" spans="1:14" ht="57" customHeight="1" x14ac:dyDescent="0.3">
      <c r="A741" s="38" t="s">
        <v>1992</v>
      </c>
      <c r="B741" s="38" t="s">
        <v>471</v>
      </c>
      <c r="C741" s="27"/>
      <c r="D741" s="30" t="s">
        <v>1993</v>
      </c>
      <c r="E741" s="30" t="s">
        <v>1994</v>
      </c>
      <c r="F741" s="30"/>
      <c r="G741" s="4"/>
      <c r="H741" s="2" t="s">
        <v>37</v>
      </c>
      <c r="I741" s="2"/>
      <c r="J741" s="2"/>
      <c r="K741" s="2" t="s">
        <v>37</v>
      </c>
      <c r="L741" s="2"/>
      <c r="M741" s="43"/>
      <c r="N741" s="43"/>
    </row>
    <row r="742" spans="1:14" x14ac:dyDescent="0.3">
      <c r="A742" s="38"/>
      <c r="B742" s="38"/>
      <c r="C742" s="27"/>
      <c r="D742" s="30"/>
      <c r="E742" s="30"/>
      <c r="F742" s="30"/>
      <c r="G742" s="4"/>
      <c r="H742" s="2"/>
      <c r="I742" s="2"/>
      <c r="J742" s="2"/>
      <c r="K742" s="2"/>
      <c r="L742" s="2"/>
      <c r="M742" s="43"/>
      <c r="N742" s="43"/>
    </row>
    <row r="743" spans="1:14" x14ac:dyDescent="0.3">
      <c r="A743" s="50" t="s">
        <v>1995</v>
      </c>
      <c r="B743" s="50"/>
      <c r="C743" s="51" t="s">
        <v>85</v>
      </c>
      <c r="D743" s="52"/>
      <c r="E743" s="52"/>
      <c r="F743" s="52"/>
      <c r="G743" s="49"/>
      <c r="H743" s="53"/>
      <c r="I743" s="53"/>
      <c r="J743" s="53"/>
      <c r="K743" s="53"/>
      <c r="L743" s="53"/>
      <c r="M743" s="54"/>
      <c r="N743" s="54"/>
    </row>
    <row r="744" spans="1:14" ht="56.45" customHeight="1" x14ac:dyDescent="0.3">
      <c r="A744" s="38" t="s">
        <v>1996</v>
      </c>
      <c r="B744" s="40" t="s">
        <v>1997</v>
      </c>
      <c r="C744" s="27"/>
      <c r="D744" s="16" t="s">
        <v>1998</v>
      </c>
      <c r="E744" s="28" t="s">
        <v>1999</v>
      </c>
      <c r="F744" s="30"/>
      <c r="G744" s="4"/>
      <c r="H744" s="2" t="s">
        <v>37</v>
      </c>
      <c r="I744" s="2"/>
      <c r="J744" s="2"/>
      <c r="K744" s="2" t="s">
        <v>37</v>
      </c>
      <c r="L744" s="2"/>
      <c r="M744" s="43"/>
      <c r="N744" s="43"/>
    </row>
    <row r="745" spans="1:14" ht="59.25" customHeight="1" x14ac:dyDescent="0.3">
      <c r="A745" s="38" t="s">
        <v>2000</v>
      </c>
      <c r="B745" s="38" t="s">
        <v>2001</v>
      </c>
      <c r="C745" s="27"/>
      <c r="D745" s="16" t="s">
        <v>2002</v>
      </c>
      <c r="E745" s="30" t="s">
        <v>2003</v>
      </c>
      <c r="F745" s="30"/>
      <c r="G745" s="4"/>
      <c r="H745" s="2"/>
      <c r="I745" s="2"/>
      <c r="J745" s="2"/>
      <c r="K745" s="2" t="s">
        <v>37</v>
      </c>
      <c r="L745" s="2"/>
      <c r="M745" s="43"/>
      <c r="N745" s="43"/>
    </row>
    <row r="746" spans="1:14" ht="58.5" customHeight="1" x14ac:dyDescent="0.3">
      <c r="A746" s="38" t="s">
        <v>2004</v>
      </c>
      <c r="B746" s="38" t="s">
        <v>432</v>
      </c>
      <c r="C746" s="27"/>
      <c r="D746" s="30" t="s">
        <v>2005</v>
      </c>
      <c r="E746" s="30" t="s">
        <v>2006</v>
      </c>
      <c r="F746" s="30"/>
      <c r="G746" s="4"/>
      <c r="H746" s="2" t="s">
        <v>37</v>
      </c>
      <c r="I746" s="2"/>
      <c r="J746" s="2"/>
      <c r="K746" s="2" t="s">
        <v>37</v>
      </c>
      <c r="L746" s="2"/>
      <c r="M746" s="43"/>
      <c r="N746" s="43"/>
    </row>
    <row r="747" spans="1:14" ht="58.5" customHeight="1" x14ac:dyDescent="0.3">
      <c r="A747" s="38" t="s">
        <v>2007</v>
      </c>
      <c r="B747" s="38" t="s">
        <v>467</v>
      </c>
      <c r="C747" s="27"/>
      <c r="D747" s="30" t="s">
        <v>2008</v>
      </c>
      <c r="E747" s="30" t="s">
        <v>2006</v>
      </c>
      <c r="F747" s="30"/>
      <c r="G747" s="4"/>
      <c r="H747" s="2"/>
      <c r="I747" s="2"/>
      <c r="J747" s="2"/>
      <c r="K747" s="2" t="s">
        <v>37</v>
      </c>
      <c r="L747" s="2"/>
      <c r="M747" s="43"/>
      <c r="N747" s="43"/>
    </row>
    <row r="748" spans="1:14" ht="58.5" customHeight="1" x14ac:dyDescent="0.3">
      <c r="A748" s="38" t="s">
        <v>2009</v>
      </c>
      <c r="B748" s="38" t="s">
        <v>471</v>
      </c>
      <c r="C748" s="27"/>
      <c r="D748" s="30" t="s">
        <v>2010</v>
      </c>
      <c r="E748" s="30" t="s">
        <v>2011</v>
      </c>
      <c r="F748" s="30"/>
      <c r="G748" s="4"/>
      <c r="H748" s="2" t="s">
        <v>37</v>
      </c>
      <c r="I748" s="2"/>
      <c r="J748" s="2"/>
      <c r="K748" s="2" t="s">
        <v>37</v>
      </c>
      <c r="L748" s="2"/>
      <c r="M748" s="43"/>
      <c r="N748" s="43"/>
    </row>
    <row r="749" spans="1:14" x14ac:dyDescent="0.3">
      <c r="B749" s="38"/>
      <c r="C749" s="27"/>
      <c r="D749" s="30"/>
      <c r="E749" s="30"/>
      <c r="F749" s="30"/>
      <c r="G749" s="4"/>
      <c r="H749" s="2"/>
      <c r="I749" s="2"/>
      <c r="J749" s="2"/>
      <c r="K749" s="2"/>
      <c r="L749" s="2"/>
      <c r="M749" s="43"/>
      <c r="N749" s="43"/>
    </row>
    <row r="750" spans="1:14" x14ac:dyDescent="0.3">
      <c r="A750" s="50" t="s">
        <v>2012</v>
      </c>
      <c r="B750" s="50"/>
      <c r="C750" s="51" t="s">
        <v>85</v>
      </c>
      <c r="D750" s="52"/>
      <c r="E750" s="52"/>
      <c r="F750" s="52"/>
      <c r="G750" s="49"/>
      <c r="H750" s="53"/>
      <c r="I750" s="53"/>
      <c r="J750" s="53"/>
      <c r="K750" s="53"/>
      <c r="L750" s="53"/>
      <c r="M750" s="54"/>
      <c r="N750" s="54"/>
    </row>
    <row r="751" spans="1:14" ht="56.45" customHeight="1" x14ac:dyDescent="0.3">
      <c r="A751" s="38" t="s">
        <v>2013</v>
      </c>
      <c r="B751" s="40" t="s">
        <v>1997</v>
      </c>
      <c r="C751" s="27"/>
      <c r="D751" s="16" t="s">
        <v>2014</v>
      </c>
      <c r="E751" s="28" t="s">
        <v>2015</v>
      </c>
      <c r="F751" s="30"/>
      <c r="G751" s="4"/>
      <c r="H751" s="2" t="s">
        <v>37</v>
      </c>
      <c r="I751" s="2"/>
      <c r="J751" s="2"/>
      <c r="K751" s="2" t="s">
        <v>37</v>
      </c>
      <c r="L751" s="2"/>
      <c r="M751" s="43"/>
      <c r="N751" s="43"/>
    </row>
    <row r="752" spans="1:14" ht="57" customHeight="1" x14ac:dyDescent="0.3">
      <c r="A752" s="38" t="s">
        <v>2016</v>
      </c>
      <c r="B752" s="38" t="s">
        <v>2017</v>
      </c>
      <c r="C752" s="27"/>
      <c r="D752" s="16" t="s">
        <v>2018</v>
      </c>
      <c r="E752" s="30" t="s">
        <v>2019</v>
      </c>
      <c r="F752" s="30"/>
      <c r="G752" s="4"/>
      <c r="H752" s="2"/>
      <c r="I752" s="2"/>
      <c r="J752" s="2"/>
      <c r="K752" s="2" t="s">
        <v>37</v>
      </c>
      <c r="L752" s="2"/>
      <c r="M752" s="43"/>
      <c r="N752" s="43"/>
    </row>
    <row r="753" spans="1:14" ht="57.75" customHeight="1" x14ac:dyDescent="0.3">
      <c r="A753" s="38" t="s">
        <v>2020</v>
      </c>
      <c r="B753" s="38" t="s">
        <v>2021</v>
      </c>
      <c r="C753" s="27"/>
      <c r="D753" s="16" t="s">
        <v>2022</v>
      </c>
      <c r="E753" s="30" t="s">
        <v>2023</v>
      </c>
      <c r="F753" s="30"/>
      <c r="G753" s="4"/>
      <c r="H753" s="2"/>
      <c r="I753" s="2"/>
      <c r="J753" s="2"/>
      <c r="K753" s="2" t="s">
        <v>37</v>
      </c>
      <c r="L753" s="2"/>
      <c r="M753" s="43"/>
      <c r="N753" s="43"/>
    </row>
    <row r="754" spans="1:14" ht="57.75" customHeight="1" x14ac:dyDescent="0.3">
      <c r="A754" s="38" t="s">
        <v>2024</v>
      </c>
      <c r="B754" s="38" t="s">
        <v>2025</v>
      </c>
      <c r="C754" s="27"/>
      <c r="D754" s="16" t="s">
        <v>2026</v>
      </c>
      <c r="E754" s="30" t="s">
        <v>2027</v>
      </c>
      <c r="F754" s="30"/>
      <c r="G754" s="4"/>
      <c r="H754" s="2"/>
      <c r="I754" s="2"/>
      <c r="J754" s="2"/>
      <c r="K754" s="2" t="s">
        <v>37</v>
      </c>
      <c r="L754" s="2"/>
      <c r="M754" s="43"/>
      <c r="N754" s="43"/>
    </row>
    <row r="755" spans="1:14" ht="75" customHeight="1" x14ac:dyDescent="0.3">
      <c r="A755" s="38" t="s">
        <v>2028</v>
      </c>
      <c r="B755" s="38" t="s">
        <v>667</v>
      </c>
      <c r="C755" s="27"/>
      <c r="D755" s="16" t="s">
        <v>2029</v>
      </c>
      <c r="E755" s="16" t="s">
        <v>153</v>
      </c>
      <c r="F755" s="30"/>
      <c r="G755" s="4"/>
      <c r="H755" s="2"/>
      <c r="I755" s="2"/>
      <c r="J755" s="2"/>
      <c r="K755" s="2" t="s">
        <v>37</v>
      </c>
      <c r="L755" s="2"/>
      <c r="M755" s="43"/>
      <c r="N755" s="43"/>
    </row>
    <row r="756" spans="1:14" ht="59.25" customHeight="1" x14ac:dyDescent="0.3">
      <c r="A756" s="38" t="s">
        <v>2030</v>
      </c>
      <c r="B756" s="38" t="s">
        <v>432</v>
      </c>
      <c r="C756" s="27"/>
      <c r="D756" s="16" t="s">
        <v>2031</v>
      </c>
      <c r="E756" s="30" t="s">
        <v>2032</v>
      </c>
      <c r="F756" s="30"/>
      <c r="G756" s="4"/>
      <c r="H756" s="2" t="s">
        <v>37</v>
      </c>
      <c r="I756" s="2"/>
      <c r="J756" s="2"/>
      <c r="K756" s="2" t="s">
        <v>37</v>
      </c>
      <c r="L756" s="2"/>
      <c r="M756" s="43"/>
      <c r="N756" s="43"/>
    </row>
    <row r="757" spans="1:14" ht="59.25" customHeight="1" x14ac:dyDescent="0.3">
      <c r="A757" s="38" t="s">
        <v>2033</v>
      </c>
      <c r="B757" s="38" t="s">
        <v>467</v>
      </c>
      <c r="C757" s="27"/>
      <c r="D757" s="30" t="s">
        <v>2034</v>
      </c>
      <c r="E757" s="30" t="s">
        <v>2032</v>
      </c>
      <c r="F757" s="30"/>
      <c r="G757" s="4"/>
      <c r="H757" s="2"/>
      <c r="I757" s="2"/>
      <c r="J757" s="2"/>
      <c r="K757" s="2" t="s">
        <v>37</v>
      </c>
      <c r="L757" s="2"/>
      <c r="M757" s="43"/>
      <c r="N757" s="43"/>
    </row>
    <row r="758" spans="1:14" ht="55.5" customHeight="1" x14ac:dyDescent="0.3">
      <c r="A758" s="38" t="s">
        <v>2035</v>
      </c>
      <c r="B758" s="38" t="s">
        <v>471</v>
      </c>
      <c r="C758" s="27"/>
      <c r="D758" s="30" t="s">
        <v>2036</v>
      </c>
      <c r="E758" s="30" t="s">
        <v>2037</v>
      </c>
      <c r="F758" s="30"/>
      <c r="G758" s="4"/>
      <c r="H758" s="2" t="s">
        <v>37</v>
      </c>
      <c r="I758" s="2"/>
      <c r="J758" s="2"/>
      <c r="K758" s="2" t="s">
        <v>37</v>
      </c>
      <c r="L758" s="2"/>
      <c r="M758" s="43"/>
      <c r="N758" s="43"/>
    </row>
    <row r="759" spans="1:14" x14ac:dyDescent="0.3">
      <c r="B759" s="38"/>
      <c r="C759" s="27"/>
      <c r="D759" s="30"/>
      <c r="E759" s="30"/>
      <c r="F759" s="30"/>
      <c r="G759" s="4"/>
      <c r="H759" s="2"/>
      <c r="I759" s="2"/>
      <c r="J759" s="2"/>
      <c r="K759" s="2"/>
      <c r="L759" s="2"/>
      <c r="M759" s="43"/>
      <c r="N759" s="43"/>
    </row>
    <row r="760" spans="1:14" x14ac:dyDescent="0.3">
      <c r="A760" s="50" t="s">
        <v>2038</v>
      </c>
      <c r="B760" s="50"/>
      <c r="C760" s="51" t="s">
        <v>85</v>
      </c>
      <c r="D760" s="52"/>
      <c r="E760" s="52"/>
      <c r="F760" s="52"/>
      <c r="G760" s="49"/>
      <c r="H760" s="53"/>
      <c r="I760" s="53"/>
      <c r="J760" s="53"/>
      <c r="K760" s="53"/>
      <c r="L760" s="53"/>
      <c r="M760" s="54"/>
      <c r="N760" s="54"/>
    </row>
    <row r="761" spans="1:14" ht="56.45" customHeight="1" x14ac:dyDescent="0.3">
      <c r="A761" s="38" t="s">
        <v>2039</v>
      </c>
      <c r="B761" s="40" t="s">
        <v>1997</v>
      </c>
      <c r="C761" s="27"/>
      <c r="D761" s="16" t="s">
        <v>2040</v>
      </c>
      <c r="E761" s="28" t="s">
        <v>2041</v>
      </c>
      <c r="F761" s="30"/>
      <c r="G761" s="4"/>
      <c r="H761" s="2" t="s">
        <v>37</v>
      </c>
      <c r="I761" s="2"/>
      <c r="J761" s="2"/>
      <c r="K761" s="2" t="s">
        <v>37</v>
      </c>
      <c r="L761" s="2"/>
      <c r="M761" s="43"/>
      <c r="N761" s="43"/>
    </row>
    <row r="762" spans="1:14" ht="59.25" customHeight="1" x14ac:dyDescent="0.3">
      <c r="A762" s="38" t="s">
        <v>2042</v>
      </c>
      <c r="B762" s="38" t="s">
        <v>2043</v>
      </c>
      <c r="C762" s="27"/>
      <c r="D762" s="16" t="s">
        <v>2044</v>
      </c>
      <c r="E762" s="30" t="s">
        <v>2045</v>
      </c>
      <c r="F762" s="30"/>
      <c r="G762" s="4"/>
      <c r="H762" s="2"/>
      <c r="I762" s="2"/>
      <c r="J762" s="2"/>
      <c r="K762" s="2" t="s">
        <v>37</v>
      </c>
      <c r="L762" s="2"/>
      <c r="M762" s="43"/>
      <c r="N762" s="43"/>
    </row>
    <row r="763" spans="1:14" ht="58.5" customHeight="1" x14ac:dyDescent="0.3">
      <c r="A763" s="38" t="s">
        <v>2046</v>
      </c>
      <c r="B763" s="38" t="s">
        <v>432</v>
      </c>
      <c r="C763" s="27"/>
      <c r="D763" s="30" t="s">
        <v>2047</v>
      </c>
      <c r="E763" s="30" t="s">
        <v>2048</v>
      </c>
      <c r="F763" s="30"/>
      <c r="G763" s="4"/>
      <c r="H763" s="2" t="s">
        <v>37</v>
      </c>
      <c r="I763" s="2"/>
      <c r="J763" s="2"/>
      <c r="K763" s="2" t="s">
        <v>37</v>
      </c>
      <c r="L763" s="2"/>
      <c r="M763" s="43"/>
      <c r="N763" s="43"/>
    </row>
    <row r="764" spans="1:14" ht="58.5" customHeight="1" x14ac:dyDescent="0.3">
      <c r="A764" s="38" t="s">
        <v>2049</v>
      </c>
      <c r="B764" s="38" t="s">
        <v>467</v>
      </c>
      <c r="C764" s="27"/>
      <c r="D764" s="30" t="s">
        <v>2050</v>
      </c>
      <c r="E764" s="30" t="s">
        <v>2048</v>
      </c>
      <c r="F764" s="30"/>
      <c r="G764" s="4"/>
      <c r="H764" s="2"/>
      <c r="I764" s="2"/>
      <c r="J764" s="2"/>
      <c r="K764" s="2" t="s">
        <v>37</v>
      </c>
      <c r="L764" s="2"/>
      <c r="M764" s="43"/>
      <c r="N764" s="43"/>
    </row>
    <row r="765" spans="1:14" ht="58.5" customHeight="1" x14ac:dyDescent="0.3">
      <c r="A765" s="38" t="s">
        <v>2051</v>
      </c>
      <c r="B765" s="38" t="s">
        <v>471</v>
      </c>
      <c r="C765" s="27"/>
      <c r="D765" s="30" t="s">
        <v>2052</v>
      </c>
      <c r="E765" s="30" t="s">
        <v>2053</v>
      </c>
      <c r="F765" s="30"/>
      <c r="G765" s="4"/>
      <c r="H765" s="2" t="s">
        <v>37</v>
      </c>
      <c r="I765" s="2"/>
      <c r="J765" s="2"/>
      <c r="K765" s="2" t="s">
        <v>37</v>
      </c>
      <c r="L765" s="2"/>
      <c r="M765" s="43"/>
      <c r="N765" s="43"/>
    </row>
    <row r="766" spans="1:14" x14ac:dyDescent="0.3">
      <c r="G766" s="58"/>
    </row>
    <row r="767" spans="1:14" x14ac:dyDescent="0.3">
      <c r="G767" s="58"/>
    </row>
    <row r="768" spans="1:14" x14ac:dyDescent="0.3">
      <c r="G768" s="58"/>
    </row>
    <row r="769" spans="7:7" x14ac:dyDescent="0.3">
      <c r="G769" s="58"/>
    </row>
    <row r="770" spans="7:7" x14ac:dyDescent="0.3">
      <c r="G770" s="58"/>
    </row>
    <row r="771" spans="7:7" x14ac:dyDescent="0.3">
      <c r="G771" s="58"/>
    </row>
    <row r="772" spans="7:7" x14ac:dyDescent="0.3">
      <c r="G772" s="58"/>
    </row>
    <row r="773" spans="7:7" x14ac:dyDescent="0.3">
      <c r="G773" s="58"/>
    </row>
    <row r="774" spans="7:7" x14ac:dyDescent="0.3">
      <c r="G774" s="58"/>
    </row>
    <row r="775" spans="7:7" x14ac:dyDescent="0.3">
      <c r="G775" s="58"/>
    </row>
    <row r="776" spans="7:7" x14ac:dyDescent="0.3">
      <c r="G776" s="58"/>
    </row>
    <row r="777" spans="7:7" x14ac:dyDescent="0.3">
      <c r="G777" s="58"/>
    </row>
    <row r="778" spans="7:7" x14ac:dyDescent="0.3">
      <c r="G778" s="58"/>
    </row>
    <row r="779" spans="7:7" x14ac:dyDescent="0.3">
      <c r="G779" s="58"/>
    </row>
    <row r="780" spans="7:7" x14ac:dyDescent="0.3">
      <c r="G780" s="58"/>
    </row>
    <row r="781" spans="7:7" x14ac:dyDescent="0.3">
      <c r="G781" s="58"/>
    </row>
    <row r="782" spans="7:7" x14ac:dyDescent="0.3">
      <c r="G782" s="58"/>
    </row>
    <row r="783" spans="7:7" x14ac:dyDescent="0.3">
      <c r="G783" s="58"/>
    </row>
    <row r="784" spans="7:7" x14ac:dyDescent="0.3">
      <c r="G784" s="58"/>
    </row>
    <row r="785" spans="7:7" x14ac:dyDescent="0.3">
      <c r="G785" s="58"/>
    </row>
    <row r="786" spans="7:7" x14ac:dyDescent="0.3">
      <c r="G786" s="58"/>
    </row>
    <row r="787" spans="7:7" x14ac:dyDescent="0.3">
      <c r="G787" s="58"/>
    </row>
    <row r="788" spans="7:7" x14ac:dyDescent="0.3">
      <c r="G788" s="58"/>
    </row>
    <row r="789" spans="7:7" x14ac:dyDescent="0.3">
      <c r="G789" s="58"/>
    </row>
    <row r="790" spans="7:7" x14ac:dyDescent="0.3">
      <c r="G790" s="58"/>
    </row>
    <row r="791" spans="7:7" x14ac:dyDescent="0.3">
      <c r="G791" s="58"/>
    </row>
    <row r="792" spans="7:7" x14ac:dyDescent="0.3">
      <c r="G792" s="58"/>
    </row>
    <row r="793" spans="7:7" x14ac:dyDescent="0.3">
      <c r="G793" s="58"/>
    </row>
    <row r="794" spans="7:7" x14ac:dyDescent="0.3">
      <c r="G794" s="58"/>
    </row>
    <row r="795" spans="7:7" x14ac:dyDescent="0.3">
      <c r="G795" s="58"/>
    </row>
    <row r="796" spans="7:7" x14ac:dyDescent="0.3">
      <c r="G796" s="58"/>
    </row>
  </sheetData>
  <autoFilter ref="G1:L796"/>
  <mergeCells count="5">
    <mergeCell ref="O3:V3"/>
    <mergeCell ref="O2:V2"/>
    <mergeCell ref="O5:V5"/>
    <mergeCell ref="O1:U1"/>
    <mergeCell ref="O4:V4"/>
  </mergeCells>
  <conditionalFormatting sqref="G19:G26 G30:G51 G70:G86 G92:G101 G104:G109 G111:G124 G127:G151 G154:G157 G160:G190 G194:G202 G206 G210 G215:G222 G225:G241 G246:G250 G252:G259 G262:G272 G274:G281 G284:G287 G292 G297 G302 G307 G312 G317 G322 G327 G331:G333 G339 G343:G360 G363:G370 G377:G381 G385:G409 G413:G421 G424:G427 G432 G437 G442 G449:G459 G547:G549 G575 G580 G590 G593:G598 G602:G605 G609:G614 G618:G629 G634:G638 G642:G643 G647 G651 G655 G659 G663 G667 G670 G674 G678 G682 G686:G706 G766:G796 L1:L28 L30:L51 L70:L86 L92:L101 L104:L109 L111:L124 L127:L145 L147:L157 L160 L162:L190 L194:L202 L206 L210 L215:L222 L225:L241 L246:L259 L262:L272 L274:L281 L284:L287 L292 L297 L302 L307 L312 L317 L322 L327 L331:L333 L339 L343:L360 L363:L370 L377:L381 L385:L409 L413:L421 L424:L427 L432 L437 L442 L449:L459 L539 L575 L580 L590 L593:L598 L602:L605 L609:L614 L618:L629 L634:L638 L642:L643 L647 L651 L655 L659 L663 L667 L670 L674 L678 L682 L686:L706 L738:L742 L746:L749 L753:L759 L766:L1048576">
    <cfRule type="cellIs" dxfId="243" priority="430" operator="equal">
      <formula>"Fail"</formula>
    </cfRule>
  </conditionalFormatting>
  <conditionalFormatting sqref="G12:G16">
    <cfRule type="cellIs" dxfId="242" priority="363" operator="equal">
      <formula>"Fail"</formula>
    </cfRule>
  </conditionalFormatting>
  <conditionalFormatting sqref="L29">
    <cfRule type="cellIs" dxfId="241" priority="257" operator="equal">
      <formula>"Fail"</formula>
    </cfRule>
  </conditionalFormatting>
  <conditionalFormatting sqref="G91 L91">
    <cfRule type="cellIs" dxfId="240" priority="256" operator="equal">
      <formula>"Fail"</formula>
    </cfRule>
  </conditionalFormatting>
  <conditionalFormatting sqref="L90">
    <cfRule type="cellIs" dxfId="239" priority="255" operator="equal">
      <formula>"Fail"</formula>
    </cfRule>
  </conditionalFormatting>
  <conditionalFormatting sqref="L52">
    <cfRule type="cellIs" dxfId="238" priority="254" operator="equal">
      <formula>"Fail"</formula>
    </cfRule>
  </conditionalFormatting>
  <conditionalFormatting sqref="L87">
    <cfRule type="cellIs" dxfId="237" priority="253" operator="equal">
      <formula>"Fail"</formula>
    </cfRule>
  </conditionalFormatting>
  <conditionalFormatting sqref="L88">
    <cfRule type="cellIs" dxfId="236" priority="252" operator="equal">
      <formula>"Fail"</formula>
    </cfRule>
  </conditionalFormatting>
  <conditionalFormatting sqref="L89">
    <cfRule type="cellIs" dxfId="235" priority="251" operator="equal">
      <formula>"Fail"</formula>
    </cfRule>
  </conditionalFormatting>
  <conditionalFormatting sqref="L102">
    <cfRule type="cellIs" dxfId="234" priority="250" operator="equal">
      <formula>"Fail"</formula>
    </cfRule>
  </conditionalFormatting>
  <conditionalFormatting sqref="L103">
    <cfRule type="cellIs" dxfId="233" priority="249" operator="equal">
      <formula>"Fail"</formula>
    </cfRule>
  </conditionalFormatting>
  <conditionalFormatting sqref="G53:G68 L53:L68">
    <cfRule type="cellIs" dxfId="232" priority="248" operator="equal">
      <formula>"Fail"</formula>
    </cfRule>
  </conditionalFormatting>
  <conditionalFormatting sqref="L69">
    <cfRule type="cellIs" dxfId="231" priority="247" operator="equal">
      <formula>"Fail"</formula>
    </cfRule>
  </conditionalFormatting>
  <conditionalFormatting sqref="L110">
    <cfRule type="cellIs" dxfId="230" priority="246" operator="equal">
      <formula>"Fail"</formula>
    </cfRule>
  </conditionalFormatting>
  <conditionalFormatting sqref="L125:L126">
    <cfRule type="cellIs" dxfId="229" priority="245" operator="equal">
      <formula>"Fail"</formula>
    </cfRule>
  </conditionalFormatting>
  <conditionalFormatting sqref="G159 L159">
    <cfRule type="cellIs" dxfId="228" priority="244" operator="equal">
      <formula>"Fail"</formula>
    </cfRule>
  </conditionalFormatting>
  <conditionalFormatting sqref="L158">
    <cfRule type="cellIs" dxfId="227" priority="243" operator="equal">
      <formula>"Fail"</formula>
    </cfRule>
  </conditionalFormatting>
  <conditionalFormatting sqref="G193 L193">
    <cfRule type="cellIs" dxfId="226" priority="240" operator="equal">
      <formula>"Fail"</formula>
    </cfRule>
  </conditionalFormatting>
  <conditionalFormatting sqref="L191:L192">
    <cfRule type="cellIs" dxfId="225" priority="239" operator="equal">
      <formula>"Fail"</formula>
    </cfRule>
  </conditionalFormatting>
  <conditionalFormatting sqref="G205 L205">
    <cfRule type="cellIs" dxfId="224" priority="238" operator="equal">
      <formula>"Fail"</formula>
    </cfRule>
  </conditionalFormatting>
  <conditionalFormatting sqref="G204 L204">
    <cfRule type="cellIs" dxfId="223" priority="237" operator="equal">
      <formula>"Fail"</formula>
    </cfRule>
  </conditionalFormatting>
  <conditionalFormatting sqref="L203">
    <cfRule type="cellIs" dxfId="222" priority="236" operator="equal">
      <formula>"Fail"</formula>
    </cfRule>
  </conditionalFormatting>
  <conditionalFormatting sqref="G209 L209">
    <cfRule type="cellIs" dxfId="221" priority="235" operator="equal">
      <formula>"Fail"</formula>
    </cfRule>
  </conditionalFormatting>
  <conditionalFormatting sqref="G208 L208">
    <cfRule type="cellIs" dxfId="220" priority="234" operator="equal">
      <formula>"Fail"</formula>
    </cfRule>
  </conditionalFormatting>
  <conditionalFormatting sqref="L207">
    <cfRule type="cellIs" dxfId="219" priority="233" operator="equal">
      <formula>"Fail"</formula>
    </cfRule>
  </conditionalFormatting>
  <conditionalFormatting sqref="G213:G214 L213:L214">
    <cfRule type="cellIs" dxfId="218" priority="232" operator="equal">
      <formula>"Fail"</formula>
    </cfRule>
  </conditionalFormatting>
  <conditionalFormatting sqref="G212 L212">
    <cfRule type="cellIs" dxfId="217" priority="231" operator="equal">
      <formula>"Fail"</formula>
    </cfRule>
  </conditionalFormatting>
  <conditionalFormatting sqref="L211">
    <cfRule type="cellIs" dxfId="216" priority="230" operator="equal">
      <formula>"Fail"</formula>
    </cfRule>
  </conditionalFormatting>
  <conditionalFormatting sqref="G224 L224">
    <cfRule type="cellIs" dxfId="215" priority="229" operator="equal">
      <formula>"Fail"</formula>
    </cfRule>
  </conditionalFormatting>
  <conditionalFormatting sqref="L223">
    <cfRule type="cellIs" dxfId="214" priority="228" operator="equal">
      <formula>"Fail"</formula>
    </cfRule>
  </conditionalFormatting>
  <conditionalFormatting sqref="G245 L245">
    <cfRule type="cellIs" dxfId="213" priority="227" operator="equal">
      <formula>"Fail"</formula>
    </cfRule>
  </conditionalFormatting>
  <conditionalFormatting sqref="G244 L244">
    <cfRule type="cellIs" dxfId="212" priority="226" operator="equal">
      <formula>"Fail"</formula>
    </cfRule>
  </conditionalFormatting>
  <conditionalFormatting sqref="L243">
    <cfRule type="cellIs" dxfId="211" priority="225" operator="equal">
      <formula>"Fail"</formula>
    </cfRule>
  </conditionalFormatting>
  <conditionalFormatting sqref="L242">
    <cfRule type="cellIs" dxfId="210" priority="224" operator="equal">
      <formula>"Fail"</formula>
    </cfRule>
  </conditionalFormatting>
  <conditionalFormatting sqref="G261 L261">
    <cfRule type="cellIs" dxfId="209" priority="223" operator="equal">
      <formula>"Fail"</formula>
    </cfRule>
  </conditionalFormatting>
  <conditionalFormatting sqref="L260">
    <cfRule type="cellIs" dxfId="208" priority="222" operator="equal">
      <formula>"Fail"</formula>
    </cfRule>
  </conditionalFormatting>
  <conditionalFormatting sqref="L273">
    <cfRule type="cellIs" dxfId="207" priority="221" operator="equal">
      <formula>"Fail"</formula>
    </cfRule>
  </conditionalFormatting>
  <conditionalFormatting sqref="G283 L283">
    <cfRule type="cellIs" dxfId="206" priority="220" operator="equal">
      <formula>"Fail"</formula>
    </cfRule>
  </conditionalFormatting>
  <conditionalFormatting sqref="L282">
    <cfRule type="cellIs" dxfId="205" priority="219" operator="equal">
      <formula>"Fail"</formula>
    </cfRule>
  </conditionalFormatting>
  <conditionalFormatting sqref="G289:G291 L289:L291">
    <cfRule type="cellIs" dxfId="204" priority="218" operator="equal">
      <formula>"Fail"</formula>
    </cfRule>
  </conditionalFormatting>
  <conditionalFormatting sqref="G288 L288">
    <cfRule type="cellIs" dxfId="203" priority="217" operator="equal">
      <formula>"Fail"</formula>
    </cfRule>
  </conditionalFormatting>
  <conditionalFormatting sqref="G294:G296 L294:L296">
    <cfRule type="cellIs" dxfId="202" priority="216" operator="equal">
      <formula>"Fail"</formula>
    </cfRule>
  </conditionalFormatting>
  <conditionalFormatting sqref="G293 L293">
    <cfRule type="cellIs" dxfId="201" priority="215" operator="equal">
      <formula>"Fail"</formula>
    </cfRule>
  </conditionalFormatting>
  <conditionalFormatting sqref="G299:G301 L299:L301">
    <cfRule type="cellIs" dxfId="200" priority="214" operator="equal">
      <formula>"Fail"</formula>
    </cfRule>
  </conditionalFormatting>
  <conditionalFormatting sqref="G298 L298">
    <cfRule type="cellIs" dxfId="199" priority="213" operator="equal">
      <formula>"Fail"</formula>
    </cfRule>
  </conditionalFormatting>
  <conditionalFormatting sqref="G304:G306 L304:L306">
    <cfRule type="cellIs" dxfId="198" priority="212" operator="equal">
      <formula>"Fail"</formula>
    </cfRule>
  </conditionalFormatting>
  <conditionalFormatting sqref="G303 L303">
    <cfRule type="cellIs" dxfId="197" priority="211" operator="equal">
      <formula>"Fail"</formula>
    </cfRule>
  </conditionalFormatting>
  <conditionalFormatting sqref="G309:G311 L309:L311">
    <cfRule type="cellIs" dxfId="196" priority="210" operator="equal">
      <formula>"Fail"</formula>
    </cfRule>
  </conditionalFormatting>
  <conditionalFormatting sqref="G308 L308">
    <cfRule type="cellIs" dxfId="195" priority="209" operator="equal">
      <formula>"Fail"</formula>
    </cfRule>
  </conditionalFormatting>
  <conditionalFormatting sqref="G314:G316 L314:L316">
    <cfRule type="cellIs" dxfId="194" priority="208" operator="equal">
      <formula>"Fail"</formula>
    </cfRule>
  </conditionalFormatting>
  <conditionalFormatting sqref="G313 L313">
    <cfRule type="cellIs" dxfId="193" priority="207" operator="equal">
      <formula>"Fail"</formula>
    </cfRule>
  </conditionalFormatting>
  <conditionalFormatting sqref="G319:G321 L319:L321">
    <cfRule type="cellIs" dxfId="192" priority="206" operator="equal">
      <formula>"Fail"</formula>
    </cfRule>
  </conditionalFormatting>
  <conditionalFormatting sqref="G318 L318">
    <cfRule type="cellIs" dxfId="191" priority="205" operator="equal">
      <formula>"Fail"</formula>
    </cfRule>
  </conditionalFormatting>
  <conditionalFormatting sqref="G324:G326 L324:L326">
    <cfRule type="cellIs" dxfId="190" priority="204" operator="equal">
      <formula>"Fail"</formula>
    </cfRule>
  </conditionalFormatting>
  <conditionalFormatting sqref="G323 L323">
    <cfRule type="cellIs" dxfId="189" priority="203" operator="equal">
      <formula>"Fail"</formula>
    </cfRule>
  </conditionalFormatting>
  <conditionalFormatting sqref="G330 L330">
    <cfRule type="cellIs" dxfId="188" priority="202" operator="equal">
      <formula>"Fail"</formula>
    </cfRule>
  </conditionalFormatting>
  <conditionalFormatting sqref="G329 L329">
    <cfRule type="cellIs" dxfId="187" priority="201" operator="equal">
      <formula>"Fail"</formula>
    </cfRule>
  </conditionalFormatting>
  <conditionalFormatting sqref="L328">
    <cfRule type="cellIs" dxfId="186" priority="200" operator="equal">
      <formula>"Fail"</formula>
    </cfRule>
  </conditionalFormatting>
  <conditionalFormatting sqref="G337:G338 L337:L338">
    <cfRule type="cellIs" dxfId="185" priority="199" operator="equal">
      <formula>"Fail"</formula>
    </cfRule>
  </conditionalFormatting>
  <conditionalFormatting sqref="G336 L336">
    <cfRule type="cellIs" dxfId="184" priority="198" operator="equal">
      <formula>"Fail"</formula>
    </cfRule>
  </conditionalFormatting>
  <conditionalFormatting sqref="G335 L335">
    <cfRule type="cellIs" dxfId="183" priority="197" operator="equal">
      <formula>"Fail"</formula>
    </cfRule>
  </conditionalFormatting>
  <conditionalFormatting sqref="L334">
    <cfRule type="cellIs" dxfId="182" priority="196" operator="equal">
      <formula>"Fail"</formula>
    </cfRule>
  </conditionalFormatting>
  <conditionalFormatting sqref="G342 L342">
    <cfRule type="cellIs" dxfId="181" priority="195" operator="equal">
      <formula>"Fail"</formula>
    </cfRule>
  </conditionalFormatting>
  <conditionalFormatting sqref="L341">
    <cfRule type="cellIs" dxfId="180" priority="194" operator="equal">
      <formula>"Fail"</formula>
    </cfRule>
  </conditionalFormatting>
  <conditionalFormatting sqref="L340">
    <cfRule type="cellIs" dxfId="179" priority="193" operator="equal">
      <formula>"Fail"</formula>
    </cfRule>
  </conditionalFormatting>
  <conditionalFormatting sqref="G362 L362">
    <cfRule type="cellIs" dxfId="178" priority="192" operator="equal">
      <formula>"Fail"</formula>
    </cfRule>
  </conditionalFormatting>
  <conditionalFormatting sqref="L361">
    <cfRule type="cellIs" dxfId="177" priority="191" operator="equal">
      <formula>"Fail"</formula>
    </cfRule>
  </conditionalFormatting>
  <conditionalFormatting sqref="G372:G376 L372:L376">
    <cfRule type="cellIs" dxfId="176" priority="190" operator="equal">
      <formula>"Fail"</formula>
    </cfRule>
  </conditionalFormatting>
  <conditionalFormatting sqref="G371 L371">
    <cfRule type="cellIs" dxfId="175" priority="189" operator="equal">
      <formula>"Fail"</formula>
    </cfRule>
  </conditionalFormatting>
  <conditionalFormatting sqref="G383:G384 L383:L384">
    <cfRule type="cellIs" dxfId="174" priority="188" operator="equal">
      <formula>"Fail"</formula>
    </cfRule>
  </conditionalFormatting>
  <conditionalFormatting sqref="G382 L382">
    <cfRule type="cellIs" dxfId="173" priority="187" operator="equal">
      <formula>"Fail"</formula>
    </cfRule>
  </conditionalFormatting>
  <conditionalFormatting sqref="G411:G412 L411:L412">
    <cfRule type="cellIs" dxfId="172" priority="186" operator="equal">
      <formula>"Fail"</formula>
    </cfRule>
  </conditionalFormatting>
  <conditionalFormatting sqref="G410 L410">
    <cfRule type="cellIs" dxfId="171" priority="185" operator="equal">
      <formula>"Fail"</formula>
    </cfRule>
  </conditionalFormatting>
  <conditionalFormatting sqref="G423 L423">
    <cfRule type="cellIs" dxfId="170" priority="184" operator="equal">
      <formula>"Fail"</formula>
    </cfRule>
  </conditionalFormatting>
  <conditionalFormatting sqref="G422 L422">
    <cfRule type="cellIs" dxfId="169" priority="183" operator="equal">
      <formula>"Fail"</formula>
    </cfRule>
  </conditionalFormatting>
  <conditionalFormatting sqref="G430:G431 L430:L431">
    <cfRule type="cellIs" dxfId="168" priority="182" operator="equal">
      <formula>"Fail"</formula>
    </cfRule>
  </conditionalFormatting>
  <conditionalFormatting sqref="G429 L429">
    <cfRule type="cellIs" dxfId="167" priority="181" operator="equal">
      <formula>"Fail"</formula>
    </cfRule>
  </conditionalFormatting>
  <conditionalFormatting sqref="G428 L428">
    <cfRule type="cellIs" dxfId="166" priority="180" operator="equal">
      <formula>"Fail"</formula>
    </cfRule>
  </conditionalFormatting>
  <conditionalFormatting sqref="G435:G436 L435:L436">
    <cfRule type="cellIs" dxfId="165" priority="179" operator="equal">
      <formula>"Fail"</formula>
    </cfRule>
  </conditionalFormatting>
  <conditionalFormatting sqref="G434 L434">
    <cfRule type="cellIs" dxfId="164" priority="178" operator="equal">
      <formula>"Fail"</formula>
    </cfRule>
  </conditionalFormatting>
  <conditionalFormatting sqref="G433 L433">
    <cfRule type="cellIs" dxfId="163" priority="177" operator="equal">
      <formula>"Fail"</formula>
    </cfRule>
  </conditionalFormatting>
  <conditionalFormatting sqref="G440:G441 L440:L441">
    <cfRule type="cellIs" dxfId="162" priority="176" operator="equal">
      <formula>"Fail"</formula>
    </cfRule>
  </conditionalFormatting>
  <conditionalFormatting sqref="G439 L439">
    <cfRule type="cellIs" dxfId="161" priority="175" operator="equal">
      <formula>"Fail"</formula>
    </cfRule>
  </conditionalFormatting>
  <conditionalFormatting sqref="G438 L438">
    <cfRule type="cellIs" dxfId="160" priority="174" operator="equal">
      <formula>"Fail"</formula>
    </cfRule>
  </conditionalFormatting>
  <conditionalFormatting sqref="G445:G447 L445:L447">
    <cfRule type="cellIs" dxfId="159" priority="173" operator="equal">
      <formula>"Fail"</formula>
    </cfRule>
  </conditionalFormatting>
  <conditionalFormatting sqref="G444 L444">
    <cfRule type="cellIs" dxfId="158" priority="172" operator="equal">
      <formula>"Fail"</formula>
    </cfRule>
  </conditionalFormatting>
  <conditionalFormatting sqref="G443 L443">
    <cfRule type="cellIs" dxfId="157" priority="171" operator="equal">
      <formula>"Fail"</formula>
    </cfRule>
  </conditionalFormatting>
  <conditionalFormatting sqref="L461">
    <cfRule type="cellIs" dxfId="156" priority="169" operator="equal">
      <formula>"Fail"</formula>
    </cfRule>
  </conditionalFormatting>
  <conditionalFormatting sqref="L460">
    <cfRule type="cellIs" dxfId="155" priority="168" operator="equal">
      <formula>"Fail"</formula>
    </cfRule>
  </conditionalFormatting>
  <conditionalFormatting sqref="G462 L462">
    <cfRule type="cellIs" dxfId="154" priority="163" operator="equal">
      <formula>"Fail"</formula>
    </cfRule>
  </conditionalFormatting>
  <conditionalFormatting sqref="G464:G467 G570 L464:L467 L570">
    <cfRule type="cellIs" dxfId="153" priority="165" operator="equal">
      <formula>"Fail"</formula>
    </cfRule>
  </conditionalFormatting>
  <conditionalFormatting sqref="G463 L463">
    <cfRule type="cellIs" dxfId="152" priority="164" operator="equal">
      <formula>"Fail"</formula>
    </cfRule>
  </conditionalFormatting>
  <conditionalFormatting sqref="G468 L468">
    <cfRule type="cellIs" dxfId="151" priority="159" operator="equal">
      <formula>"Fail"</formula>
    </cfRule>
  </conditionalFormatting>
  <conditionalFormatting sqref="G470:G472 G477 G482 G487 G492 G497 G502 G507 G518 G523 G528 G533 G538 G544 G550 G555 G560 G565 L470:L472 L477 L482 L487 L492 L497 L502 L507 L518 L523 L528 L533 L538 L544 L550 L555 L560 L565">
    <cfRule type="cellIs" dxfId="150" priority="161" operator="equal">
      <formula>"Fail"</formula>
    </cfRule>
  </conditionalFormatting>
  <conditionalFormatting sqref="G469 L469">
    <cfRule type="cellIs" dxfId="149" priority="160" operator="equal">
      <formula>"Fail"</formula>
    </cfRule>
  </conditionalFormatting>
  <conditionalFormatting sqref="G473 L473">
    <cfRule type="cellIs" dxfId="148" priority="156" operator="equal">
      <formula>"Fail"</formula>
    </cfRule>
  </conditionalFormatting>
  <conditionalFormatting sqref="G475:G476 L475:L476">
    <cfRule type="cellIs" dxfId="147" priority="158" operator="equal">
      <formula>"Fail"</formula>
    </cfRule>
  </conditionalFormatting>
  <conditionalFormatting sqref="G474 L474">
    <cfRule type="cellIs" dxfId="146" priority="157" operator="equal">
      <formula>"Fail"</formula>
    </cfRule>
  </conditionalFormatting>
  <conditionalFormatting sqref="G478 L478">
    <cfRule type="cellIs" dxfId="145" priority="153" operator="equal">
      <formula>"Fail"</formula>
    </cfRule>
  </conditionalFormatting>
  <conditionalFormatting sqref="G480:G481 L480:L481">
    <cfRule type="cellIs" dxfId="144" priority="155" operator="equal">
      <formula>"Fail"</formula>
    </cfRule>
  </conditionalFormatting>
  <conditionalFormatting sqref="G479 L479">
    <cfRule type="cellIs" dxfId="143" priority="154" operator="equal">
      <formula>"Fail"</formula>
    </cfRule>
  </conditionalFormatting>
  <conditionalFormatting sqref="G483 L483">
    <cfRule type="cellIs" dxfId="142" priority="150" operator="equal">
      <formula>"Fail"</formula>
    </cfRule>
  </conditionalFormatting>
  <conditionalFormatting sqref="G485:G486 L485:L486">
    <cfRule type="cellIs" dxfId="141" priority="152" operator="equal">
      <formula>"Fail"</formula>
    </cfRule>
  </conditionalFormatting>
  <conditionalFormatting sqref="G484 L484">
    <cfRule type="cellIs" dxfId="140" priority="151" operator="equal">
      <formula>"Fail"</formula>
    </cfRule>
  </conditionalFormatting>
  <conditionalFormatting sqref="G488 L488">
    <cfRule type="cellIs" dxfId="139" priority="147" operator="equal">
      <formula>"Fail"</formula>
    </cfRule>
  </conditionalFormatting>
  <conditionalFormatting sqref="G490:G491 L490:L491">
    <cfRule type="cellIs" dxfId="138" priority="149" operator="equal">
      <formula>"Fail"</formula>
    </cfRule>
  </conditionalFormatting>
  <conditionalFormatting sqref="G489 L489">
    <cfRule type="cellIs" dxfId="137" priority="148" operator="equal">
      <formula>"Fail"</formula>
    </cfRule>
  </conditionalFormatting>
  <conditionalFormatting sqref="G493 L493">
    <cfRule type="cellIs" dxfId="136" priority="144" operator="equal">
      <formula>"Fail"</formula>
    </cfRule>
  </conditionalFormatting>
  <conditionalFormatting sqref="G495:G496 L495:L496">
    <cfRule type="cellIs" dxfId="135" priority="146" operator="equal">
      <formula>"Fail"</formula>
    </cfRule>
  </conditionalFormatting>
  <conditionalFormatting sqref="G494 L494">
    <cfRule type="cellIs" dxfId="134" priority="145" operator="equal">
      <formula>"Fail"</formula>
    </cfRule>
  </conditionalFormatting>
  <conditionalFormatting sqref="G498 L498">
    <cfRule type="cellIs" dxfId="133" priority="141" operator="equal">
      <formula>"Fail"</formula>
    </cfRule>
  </conditionalFormatting>
  <conditionalFormatting sqref="G500:G501 L500:L501">
    <cfRule type="cellIs" dxfId="132" priority="143" operator="equal">
      <formula>"Fail"</formula>
    </cfRule>
  </conditionalFormatting>
  <conditionalFormatting sqref="G499 L499">
    <cfRule type="cellIs" dxfId="131" priority="142" operator="equal">
      <formula>"Fail"</formula>
    </cfRule>
  </conditionalFormatting>
  <conditionalFormatting sqref="G503 L503">
    <cfRule type="cellIs" dxfId="130" priority="138" operator="equal">
      <formula>"Fail"</formula>
    </cfRule>
  </conditionalFormatting>
  <conditionalFormatting sqref="G505:G506 L505:L506">
    <cfRule type="cellIs" dxfId="129" priority="140" operator="equal">
      <formula>"Fail"</formula>
    </cfRule>
  </conditionalFormatting>
  <conditionalFormatting sqref="G504 L504">
    <cfRule type="cellIs" dxfId="128" priority="139" operator="equal">
      <formula>"Fail"</formula>
    </cfRule>
  </conditionalFormatting>
  <conditionalFormatting sqref="G508 L508">
    <cfRule type="cellIs" dxfId="127" priority="135" operator="equal">
      <formula>"Fail"</formula>
    </cfRule>
  </conditionalFormatting>
  <conditionalFormatting sqref="G510:G512 L510:L512">
    <cfRule type="cellIs" dxfId="126" priority="137" operator="equal">
      <formula>"Fail"</formula>
    </cfRule>
  </conditionalFormatting>
  <conditionalFormatting sqref="G509 L509">
    <cfRule type="cellIs" dxfId="125" priority="136" operator="equal">
      <formula>"Fail"</formula>
    </cfRule>
  </conditionalFormatting>
  <conditionalFormatting sqref="L513">
    <cfRule type="cellIs" dxfId="124" priority="134" operator="equal">
      <formula>"Fail"</formula>
    </cfRule>
  </conditionalFormatting>
  <conditionalFormatting sqref="G514 L514">
    <cfRule type="cellIs" dxfId="123" priority="131" operator="equal">
      <formula>"Fail"</formula>
    </cfRule>
  </conditionalFormatting>
  <conditionalFormatting sqref="G516:G517 L516:L517">
    <cfRule type="cellIs" dxfId="122" priority="133" operator="equal">
      <formula>"Fail"</formula>
    </cfRule>
  </conditionalFormatting>
  <conditionalFormatting sqref="G515 L515">
    <cfRule type="cellIs" dxfId="121" priority="132" operator="equal">
      <formula>"Fail"</formula>
    </cfRule>
  </conditionalFormatting>
  <conditionalFormatting sqref="G519 L519">
    <cfRule type="cellIs" dxfId="120" priority="128" operator="equal">
      <formula>"Fail"</formula>
    </cfRule>
  </conditionalFormatting>
  <conditionalFormatting sqref="G521:G522 L521:L522">
    <cfRule type="cellIs" dxfId="119" priority="130" operator="equal">
      <formula>"Fail"</formula>
    </cfRule>
  </conditionalFormatting>
  <conditionalFormatting sqref="G520 L520">
    <cfRule type="cellIs" dxfId="118" priority="129" operator="equal">
      <formula>"Fail"</formula>
    </cfRule>
  </conditionalFormatting>
  <conditionalFormatting sqref="G524 L524">
    <cfRule type="cellIs" dxfId="117" priority="125" operator="equal">
      <formula>"Fail"</formula>
    </cfRule>
  </conditionalFormatting>
  <conditionalFormatting sqref="G526:G527 L526:L527">
    <cfRule type="cellIs" dxfId="116" priority="127" operator="equal">
      <formula>"Fail"</formula>
    </cfRule>
  </conditionalFormatting>
  <conditionalFormatting sqref="G525 L525">
    <cfRule type="cellIs" dxfId="115" priority="126" operator="equal">
      <formula>"Fail"</formula>
    </cfRule>
  </conditionalFormatting>
  <conditionalFormatting sqref="G529 L529">
    <cfRule type="cellIs" dxfId="114" priority="122" operator="equal">
      <formula>"Fail"</formula>
    </cfRule>
  </conditionalFormatting>
  <conditionalFormatting sqref="G531:G532 L531:L532">
    <cfRule type="cellIs" dxfId="113" priority="124" operator="equal">
      <formula>"Fail"</formula>
    </cfRule>
  </conditionalFormatting>
  <conditionalFormatting sqref="G530 L530">
    <cfRule type="cellIs" dxfId="112" priority="123" operator="equal">
      <formula>"Fail"</formula>
    </cfRule>
  </conditionalFormatting>
  <conditionalFormatting sqref="G534 L534">
    <cfRule type="cellIs" dxfId="111" priority="119" operator="equal">
      <formula>"Fail"</formula>
    </cfRule>
  </conditionalFormatting>
  <conditionalFormatting sqref="G536:G537 L536:L537">
    <cfRule type="cellIs" dxfId="110" priority="121" operator="equal">
      <formula>"Fail"</formula>
    </cfRule>
  </conditionalFormatting>
  <conditionalFormatting sqref="G535 L535">
    <cfRule type="cellIs" dxfId="109" priority="120" operator="equal">
      <formula>"Fail"</formula>
    </cfRule>
  </conditionalFormatting>
  <conditionalFormatting sqref="G540 L540">
    <cfRule type="cellIs" dxfId="108" priority="116" operator="equal">
      <formula>"Fail"</formula>
    </cfRule>
  </conditionalFormatting>
  <conditionalFormatting sqref="G542:G543 L542:L543">
    <cfRule type="cellIs" dxfId="107" priority="118" operator="equal">
      <formula>"Fail"</formula>
    </cfRule>
  </conditionalFormatting>
  <conditionalFormatting sqref="G541 L541">
    <cfRule type="cellIs" dxfId="106" priority="117" operator="equal">
      <formula>"Fail"</formula>
    </cfRule>
  </conditionalFormatting>
  <conditionalFormatting sqref="G545 L545">
    <cfRule type="cellIs" dxfId="105" priority="113" operator="equal">
      <formula>"Fail"</formula>
    </cfRule>
  </conditionalFormatting>
  <conditionalFormatting sqref="L547:L549">
    <cfRule type="cellIs" dxfId="104" priority="115" operator="equal">
      <formula>"Fail"</formula>
    </cfRule>
  </conditionalFormatting>
  <conditionalFormatting sqref="G546 L546">
    <cfRule type="cellIs" dxfId="103" priority="114" operator="equal">
      <formula>"Fail"</formula>
    </cfRule>
  </conditionalFormatting>
  <conditionalFormatting sqref="G551 L551">
    <cfRule type="cellIs" dxfId="102" priority="110" operator="equal">
      <formula>"Fail"</formula>
    </cfRule>
  </conditionalFormatting>
  <conditionalFormatting sqref="G553:G554 L553:L554">
    <cfRule type="cellIs" dxfId="101" priority="112" operator="equal">
      <formula>"Fail"</formula>
    </cfRule>
  </conditionalFormatting>
  <conditionalFormatting sqref="G552 L552">
    <cfRule type="cellIs" dxfId="100" priority="111" operator="equal">
      <formula>"Fail"</formula>
    </cfRule>
  </conditionalFormatting>
  <conditionalFormatting sqref="G556 L556">
    <cfRule type="cellIs" dxfId="99" priority="107" operator="equal">
      <formula>"Fail"</formula>
    </cfRule>
  </conditionalFormatting>
  <conditionalFormatting sqref="G558:G559 L558:L559">
    <cfRule type="cellIs" dxfId="98" priority="109" operator="equal">
      <formula>"Fail"</formula>
    </cfRule>
  </conditionalFormatting>
  <conditionalFormatting sqref="G557 L557">
    <cfRule type="cellIs" dxfId="97" priority="108" operator="equal">
      <formula>"Fail"</formula>
    </cfRule>
  </conditionalFormatting>
  <conditionalFormatting sqref="G561 L561">
    <cfRule type="cellIs" dxfId="96" priority="104" operator="equal">
      <formula>"Fail"</formula>
    </cfRule>
  </conditionalFormatting>
  <conditionalFormatting sqref="G563:G564 L563:L564">
    <cfRule type="cellIs" dxfId="95" priority="106" operator="equal">
      <formula>"Fail"</formula>
    </cfRule>
  </conditionalFormatting>
  <conditionalFormatting sqref="G562 L562">
    <cfRule type="cellIs" dxfId="94" priority="105" operator="equal">
      <formula>"Fail"</formula>
    </cfRule>
  </conditionalFormatting>
  <conditionalFormatting sqref="G566 L566">
    <cfRule type="cellIs" dxfId="93" priority="101" operator="equal">
      <formula>"Fail"</formula>
    </cfRule>
  </conditionalFormatting>
  <conditionalFormatting sqref="G568:G569 L568:L569">
    <cfRule type="cellIs" dxfId="92" priority="103" operator="equal">
      <formula>"Fail"</formula>
    </cfRule>
  </conditionalFormatting>
  <conditionalFormatting sqref="G567 L567">
    <cfRule type="cellIs" dxfId="91" priority="102" operator="equal">
      <formula>"Fail"</formula>
    </cfRule>
  </conditionalFormatting>
  <conditionalFormatting sqref="G571 L571">
    <cfRule type="cellIs" dxfId="90" priority="98" operator="equal">
      <formula>"Fail"</formula>
    </cfRule>
  </conditionalFormatting>
  <conditionalFormatting sqref="G573:G574 L573:L574">
    <cfRule type="cellIs" dxfId="89" priority="100" operator="equal">
      <formula>"Fail"</formula>
    </cfRule>
  </conditionalFormatting>
  <conditionalFormatting sqref="G572 L572">
    <cfRule type="cellIs" dxfId="88" priority="99" operator="equal">
      <formula>"Fail"</formula>
    </cfRule>
  </conditionalFormatting>
  <conditionalFormatting sqref="G576 L576">
    <cfRule type="cellIs" dxfId="87" priority="95" operator="equal">
      <formula>"Fail"</formula>
    </cfRule>
  </conditionalFormatting>
  <conditionalFormatting sqref="G578:G579 L578:L579">
    <cfRule type="cellIs" dxfId="86" priority="97" operator="equal">
      <formula>"Fail"</formula>
    </cfRule>
  </conditionalFormatting>
  <conditionalFormatting sqref="G577 L577">
    <cfRule type="cellIs" dxfId="85" priority="96" operator="equal">
      <formula>"Fail"</formula>
    </cfRule>
  </conditionalFormatting>
  <conditionalFormatting sqref="L582">
    <cfRule type="cellIs" dxfId="84" priority="94" operator="equal">
      <formula>"Fail"</formula>
    </cfRule>
  </conditionalFormatting>
  <conditionalFormatting sqref="L581">
    <cfRule type="cellIs" dxfId="83" priority="93" operator="equal">
      <formula>"Fail"</formula>
    </cfRule>
  </conditionalFormatting>
  <conditionalFormatting sqref="G583 L583">
    <cfRule type="cellIs" dxfId="82" priority="92" operator="equal">
      <formula>"Fail"</formula>
    </cfRule>
  </conditionalFormatting>
  <conditionalFormatting sqref="G585 L585">
    <cfRule type="cellIs" dxfId="81" priority="91" operator="equal">
      <formula>"Fail"</formula>
    </cfRule>
  </conditionalFormatting>
  <conditionalFormatting sqref="G584 L584">
    <cfRule type="cellIs" dxfId="80" priority="90" operator="equal">
      <formula>"Fail"</formula>
    </cfRule>
  </conditionalFormatting>
  <conditionalFormatting sqref="G586:G589 L586:L589">
    <cfRule type="cellIs" dxfId="79" priority="89" operator="equal">
      <formula>"Fail"</formula>
    </cfRule>
  </conditionalFormatting>
  <conditionalFormatting sqref="L591">
    <cfRule type="cellIs" dxfId="78" priority="88" operator="equal">
      <formula>"Fail"</formula>
    </cfRule>
  </conditionalFormatting>
  <conditionalFormatting sqref="G592 L592">
    <cfRule type="cellIs" dxfId="77" priority="87" operator="equal">
      <formula>"Fail"</formula>
    </cfRule>
  </conditionalFormatting>
  <conditionalFormatting sqref="G600:G601 L600:L601">
    <cfRule type="cellIs" dxfId="76" priority="86" operator="equal">
      <formula>"Fail"</formula>
    </cfRule>
  </conditionalFormatting>
  <conditionalFormatting sqref="G599 L599">
    <cfRule type="cellIs" dxfId="75" priority="85" operator="equal">
      <formula>"Fail"</formula>
    </cfRule>
  </conditionalFormatting>
  <conditionalFormatting sqref="G607:G608 L607:L608">
    <cfRule type="cellIs" dxfId="74" priority="84" operator="equal">
      <formula>"Fail"</formula>
    </cfRule>
  </conditionalFormatting>
  <conditionalFormatting sqref="G606 L606">
    <cfRule type="cellIs" dxfId="73" priority="83" operator="equal">
      <formula>"Fail"</formula>
    </cfRule>
  </conditionalFormatting>
  <conditionalFormatting sqref="G617 L617">
    <cfRule type="cellIs" dxfId="72" priority="82" operator="equal">
      <formula>"Fail"</formula>
    </cfRule>
  </conditionalFormatting>
  <conditionalFormatting sqref="L615">
    <cfRule type="cellIs" dxfId="71" priority="81" operator="equal">
      <formula>"Fail"</formula>
    </cfRule>
  </conditionalFormatting>
  <conditionalFormatting sqref="G616 L616">
    <cfRule type="cellIs" dxfId="70" priority="80" operator="equal">
      <formula>"Fail"</formula>
    </cfRule>
  </conditionalFormatting>
  <conditionalFormatting sqref="G633 L633">
    <cfRule type="cellIs" dxfId="69" priority="79" operator="equal">
      <formula>"Fail"</formula>
    </cfRule>
  </conditionalFormatting>
  <conditionalFormatting sqref="G631:G632 L631:L632">
    <cfRule type="cellIs" dxfId="68" priority="78" operator="equal">
      <formula>"Fail"</formula>
    </cfRule>
  </conditionalFormatting>
  <conditionalFormatting sqref="G630 L630">
    <cfRule type="cellIs" dxfId="67" priority="77" operator="equal">
      <formula>"Fail"</formula>
    </cfRule>
  </conditionalFormatting>
  <conditionalFormatting sqref="G641 L641">
    <cfRule type="cellIs" dxfId="66" priority="76" operator="equal">
      <formula>"Fail"</formula>
    </cfRule>
  </conditionalFormatting>
  <conditionalFormatting sqref="L639">
    <cfRule type="cellIs" dxfId="65" priority="75" operator="equal">
      <formula>"Fail"</formula>
    </cfRule>
  </conditionalFormatting>
  <conditionalFormatting sqref="G640 L640">
    <cfRule type="cellIs" dxfId="64" priority="74" operator="equal">
      <formula>"Fail"</formula>
    </cfRule>
  </conditionalFormatting>
  <conditionalFormatting sqref="G646 L646">
    <cfRule type="cellIs" dxfId="63" priority="73" operator="equal">
      <formula>"Fail"</formula>
    </cfRule>
  </conditionalFormatting>
  <conditionalFormatting sqref="G645 L645">
    <cfRule type="cellIs" dxfId="62" priority="72" operator="equal">
      <formula>"Fail"</formula>
    </cfRule>
  </conditionalFormatting>
  <conditionalFormatting sqref="G644 L644">
    <cfRule type="cellIs" dxfId="61" priority="71" operator="equal">
      <formula>"Fail"</formula>
    </cfRule>
  </conditionalFormatting>
  <conditionalFormatting sqref="G650 L650">
    <cfRule type="cellIs" dxfId="60" priority="70" operator="equal">
      <formula>"Fail"</formula>
    </cfRule>
  </conditionalFormatting>
  <conditionalFormatting sqref="G649 L649">
    <cfRule type="cellIs" dxfId="59" priority="69" operator="equal">
      <formula>"Fail"</formula>
    </cfRule>
  </conditionalFormatting>
  <conditionalFormatting sqref="G648 L648">
    <cfRule type="cellIs" dxfId="58" priority="68" operator="equal">
      <formula>"Fail"</formula>
    </cfRule>
  </conditionalFormatting>
  <conditionalFormatting sqref="G654 L654">
    <cfRule type="cellIs" dxfId="57" priority="67" operator="equal">
      <formula>"Fail"</formula>
    </cfRule>
  </conditionalFormatting>
  <conditionalFormatting sqref="G653 L653">
    <cfRule type="cellIs" dxfId="56" priority="66" operator="equal">
      <formula>"Fail"</formula>
    </cfRule>
  </conditionalFormatting>
  <conditionalFormatting sqref="G652 L652">
    <cfRule type="cellIs" dxfId="55" priority="65" operator="equal">
      <formula>"Fail"</formula>
    </cfRule>
  </conditionalFormatting>
  <conditionalFormatting sqref="G658 L658">
    <cfRule type="cellIs" dxfId="54" priority="64" operator="equal">
      <formula>"Fail"</formula>
    </cfRule>
  </conditionalFormatting>
  <conditionalFormatting sqref="G657 L657">
    <cfRule type="cellIs" dxfId="53" priority="63" operator="equal">
      <formula>"Fail"</formula>
    </cfRule>
  </conditionalFormatting>
  <conditionalFormatting sqref="G656 L656">
    <cfRule type="cellIs" dxfId="52" priority="62" operator="equal">
      <formula>"Fail"</formula>
    </cfRule>
  </conditionalFormatting>
  <conditionalFormatting sqref="G662 L662">
    <cfRule type="cellIs" dxfId="51" priority="61" operator="equal">
      <formula>"Fail"</formula>
    </cfRule>
  </conditionalFormatting>
  <conditionalFormatting sqref="G661 L661">
    <cfRule type="cellIs" dxfId="50" priority="60" operator="equal">
      <formula>"Fail"</formula>
    </cfRule>
  </conditionalFormatting>
  <conditionalFormatting sqref="G660 L660">
    <cfRule type="cellIs" dxfId="49" priority="59" operator="equal">
      <formula>"Fail"</formula>
    </cfRule>
  </conditionalFormatting>
  <conditionalFormatting sqref="G666 L666">
    <cfRule type="cellIs" dxfId="48" priority="55" operator="equal">
      <formula>"Fail"</formula>
    </cfRule>
  </conditionalFormatting>
  <conditionalFormatting sqref="G665 L665">
    <cfRule type="cellIs" dxfId="47" priority="54" operator="equal">
      <formula>"Fail"</formula>
    </cfRule>
  </conditionalFormatting>
  <conditionalFormatting sqref="G664 L664">
    <cfRule type="cellIs" dxfId="46" priority="53" operator="equal">
      <formula>"Fail"</formula>
    </cfRule>
  </conditionalFormatting>
  <conditionalFormatting sqref="G669 L669">
    <cfRule type="cellIs" dxfId="45" priority="52" operator="equal">
      <formula>"Fail"</formula>
    </cfRule>
  </conditionalFormatting>
  <conditionalFormatting sqref="G668 L668">
    <cfRule type="cellIs" dxfId="44" priority="51" operator="equal">
      <formula>"Fail"</formula>
    </cfRule>
  </conditionalFormatting>
  <conditionalFormatting sqref="G673 L673">
    <cfRule type="cellIs" dxfId="43" priority="50" operator="equal">
      <formula>"Fail"</formula>
    </cfRule>
  </conditionalFormatting>
  <conditionalFormatting sqref="G672 L672">
    <cfRule type="cellIs" dxfId="42" priority="49" operator="equal">
      <formula>"Fail"</formula>
    </cfRule>
  </conditionalFormatting>
  <conditionalFormatting sqref="G671 L671">
    <cfRule type="cellIs" dxfId="41" priority="48" operator="equal">
      <formula>"Fail"</formula>
    </cfRule>
  </conditionalFormatting>
  <conditionalFormatting sqref="G677 L677">
    <cfRule type="cellIs" dxfId="40" priority="47" operator="equal">
      <formula>"Fail"</formula>
    </cfRule>
  </conditionalFormatting>
  <conditionalFormatting sqref="G676 L676">
    <cfRule type="cellIs" dxfId="39" priority="46" operator="equal">
      <formula>"Fail"</formula>
    </cfRule>
  </conditionalFormatting>
  <conditionalFormatting sqref="G675 L675">
    <cfRule type="cellIs" dxfId="38" priority="45" operator="equal">
      <formula>"Fail"</formula>
    </cfRule>
  </conditionalFormatting>
  <conditionalFormatting sqref="G681 L681">
    <cfRule type="cellIs" dxfId="37" priority="44" operator="equal">
      <formula>"Fail"</formula>
    </cfRule>
  </conditionalFormatting>
  <conditionalFormatting sqref="G680 L680">
    <cfRule type="cellIs" dxfId="36" priority="43" operator="equal">
      <formula>"Fail"</formula>
    </cfRule>
  </conditionalFormatting>
  <conditionalFormatting sqref="G679 L679">
    <cfRule type="cellIs" dxfId="35" priority="42" operator="equal">
      <formula>"Fail"</formula>
    </cfRule>
  </conditionalFormatting>
  <conditionalFormatting sqref="G685 L685">
    <cfRule type="cellIs" dxfId="34" priority="41" operator="equal">
      <formula>"Fail"</formula>
    </cfRule>
  </conditionalFormatting>
  <conditionalFormatting sqref="L683">
    <cfRule type="cellIs" dxfId="33" priority="40" operator="equal">
      <formula>"Fail"</formula>
    </cfRule>
  </conditionalFormatting>
  <conditionalFormatting sqref="G684 L684">
    <cfRule type="cellIs" dxfId="32" priority="39" operator="equal">
      <formula>"Fail"</formula>
    </cfRule>
  </conditionalFormatting>
  <conditionalFormatting sqref="G707 L707">
    <cfRule type="cellIs" dxfId="31" priority="36" operator="equal">
      <formula>"Fail"</formula>
    </cfRule>
  </conditionalFormatting>
  <conditionalFormatting sqref="G738:G742 G746:G749 G753:G759">
    <cfRule type="cellIs" dxfId="30" priority="34" operator="equal">
      <formula>"Fail"</formula>
    </cfRule>
  </conditionalFormatting>
  <conditionalFormatting sqref="G737 L737">
    <cfRule type="cellIs" dxfId="29" priority="32" operator="equal">
      <formula>"Fail"</formula>
    </cfRule>
  </conditionalFormatting>
  <conditionalFormatting sqref="G736 L736">
    <cfRule type="cellIs" dxfId="28" priority="31" operator="equal">
      <formula>"Fail"</formula>
    </cfRule>
  </conditionalFormatting>
  <conditionalFormatting sqref="L734">
    <cfRule type="cellIs" dxfId="27" priority="30" operator="equal">
      <formula>"Fail"</formula>
    </cfRule>
  </conditionalFormatting>
  <conditionalFormatting sqref="G735 L735">
    <cfRule type="cellIs" dxfId="26" priority="29" operator="equal">
      <formula>"Fail"</formula>
    </cfRule>
  </conditionalFormatting>
  <conditionalFormatting sqref="G745 L745">
    <cfRule type="cellIs" dxfId="25" priority="28" operator="equal">
      <formula>"Fail"</formula>
    </cfRule>
  </conditionalFormatting>
  <conditionalFormatting sqref="G744 L744">
    <cfRule type="cellIs" dxfId="24" priority="27" operator="equal">
      <formula>"Fail"</formula>
    </cfRule>
  </conditionalFormatting>
  <conditionalFormatting sqref="G743 L743">
    <cfRule type="cellIs" dxfId="23" priority="26" operator="equal">
      <formula>"Fail"</formula>
    </cfRule>
  </conditionalFormatting>
  <conditionalFormatting sqref="G752 L752">
    <cfRule type="cellIs" dxfId="22" priority="25" operator="equal">
      <formula>"Fail"</formula>
    </cfRule>
  </conditionalFormatting>
  <conditionalFormatting sqref="G751 L751">
    <cfRule type="cellIs" dxfId="21" priority="24" operator="equal">
      <formula>"Fail"</formula>
    </cfRule>
  </conditionalFormatting>
  <conditionalFormatting sqref="G750 L750">
    <cfRule type="cellIs" dxfId="20" priority="23" operator="equal">
      <formula>"Fail"</formula>
    </cfRule>
  </conditionalFormatting>
  <conditionalFormatting sqref="L763:L765">
    <cfRule type="cellIs" dxfId="19" priority="22" operator="equal">
      <formula>"Fail"</formula>
    </cfRule>
  </conditionalFormatting>
  <conditionalFormatting sqref="G763:G765">
    <cfRule type="cellIs" dxfId="18" priority="21" operator="equal">
      <formula>"Fail"</formula>
    </cfRule>
  </conditionalFormatting>
  <conditionalFormatting sqref="G762 L762">
    <cfRule type="cellIs" dxfId="17" priority="20" operator="equal">
      <formula>"Fail"</formula>
    </cfRule>
  </conditionalFormatting>
  <conditionalFormatting sqref="G761 L761">
    <cfRule type="cellIs" dxfId="16" priority="19" operator="equal">
      <formula>"Fail"</formula>
    </cfRule>
  </conditionalFormatting>
  <conditionalFormatting sqref="G760 L760">
    <cfRule type="cellIs" dxfId="15" priority="18" operator="equal">
      <formula>"Fail"</formula>
    </cfRule>
  </conditionalFormatting>
  <conditionalFormatting sqref="H601">
    <cfRule type="cellIs" dxfId="14" priority="15" operator="equal">
      <formula>"Fail"</formula>
    </cfRule>
  </conditionalFormatting>
  <conditionalFormatting sqref="H602">
    <cfRule type="cellIs" dxfId="13" priority="14" operator="equal">
      <formula>"Fail"</formula>
    </cfRule>
  </conditionalFormatting>
  <conditionalFormatting sqref="H603">
    <cfRule type="cellIs" dxfId="12" priority="13" operator="equal">
      <formula>"Fail"</formula>
    </cfRule>
  </conditionalFormatting>
  <conditionalFormatting sqref="H604">
    <cfRule type="cellIs" dxfId="11" priority="12" operator="equal">
      <formula>"Fail"</formula>
    </cfRule>
  </conditionalFormatting>
  <conditionalFormatting sqref="K611:K613">
    <cfRule type="cellIs" dxfId="10" priority="11" operator="equal">
      <formula>"Fail"</formula>
    </cfRule>
  </conditionalFormatting>
  <conditionalFormatting sqref="G152">
    <cfRule type="cellIs" dxfId="9" priority="10" operator="equal">
      <formula>"Fail"</formula>
    </cfRule>
  </conditionalFormatting>
  <conditionalFormatting sqref="G153">
    <cfRule type="cellIs" dxfId="8" priority="9" operator="equal">
      <formula>"Fail"</formula>
    </cfRule>
  </conditionalFormatting>
  <conditionalFormatting sqref="K255:K257">
    <cfRule type="cellIs" dxfId="7" priority="8" operator="equal">
      <formula>"Fail"</formula>
    </cfRule>
  </conditionalFormatting>
  <conditionalFormatting sqref="G448 L448">
    <cfRule type="cellIs" dxfId="6" priority="7" operator="equal">
      <formula>"Fail"</formula>
    </cfRule>
  </conditionalFormatting>
  <conditionalFormatting sqref="L710:L733">
    <cfRule type="cellIs" dxfId="5" priority="6" operator="equal">
      <formula>"Fail"</formula>
    </cfRule>
  </conditionalFormatting>
  <conditionalFormatting sqref="L709">
    <cfRule type="cellIs" dxfId="4" priority="5" operator="equal">
      <formula>"Fail"</formula>
    </cfRule>
  </conditionalFormatting>
  <conditionalFormatting sqref="L708">
    <cfRule type="cellIs" dxfId="3" priority="4" operator="equal">
      <formula>"Fail"</formula>
    </cfRule>
  </conditionalFormatting>
  <conditionalFormatting sqref="G708:G731">
    <cfRule type="cellIs" dxfId="2" priority="3" operator="equal">
      <formula>"Fail"</formula>
    </cfRule>
  </conditionalFormatting>
  <conditionalFormatting sqref="G733">
    <cfRule type="cellIs" dxfId="1" priority="2" operator="equal">
      <formula>"Fail"</formula>
    </cfRule>
  </conditionalFormatting>
  <conditionalFormatting sqref="G732">
    <cfRule type="cellIs" dxfId="0" priority="1" operator="equal">
      <formula>"Fail"</formula>
    </cfRule>
  </conditionalFormatting>
  <hyperlinks>
    <hyperlink ref="B25" r:id="rId1"/>
    <hyperlink ref="F60" r:id="rId2"/>
  </hyperlinks>
  <pageMargins left="0.7" right="0.7" top="0.75" bottom="0.75" header="0.3" footer="0.3"/>
  <pageSetup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6" sqref="G1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Mô tả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Tran Quang Truong (PQA)</cp:lastModifiedBy>
  <dcterms:created xsi:type="dcterms:W3CDTF">2024-04-19T08:44:07Z</dcterms:created>
  <dcterms:modified xsi:type="dcterms:W3CDTF">2025-05-13T02:06:00Z</dcterms:modified>
</cp:coreProperties>
</file>