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_LAN\"/>
    </mc:Choice>
  </mc:AlternateContent>
  <xr:revisionPtr revIDLastSave="0" documentId="13_ncr:1_{7E7D721B-2B01-4D20-9776-95D7EE736AC4}" xr6:coauthVersionLast="34" xr6:coauthVersionMax="34" xr10:uidLastSave="{00000000-0000-0000-0000-000000000000}"/>
  <bookViews>
    <workbookView xWindow="0" yWindow="0" windowWidth="20490" windowHeight="7245" xr2:uid="{B076210F-32EF-4F7F-822D-FADDE1770F9D}"/>
  </bookViews>
  <sheets>
    <sheet name="Payment-Voucher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5" i="1" l="1"/>
  <c r="M48" i="1"/>
  <c r="L48" i="1"/>
  <c r="G48" i="1"/>
  <c r="F48" i="1"/>
  <c r="E48" i="1"/>
  <c r="D48" i="1"/>
  <c r="Z47" i="1"/>
  <c r="Y47" i="1"/>
  <c r="AA47" i="1" s="1"/>
  <c r="X47" i="1"/>
  <c r="AB47" i="1" s="1"/>
  <c r="AC47" i="1" s="1"/>
  <c r="T47" i="1"/>
  <c r="AF47" i="1" s="1"/>
  <c r="S47" i="1"/>
  <c r="Q47" i="1"/>
  <c r="P47" i="1"/>
  <c r="O47" i="1"/>
  <c r="W47" i="1" s="1"/>
  <c r="N47" i="1"/>
  <c r="AD47" i="1" s="1"/>
  <c r="H47" i="1"/>
  <c r="AA46" i="1"/>
  <c r="Y46" i="1"/>
  <c r="X46" i="1"/>
  <c r="Z46" i="1" s="1"/>
  <c r="T46" i="1"/>
  <c r="AF46" i="1" s="1"/>
  <c r="S46" i="1"/>
  <c r="AD46" i="1" s="1"/>
  <c r="Q46" i="1"/>
  <c r="P46" i="1"/>
  <c r="O46" i="1"/>
  <c r="R46" i="1" s="1"/>
  <c r="N46" i="1"/>
  <c r="H46" i="1"/>
  <c r="Y45" i="1"/>
  <c r="AA45" i="1" s="1"/>
  <c r="X45" i="1"/>
  <c r="Z45" i="1" s="1"/>
  <c r="T45" i="1"/>
  <c r="AE45" i="1" s="1"/>
  <c r="S45" i="1"/>
  <c r="Q45" i="1"/>
  <c r="P45" i="1"/>
  <c r="O45" i="1"/>
  <c r="W45" i="1" s="1"/>
  <c r="N45" i="1"/>
  <c r="H45" i="1"/>
  <c r="Z44" i="1"/>
  <c r="Y44" i="1"/>
  <c r="AA44" i="1" s="1"/>
  <c r="X44" i="1"/>
  <c r="AB44" i="1" s="1"/>
  <c r="AC44" i="1" s="1"/>
  <c r="T44" i="1"/>
  <c r="AF44" i="1" s="1"/>
  <c r="S44" i="1"/>
  <c r="R44" i="1"/>
  <c r="V44" i="1" s="1"/>
  <c r="Q44" i="1"/>
  <c r="P44" i="1"/>
  <c r="O44" i="1"/>
  <c r="W44" i="1" s="1"/>
  <c r="N44" i="1"/>
  <c r="AD44" i="1" s="1"/>
  <c r="H44" i="1"/>
  <c r="AE43" i="1"/>
  <c r="AG43" i="1" s="1"/>
  <c r="AA43" i="1"/>
  <c r="Z43" i="1"/>
  <c r="Y43" i="1"/>
  <c r="X43" i="1"/>
  <c r="AB43" i="1" s="1"/>
  <c r="AC43" i="1" s="1"/>
  <c r="T43" i="1"/>
  <c r="AF43" i="1" s="1"/>
  <c r="S43" i="1"/>
  <c r="AD43" i="1" s="1"/>
  <c r="Q43" i="1"/>
  <c r="P43" i="1"/>
  <c r="O43" i="1"/>
  <c r="W43" i="1" s="1"/>
  <c r="N43" i="1"/>
  <c r="H43" i="1"/>
  <c r="AA42" i="1"/>
  <c r="Y42" i="1"/>
  <c r="X42" i="1"/>
  <c r="Z42" i="1" s="1"/>
  <c r="T42" i="1"/>
  <c r="AF42" i="1" s="1"/>
  <c r="S42" i="1"/>
  <c r="AD42" i="1" s="1"/>
  <c r="Q42" i="1"/>
  <c r="P42" i="1"/>
  <c r="O42" i="1"/>
  <c r="R42" i="1" s="1"/>
  <c r="N42" i="1"/>
  <c r="H42" i="1"/>
  <c r="Y41" i="1"/>
  <c r="AA41" i="1" s="1"/>
  <c r="X41" i="1"/>
  <c r="Z41" i="1" s="1"/>
  <c r="T41" i="1"/>
  <c r="AE41" i="1" s="1"/>
  <c r="S41" i="1"/>
  <c r="Q41" i="1"/>
  <c r="P41" i="1"/>
  <c r="O41" i="1"/>
  <c r="W41" i="1" s="1"/>
  <c r="N41" i="1"/>
  <c r="H41" i="1"/>
  <c r="Z40" i="1"/>
  <c r="Y40" i="1"/>
  <c r="AA40" i="1" s="1"/>
  <c r="X40" i="1"/>
  <c r="AB40" i="1" s="1"/>
  <c r="AC40" i="1" s="1"/>
  <c r="T40" i="1"/>
  <c r="AF40" i="1" s="1"/>
  <c r="S40" i="1"/>
  <c r="R40" i="1"/>
  <c r="V40" i="1" s="1"/>
  <c r="Q40" i="1"/>
  <c r="P40" i="1"/>
  <c r="O40" i="1"/>
  <c r="W40" i="1" s="1"/>
  <c r="N40" i="1"/>
  <c r="AD40" i="1" s="1"/>
  <c r="H40" i="1"/>
  <c r="AE39" i="1"/>
  <c r="AG39" i="1" s="1"/>
  <c r="AA39" i="1"/>
  <c r="Z39" i="1"/>
  <c r="Y39" i="1"/>
  <c r="X39" i="1"/>
  <c r="AB39" i="1" s="1"/>
  <c r="AC39" i="1" s="1"/>
  <c r="T39" i="1"/>
  <c r="AF39" i="1" s="1"/>
  <c r="S39" i="1"/>
  <c r="AD39" i="1" s="1"/>
  <c r="Q39" i="1"/>
  <c r="P39" i="1"/>
  <c r="O39" i="1"/>
  <c r="W39" i="1" s="1"/>
  <c r="N39" i="1"/>
  <c r="H39" i="1"/>
  <c r="AA38" i="1"/>
  <c r="Y38" i="1"/>
  <c r="X38" i="1"/>
  <c r="Z38" i="1" s="1"/>
  <c r="T38" i="1"/>
  <c r="AF38" i="1" s="1"/>
  <c r="S38" i="1"/>
  <c r="AD38" i="1" s="1"/>
  <c r="Q38" i="1"/>
  <c r="P38" i="1"/>
  <c r="O38" i="1"/>
  <c r="R38" i="1" s="1"/>
  <c r="N38" i="1"/>
  <c r="H38" i="1"/>
  <c r="Y37" i="1"/>
  <c r="AA37" i="1" s="1"/>
  <c r="X37" i="1"/>
  <c r="Z37" i="1" s="1"/>
  <c r="T37" i="1"/>
  <c r="AE37" i="1" s="1"/>
  <c r="S37" i="1"/>
  <c r="Q37" i="1"/>
  <c r="P37" i="1"/>
  <c r="O37" i="1"/>
  <c r="W37" i="1" s="1"/>
  <c r="N37" i="1"/>
  <c r="H37" i="1"/>
  <c r="Z36" i="1"/>
  <c r="Y36" i="1"/>
  <c r="AA36" i="1" s="1"/>
  <c r="X36" i="1"/>
  <c r="AB36" i="1" s="1"/>
  <c r="AC36" i="1" s="1"/>
  <c r="T36" i="1"/>
  <c r="AF36" i="1" s="1"/>
  <c r="S36" i="1"/>
  <c r="R36" i="1"/>
  <c r="V36" i="1" s="1"/>
  <c r="Q36" i="1"/>
  <c r="P36" i="1"/>
  <c r="O36" i="1"/>
  <c r="W36" i="1" s="1"/>
  <c r="N36" i="1"/>
  <c r="AD36" i="1" s="1"/>
  <c r="H36" i="1"/>
  <c r="AE35" i="1"/>
  <c r="AG35" i="1" s="1"/>
  <c r="AA35" i="1"/>
  <c r="Z35" i="1"/>
  <c r="Y35" i="1"/>
  <c r="X35" i="1"/>
  <c r="AB35" i="1" s="1"/>
  <c r="AC35" i="1" s="1"/>
  <c r="T35" i="1"/>
  <c r="AF35" i="1" s="1"/>
  <c r="S35" i="1"/>
  <c r="AD35" i="1" s="1"/>
  <c r="Q35" i="1"/>
  <c r="P35" i="1"/>
  <c r="O35" i="1"/>
  <c r="W35" i="1" s="1"/>
  <c r="N35" i="1"/>
  <c r="H35" i="1"/>
  <c r="AA34" i="1"/>
  <c r="Y34" i="1"/>
  <c r="X34" i="1"/>
  <c r="Z34" i="1" s="1"/>
  <c r="T34" i="1"/>
  <c r="AF34" i="1" s="1"/>
  <c r="S34" i="1"/>
  <c r="AD34" i="1" s="1"/>
  <c r="Q34" i="1"/>
  <c r="P34" i="1"/>
  <c r="O34" i="1"/>
  <c r="R34" i="1" s="1"/>
  <c r="N34" i="1"/>
  <c r="H34" i="1"/>
  <c r="Y33" i="1"/>
  <c r="AA33" i="1" s="1"/>
  <c r="X33" i="1"/>
  <c r="Z33" i="1" s="1"/>
  <c r="T33" i="1"/>
  <c r="AE33" i="1" s="1"/>
  <c r="S33" i="1"/>
  <c r="Q33" i="1"/>
  <c r="P33" i="1"/>
  <c r="O33" i="1"/>
  <c r="W33" i="1" s="1"/>
  <c r="N33" i="1"/>
  <c r="H33" i="1"/>
  <c r="Z32" i="1"/>
  <c r="Y32" i="1"/>
  <c r="AA32" i="1" s="1"/>
  <c r="X32" i="1"/>
  <c r="AB32" i="1" s="1"/>
  <c r="AC32" i="1" s="1"/>
  <c r="T32" i="1"/>
  <c r="AF32" i="1" s="1"/>
  <c r="S32" i="1"/>
  <c r="R32" i="1"/>
  <c r="V32" i="1" s="1"/>
  <c r="Q32" i="1"/>
  <c r="P32" i="1"/>
  <c r="O32" i="1"/>
  <c r="W32" i="1" s="1"/>
  <c r="N32" i="1"/>
  <c r="AD32" i="1" s="1"/>
  <c r="H32" i="1"/>
  <c r="AE31" i="1"/>
  <c r="AG31" i="1" s="1"/>
  <c r="AA31" i="1"/>
  <c r="Z31" i="1"/>
  <c r="Y31" i="1"/>
  <c r="X31" i="1"/>
  <c r="AB31" i="1" s="1"/>
  <c r="AC31" i="1" s="1"/>
  <c r="T31" i="1"/>
  <c r="AF31" i="1" s="1"/>
  <c r="S31" i="1"/>
  <c r="AD31" i="1" s="1"/>
  <c r="Q31" i="1"/>
  <c r="P31" i="1"/>
  <c r="O31" i="1"/>
  <c r="W31" i="1" s="1"/>
  <c r="N31" i="1"/>
  <c r="H31" i="1"/>
  <c r="AA30" i="1"/>
  <c r="Y30" i="1"/>
  <c r="X30" i="1"/>
  <c r="Z30" i="1" s="1"/>
  <c r="T30" i="1"/>
  <c r="AE30" i="1" s="1"/>
  <c r="S30" i="1"/>
  <c r="AD30" i="1" s="1"/>
  <c r="Q30" i="1"/>
  <c r="P30" i="1"/>
  <c r="O30" i="1"/>
  <c r="N30" i="1"/>
  <c r="H30" i="1"/>
  <c r="Y29" i="1"/>
  <c r="AA29" i="1" s="1"/>
  <c r="X29" i="1"/>
  <c r="Z29" i="1" s="1"/>
  <c r="T29" i="1"/>
  <c r="S29" i="1"/>
  <c r="Q29" i="1"/>
  <c r="P29" i="1"/>
  <c r="O29" i="1"/>
  <c r="W29" i="1" s="1"/>
  <c r="N29" i="1"/>
  <c r="H29" i="1"/>
  <c r="Z28" i="1"/>
  <c r="Y28" i="1"/>
  <c r="AA28" i="1" s="1"/>
  <c r="X28" i="1"/>
  <c r="T28" i="1"/>
  <c r="AF28" i="1" s="1"/>
  <c r="S28" i="1"/>
  <c r="R28" i="1"/>
  <c r="U28" i="1" s="1"/>
  <c r="Q28" i="1"/>
  <c r="P28" i="1"/>
  <c r="O28" i="1"/>
  <c r="N28" i="1"/>
  <c r="AD28" i="1" s="1"/>
  <c r="H28" i="1"/>
  <c r="AE27" i="1"/>
  <c r="AA27" i="1"/>
  <c r="Z27" i="1"/>
  <c r="Y27" i="1"/>
  <c r="X27" i="1"/>
  <c r="AB27" i="1" s="1"/>
  <c r="AC27" i="1" s="1"/>
  <c r="T27" i="1"/>
  <c r="AF27" i="1" s="1"/>
  <c r="S27" i="1"/>
  <c r="AD27" i="1" s="1"/>
  <c r="Q27" i="1"/>
  <c r="P27" i="1"/>
  <c r="O27" i="1"/>
  <c r="W27" i="1" s="1"/>
  <c r="N27" i="1"/>
  <c r="H27" i="1"/>
  <c r="AF26" i="1"/>
  <c r="AE26" i="1"/>
  <c r="AG26" i="1" s="1"/>
  <c r="AA26" i="1"/>
  <c r="Y26" i="1"/>
  <c r="X26" i="1"/>
  <c r="Z26" i="1" s="1"/>
  <c r="T26" i="1"/>
  <c r="S26" i="1"/>
  <c r="AD26" i="1" s="1"/>
  <c r="Q26" i="1"/>
  <c r="P26" i="1"/>
  <c r="O26" i="1"/>
  <c r="R26" i="1" s="1"/>
  <c r="N26" i="1"/>
  <c r="H26" i="1"/>
  <c r="AB25" i="1"/>
  <c r="AC25" i="1" s="1"/>
  <c r="Y25" i="1"/>
  <c r="AA25" i="1" s="1"/>
  <c r="X25" i="1"/>
  <c r="Z25" i="1" s="1"/>
  <c r="T25" i="1"/>
  <c r="AE25" i="1" s="1"/>
  <c r="S25" i="1"/>
  <c r="Q25" i="1"/>
  <c r="P25" i="1"/>
  <c r="O25" i="1"/>
  <c r="W25" i="1" s="1"/>
  <c r="N25" i="1"/>
  <c r="H25" i="1"/>
  <c r="AF24" i="1"/>
  <c r="Y24" i="1"/>
  <c r="AA24" i="1" s="1"/>
  <c r="X24" i="1"/>
  <c r="AB24" i="1" s="1"/>
  <c r="AC24" i="1" s="1"/>
  <c r="T24" i="1"/>
  <c r="AE24" i="1" s="1"/>
  <c r="AG24" i="1" s="1"/>
  <c r="S24" i="1"/>
  <c r="Q24" i="1"/>
  <c r="P24" i="1"/>
  <c r="R24" i="1" s="1"/>
  <c r="O24" i="1"/>
  <c r="W24" i="1" s="1"/>
  <c r="N24" i="1"/>
  <c r="H24" i="1"/>
  <c r="AE23" i="1"/>
  <c r="AG23" i="1" s="1"/>
  <c r="AA23" i="1"/>
  <c r="Z23" i="1"/>
  <c r="Y23" i="1"/>
  <c r="X23" i="1"/>
  <c r="AB23" i="1" s="1"/>
  <c r="AC23" i="1" s="1"/>
  <c r="T23" i="1"/>
  <c r="AF23" i="1" s="1"/>
  <c r="S23" i="1"/>
  <c r="AD23" i="1" s="1"/>
  <c r="Q23" i="1"/>
  <c r="P23" i="1"/>
  <c r="O23" i="1"/>
  <c r="R23" i="1" s="1"/>
  <c r="N23" i="1"/>
  <c r="H23" i="1"/>
  <c r="AE22" i="1"/>
  <c r="AA22" i="1"/>
  <c r="Z22" i="1"/>
  <c r="Y22" i="1"/>
  <c r="X22" i="1"/>
  <c r="AB22" i="1" s="1"/>
  <c r="AC22" i="1" s="1"/>
  <c r="T22" i="1"/>
  <c r="AD22" i="1" s="1"/>
  <c r="S22" i="1"/>
  <c r="Q22" i="1"/>
  <c r="P22" i="1"/>
  <c r="O22" i="1"/>
  <c r="W22" i="1" s="1"/>
  <c r="N22" i="1"/>
  <c r="H22" i="1"/>
  <c r="AF21" i="1"/>
  <c r="AA21" i="1"/>
  <c r="Y21" i="1"/>
  <c r="X21" i="1"/>
  <c r="Z21" i="1" s="1"/>
  <c r="T21" i="1"/>
  <c r="AE21" i="1" s="1"/>
  <c r="AG21" i="1" s="1"/>
  <c r="S21" i="1"/>
  <c r="Q21" i="1"/>
  <c r="P21" i="1"/>
  <c r="O21" i="1"/>
  <c r="R21" i="1" s="1"/>
  <c r="V21" i="1" s="1"/>
  <c r="N21" i="1"/>
  <c r="H21" i="1"/>
  <c r="Y20" i="1"/>
  <c r="AA20" i="1" s="1"/>
  <c r="X20" i="1"/>
  <c r="Z20" i="1" s="1"/>
  <c r="T20" i="1"/>
  <c r="AF20" i="1" s="1"/>
  <c r="S20" i="1"/>
  <c r="AD20" i="1" s="1"/>
  <c r="Q20" i="1"/>
  <c r="P20" i="1"/>
  <c r="O20" i="1"/>
  <c r="R20" i="1" s="1"/>
  <c r="N20" i="1"/>
  <c r="H20" i="1"/>
  <c r="Y19" i="1"/>
  <c r="Y48" i="1" s="1"/>
  <c r="X19" i="1"/>
  <c r="X48" i="1" s="1"/>
  <c r="T19" i="1"/>
  <c r="T48" i="1" s="1"/>
  <c r="S19" i="1"/>
  <c r="Q19" i="1"/>
  <c r="Q48" i="1" s="1"/>
  <c r="P19" i="1"/>
  <c r="P48" i="1" s="1"/>
  <c r="O19" i="1"/>
  <c r="R19" i="1" s="1"/>
  <c r="N19" i="1"/>
  <c r="N48" i="1" s="1"/>
  <c r="H19" i="1"/>
  <c r="H48" i="1" s="1"/>
  <c r="V20" i="1" l="1"/>
  <c r="U20" i="1"/>
  <c r="V23" i="1"/>
  <c r="U23" i="1"/>
  <c r="V24" i="1"/>
  <c r="U24" i="1"/>
  <c r="V19" i="1"/>
  <c r="U19" i="1"/>
  <c r="W20" i="1"/>
  <c r="AE20" i="1"/>
  <c r="AG20" i="1" s="1"/>
  <c r="AD21" i="1"/>
  <c r="W23" i="1"/>
  <c r="AD24" i="1"/>
  <c r="AD25" i="1"/>
  <c r="W26" i="1"/>
  <c r="AB26" i="1"/>
  <c r="AC26" i="1" s="1"/>
  <c r="R27" i="1"/>
  <c r="V28" i="1"/>
  <c r="R22" i="1"/>
  <c r="AF22" i="1"/>
  <c r="AG22" i="1" s="1"/>
  <c r="Z24" i="1"/>
  <c r="W28" i="1"/>
  <c r="AB28" i="1"/>
  <c r="AC28" i="1" s="1"/>
  <c r="AE29" i="1"/>
  <c r="AG29" i="1" s="1"/>
  <c r="AD29" i="1"/>
  <c r="AF29" i="1"/>
  <c r="R30" i="1"/>
  <c r="AG30" i="1"/>
  <c r="AB30" i="1"/>
  <c r="AC30" i="1" s="1"/>
  <c r="V34" i="1"/>
  <c r="U34" i="1"/>
  <c r="V42" i="1"/>
  <c r="U42" i="1"/>
  <c r="AB19" i="1"/>
  <c r="AF19" i="1"/>
  <c r="AB20" i="1"/>
  <c r="AC20" i="1" s="1"/>
  <c r="Z19" i="1"/>
  <c r="Z48" i="1" s="1"/>
  <c r="AD19" i="1"/>
  <c r="U21" i="1"/>
  <c r="AG27" i="1"/>
  <c r="AF30" i="1"/>
  <c r="AG37" i="1"/>
  <c r="O48" i="1"/>
  <c r="S48" i="1"/>
  <c r="W19" i="1"/>
  <c r="AA19" i="1"/>
  <c r="AA48" i="1" s="1"/>
  <c r="AE19" i="1"/>
  <c r="AG19" i="1" s="1"/>
  <c r="W21" i="1"/>
  <c r="AB21" i="1"/>
  <c r="AC21" i="1" s="1"/>
  <c r="AF25" i="1"/>
  <c r="AG25" i="1" s="1"/>
  <c r="V26" i="1"/>
  <c r="U26" i="1"/>
  <c r="V38" i="1"/>
  <c r="U38" i="1"/>
  <c r="V46" i="1"/>
  <c r="U46" i="1"/>
  <c r="AB29" i="1"/>
  <c r="AC29" i="1" s="1"/>
  <c r="W30" i="1"/>
  <c r="R31" i="1"/>
  <c r="U32" i="1"/>
  <c r="AB33" i="1"/>
  <c r="AC33" i="1" s="1"/>
  <c r="AF33" i="1"/>
  <c r="AG33" i="1" s="1"/>
  <c r="W34" i="1"/>
  <c r="AE34" i="1"/>
  <c r="AG34" i="1" s="1"/>
  <c r="R35" i="1"/>
  <c r="U36" i="1"/>
  <c r="AB37" i="1"/>
  <c r="AC37" i="1" s="1"/>
  <c r="AF37" i="1"/>
  <c r="W38" i="1"/>
  <c r="AE38" i="1"/>
  <c r="AG38" i="1" s="1"/>
  <c r="R39" i="1"/>
  <c r="U40" i="1"/>
  <c r="AB41" i="1"/>
  <c r="AC41" i="1" s="1"/>
  <c r="AF41" i="1"/>
  <c r="AG41" i="1" s="1"/>
  <c r="W42" i="1"/>
  <c r="AE42" i="1"/>
  <c r="AG42" i="1" s="1"/>
  <c r="R43" i="1"/>
  <c r="U44" i="1"/>
  <c r="AB45" i="1"/>
  <c r="AC45" i="1" s="1"/>
  <c r="AF45" i="1"/>
  <c r="AG45" i="1" s="1"/>
  <c r="W46" i="1"/>
  <c r="AE46" i="1"/>
  <c r="AG46" i="1" s="1"/>
  <c r="R47" i="1"/>
  <c r="AB34" i="1"/>
  <c r="AC34" i="1" s="1"/>
  <c r="AB38" i="1"/>
  <c r="AC38" i="1" s="1"/>
  <c r="AB42" i="1"/>
  <c r="AC42" i="1" s="1"/>
  <c r="AB46" i="1"/>
  <c r="AC46" i="1" s="1"/>
  <c r="AE47" i="1"/>
  <c r="AG47" i="1" s="1"/>
  <c r="R25" i="1"/>
  <c r="AE28" i="1"/>
  <c r="AG28" i="1" s="1"/>
  <c r="R29" i="1"/>
  <c r="AE32" i="1"/>
  <c r="AG32" i="1" s="1"/>
  <c r="R33" i="1"/>
  <c r="AD33" i="1"/>
  <c r="AE36" i="1"/>
  <c r="AG36" i="1" s="1"/>
  <c r="R37" i="1"/>
  <c r="AD37" i="1"/>
  <c r="AE40" i="1"/>
  <c r="AG40" i="1" s="1"/>
  <c r="R41" i="1"/>
  <c r="AD41" i="1"/>
  <c r="AE44" i="1"/>
  <c r="AG44" i="1" s="1"/>
  <c r="R45" i="1"/>
  <c r="AD45" i="1"/>
  <c r="U47" i="1" l="1"/>
  <c r="V47" i="1"/>
  <c r="U39" i="1"/>
  <c r="V39" i="1"/>
  <c r="V45" i="1"/>
  <c r="U45" i="1"/>
  <c r="V30" i="1"/>
  <c r="V48" i="1" s="1"/>
  <c r="U30" i="1"/>
  <c r="U22" i="1"/>
  <c r="V22" i="1"/>
  <c r="U27" i="1"/>
  <c r="V27" i="1"/>
  <c r="R48" i="1"/>
  <c r="V33" i="1"/>
  <c r="U33" i="1"/>
  <c r="U43" i="1"/>
  <c r="V43" i="1"/>
  <c r="W48" i="1"/>
  <c r="AD48" i="1"/>
  <c r="AB48" i="1"/>
  <c r="AC48" i="1" s="1"/>
  <c r="AC19" i="1"/>
  <c r="V25" i="1"/>
  <c r="U25" i="1"/>
  <c r="U35" i="1"/>
  <c r="V35" i="1"/>
  <c r="V37" i="1"/>
  <c r="U37" i="1"/>
  <c r="V41" i="1"/>
  <c r="U41" i="1"/>
  <c r="V29" i="1"/>
  <c r="U29" i="1"/>
  <c r="U31" i="1"/>
  <c r="V31" i="1"/>
</calcChain>
</file>

<file path=xl/sharedStrings.xml><?xml version="1.0" encoding="utf-8"?>
<sst xmlns="http://schemas.openxmlformats.org/spreadsheetml/2006/main" count="110" uniqueCount="101">
  <si>
    <t>COCA-COLA BEVERAGES VIETNAM LIMITED - HA NOI BRANCH</t>
  </si>
  <si>
    <t>Chi nhánh công ty TNHH NGK Coca-Cola Việt Nam tại Hà Nội</t>
  </si>
  <si>
    <t>Payment program / Thanh toán chương trình - Tet tap hoa Phase 1</t>
  </si>
  <si>
    <t>MKT Location No/Số MKT của vùng  1191  - Program/chương trình 2018-2019</t>
  </si>
  <si>
    <t>Charge to Account/Tài khoản:894258000</t>
  </si>
  <si>
    <t>Cost center/Mã phòng ban: 12650</t>
  </si>
  <si>
    <t xml:space="preserve">Keymessage: </t>
  </si>
  <si>
    <t>0281-KTT-TettaphoaP12019</t>
  </si>
  <si>
    <t>.</t>
  </si>
  <si>
    <t xml:space="preserve">IO DME: </t>
  </si>
  <si>
    <t>Thời gian: 29/ 9/2018 - 16/11/2018</t>
  </si>
  <si>
    <t>Mechanic: KHÔNG ÁP DỤNG CHO DASANI thường &amp; RGB</t>
  </si>
  <si>
    <t>·         Mua 500 thùng được tặng phiếu mua hàng TGDĐ/ĐMX có giá trị 5,500,000 vnd.</t>
  </si>
  <si>
    <t xml:space="preserve">·         Mua 1000 thùng được tặng phiếu mua hàng TGDĐ/ĐMX có giá trị 12,000,000 vnd </t>
  </si>
  <si>
    <t>Chỉ tiêu</t>
  </si>
  <si>
    <t>Thực đạt</t>
  </si>
  <si>
    <t>Tổng tiền</t>
  </si>
  <si>
    <t xml:space="preserve">Code/Mã </t>
  </si>
  <si>
    <t>Customers/Khách hàng</t>
  </si>
  <si>
    <t>Address/Địa chỉ</t>
  </si>
  <si>
    <t>SUẤT 500T</t>
  </si>
  <si>
    <t>SUẤT 1000T</t>
  </si>
  <si>
    <t>PMH TGDĐ/DMX</t>
  </si>
  <si>
    <t>Payment date</t>
  </si>
  <si>
    <t>Volume Std</t>
  </si>
  <si>
    <t>Buy</t>
  </si>
  <si>
    <t>OP</t>
  </si>
  <si>
    <t>CL</t>
  </si>
  <si>
    <t>Sold</t>
  </si>
  <si>
    <t>Paid Grocery</t>
  </si>
  <si>
    <t>Paid Horeca</t>
  </si>
  <si>
    <t>Check</t>
  </si>
  <si>
    <t>Suat 500</t>
  </si>
  <si>
    <t>Suat 1000</t>
  </si>
  <si>
    <t>Total Paid</t>
  </si>
  <si>
    <t>50% Coke Can</t>
  </si>
  <si>
    <t>40% Coke Can</t>
  </si>
  <si>
    <t>Variance</t>
  </si>
  <si>
    <t>PHU VIET HUNG</t>
  </si>
  <si>
    <t>Ba Đình</t>
  </si>
  <si>
    <t>DUC ANH VIET NAM</t>
  </si>
  <si>
    <t>Tây Hồ</t>
  </si>
  <si>
    <t>LINH MON</t>
  </si>
  <si>
    <t>HAI ANH</t>
  </si>
  <si>
    <t>Hai Bà Trưng</t>
  </si>
  <si>
    <t>VIET NGA</t>
  </si>
  <si>
    <t>Hoàng Mai</t>
  </si>
  <si>
    <t>NGUYEN THI KIM LIEN</t>
  </si>
  <si>
    <t>Hoàn Kiếm</t>
  </si>
  <si>
    <t>DUC MINH</t>
  </si>
  <si>
    <t>Thường Tín</t>
  </si>
  <si>
    <t>HUNG HA</t>
  </si>
  <si>
    <t>Đống Đa</t>
  </si>
  <si>
    <t>VAN VAN</t>
  </si>
  <si>
    <t>Thanh xuân</t>
  </si>
  <si>
    <t>CUONG THINH</t>
  </si>
  <si>
    <t>Từ Liêm</t>
  </si>
  <si>
    <t>NGUYEN VAN CHUNG</t>
  </si>
  <si>
    <t>Cầu Giấy</t>
  </si>
  <si>
    <t>HOANG SA</t>
  </si>
  <si>
    <t>Thanh Trì</t>
  </si>
  <si>
    <t>NAM THANG</t>
  </si>
  <si>
    <t>DANG NGOC HIEU</t>
  </si>
  <si>
    <t>Hà Đông</t>
  </si>
  <si>
    <t>NGUYEN THANH QUAN</t>
  </si>
  <si>
    <t>Thanh Oai</t>
  </si>
  <si>
    <t>THAM HA</t>
  </si>
  <si>
    <t>Sóc Sơn</t>
  </si>
  <si>
    <t>NGUYEN VAN THANH</t>
  </si>
  <si>
    <t>Quốc Oai</t>
  </si>
  <si>
    <t>NGUYEN THI UYEN</t>
  </si>
  <si>
    <t>Chương Mỹ</t>
  </si>
  <si>
    <t>DO THI KIM THONG</t>
  </si>
  <si>
    <t>Phú Xuyên</t>
  </si>
  <si>
    <t>NGUYEN TIEN NHU</t>
  </si>
  <si>
    <t>Mỹ Đức</t>
  </si>
  <si>
    <t>DUC HIEN</t>
  </si>
  <si>
    <t>Long Biên</t>
  </si>
  <si>
    <t>VU THI NAM </t>
  </si>
  <si>
    <t>Gia Lâm</t>
  </si>
  <si>
    <t>NPP THUC PHAM VIET</t>
  </si>
  <si>
    <t>LUU QUOC HUNG</t>
  </si>
  <si>
    <t>Đông Anh</t>
  </si>
  <si>
    <t>DOAN THI HA</t>
  </si>
  <si>
    <t>Đan Phượng</t>
  </si>
  <si>
    <t>NGUYEN THI HIEP</t>
  </si>
  <si>
    <t>Mê Linh</t>
  </si>
  <si>
    <t>TONG HOP SON TAY</t>
  </si>
  <si>
    <t>Sơn Tây</t>
  </si>
  <si>
    <t>DINH THI AN</t>
  </si>
  <si>
    <t>Thạch Thất</t>
  </si>
  <si>
    <t>LE BINH CHINH</t>
  </si>
  <si>
    <t>Hoài Đức</t>
  </si>
  <si>
    <t>Total</t>
  </si>
  <si>
    <t>Prepared by/Chuẩn bị bởi</t>
  </si>
  <si>
    <t>Approved by/ Duyệt bởi</t>
  </si>
  <si>
    <t>Dinh Thi Thu Huong</t>
  </si>
  <si>
    <t>Dao Xuan Phuong</t>
  </si>
  <si>
    <t>Nguyen Thi Phuong Lan</t>
  </si>
  <si>
    <t>Regional Commercial Manager</t>
  </si>
  <si>
    <t>Sales Finance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</si>
</sst>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  <numFmt numFmtId="166" formatCode="[$-409]d\-mmm\-yy;@"/>
    <numFmt numFmtId="167" formatCode="_(* #,##0.0_);_(* \(#,##0.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color rgb="FFFF0000"/>
      <name val="Times New Roman"/>
      <family val="1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.VnArabia"/>
      <family val="2"/>
    </font>
    <font>
      <sz val="10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quotePrefix="1" applyFont="1"/>
    <xf numFmtId="0" fontId="7" fillId="2" borderId="0" xfId="0" applyFont="1" applyFill="1"/>
    <xf numFmtId="0" fontId="2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vertical="center"/>
    </xf>
    <xf numFmtId="164" fontId="2" fillId="0" borderId="0" xfId="1" applyNumberFormat="1" applyFont="1"/>
    <xf numFmtId="164" fontId="3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64" fontId="2" fillId="5" borderId="1" xfId="2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164" fontId="10" fillId="0" borderId="1" xfId="1" applyNumberFormat="1" applyFont="1" applyBorder="1" applyAlignment="1">
      <alignment vertical="center" wrapText="1"/>
    </xf>
    <xf numFmtId="16" fontId="3" fillId="0" borderId="1" xfId="0" applyNumberFormat="1" applyFont="1" applyBorder="1"/>
    <xf numFmtId="164" fontId="3" fillId="0" borderId="0" xfId="0" applyNumberFormat="1" applyFont="1"/>
    <xf numFmtId="165" fontId="3" fillId="0" borderId="0" xfId="0" applyNumberFormat="1" applyFont="1"/>
    <xf numFmtId="0" fontId="3" fillId="0" borderId="1" xfId="0" applyFont="1" applyBorder="1"/>
    <xf numFmtId="17" fontId="3" fillId="0" borderId="1" xfId="0" applyNumberFormat="1" applyFont="1" applyBorder="1"/>
    <xf numFmtId="0" fontId="13" fillId="0" borderId="1" xfId="0" applyFont="1" applyBorder="1"/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right" vertical="center" wrapText="1"/>
    </xf>
    <xf numFmtId="4" fontId="14" fillId="0" borderId="1" xfId="1" applyNumberFormat="1" applyFont="1" applyBorder="1" applyAlignment="1">
      <alignment horizontal="right" vertical="center" wrapText="1"/>
    </xf>
    <xf numFmtId="3" fontId="14" fillId="0" borderId="1" xfId="0" applyNumberFormat="1" applyFont="1" applyBorder="1" applyAlignment="1">
      <alignment horizontal="right" vertical="center" wrapText="1"/>
    </xf>
    <xf numFmtId="0" fontId="13" fillId="0" borderId="0" xfId="0" applyFont="1"/>
    <xf numFmtId="164" fontId="15" fillId="0" borderId="0" xfId="0" applyNumberFormat="1" applyFont="1"/>
    <xf numFmtId="164" fontId="13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left"/>
    </xf>
    <xf numFmtId="167" fontId="3" fillId="0" borderId="0" xfId="1" applyNumberFormat="1" applyFont="1"/>
  </cellXfs>
  <cellStyles count="3">
    <cellStyle name="Comma" xfId="1" builtinId="3"/>
    <cellStyle name="Comma 4" xfId="2" xr:uid="{40C967FF-4FA3-4F4A-9715-77E3B80D285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123825</xdr:rowOff>
    </xdr:from>
    <xdr:to>
      <xdr:col>7</xdr:col>
      <xdr:colOff>491490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A3F97B-DBDA-409E-87F5-69094F4B80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8531" r="69687" b="61853"/>
        <a:stretch>
          <a:fillRect/>
        </a:stretch>
      </xdr:blipFill>
      <xdr:spPr bwMode="auto">
        <a:xfrm>
          <a:off x="4343400" y="123825"/>
          <a:ext cx="1967865" cy="561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NANCE\COE-PL\P&amp;L2018\1018\North-TET%202018%20290918-05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  <sheetName val="Payment form"/>
      <sheetName val="Scheme"/>
      <sheetName val="Payment-749-NW"/>
      <sheetName val="Payment-744-NW"/>
      <sheetName val="Payment-745-NW"/>
      <sheetName val="Horeca-NW"/>
      <sheetName val="Payment-820-NE"/>
      <sheetName val="Payment-819-NE"/>
      <sheetName val="Payment-743-NW"/>
      <sheetName val="Payment-742-NW"/>
      <sheetName val="Payment-741-NW"/>
      <sheetName val="Adv-706-NW"/>
      <sheetName val="Adv-714-NW"/>
      <sheetName val="Adv-707-NW"/>
      <sheetName val="Adv-715-NW"/>
      <sheetName val="Grocery-NW"/>
      <sheetName val="Payment-827-NE"/>
      <sheetName val="Payment-816-NE"/>
      <sheetName val="Payment-813-NE"/>
      <sheetName val="Payment-812-NE-Adv"/>
      <sheetName val="Horeca-NE"/>
      <sheetName val="Grocery-NE"/>
      <sheetName val="Payment-1192-HN-1"/>
      <sheetName val="Payment-1192-HN"/>
      <sheetName val="Adv-1156-HN"/>
      <sheetName val="Horeca-HN"/>
      <sheetName val="Payment-1191-HN"/>
      <sheetName val="Payment-1190-HN-1"/>
      <sheetName val="Payment-1190-HN"/>
      <sheetName val="Adv-1155-HN"/>
      <sheetName val="Grocery-HN"/>
      <sheetName val="290918-161118"/>
      <sheetName val="W5-Sep'18"/>
      <sheetName val="W3-Nov'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2">
          <cell r="A22">
            <v>82100375</v>
          </cell>
          <cell r="B22" t="str">
            <v>PHU VIET HUNG</v>
          </cell>
          <cell r="C22" t="str">
            <v>Ba Đình</v>
          </cell>
          <cell r="D22">
            <v>104</v>
          </cell>
          <cell r="E22">
            <v>84</v>
          </cell>
          <cell r="F22">
            <v>84</v>
          </cell>
          <cell r="G22">
            <v>50</v>
          </cell>
          <cell r="H22">
            <v>52</v>
          </cell>
          <cell r="I22">
            <v>42</v>
          </cell>
          <cell r="J22">
            <v>42</v>
          </cell>
          <cell r="K22">
            <v>25</v>
          </cell>
          <cell r="L22">
            <v>6600000</v>
          </cell>
          <cell r="M22">
            <v>25500000</v>
          </cell>
          <cell r="N22">
            <v>32100000</v>
          </cell>
          <cell r="Q22">
            <v>6380</v>
          </cell>
        </row>
        <row r="23">
          <cell r="A23">
            <v>70402048</v>
          </cell>
          <cell r="B23" t="str">
            <v>DUC ANH VIET NAM</v>
          </cell>
          <cell r="C23" t="str">
            <v>Tây Hồ</v>
          </cell>
          <cell r="D23">
            <v>120</v>
          </cell>
          <cell r="E23">
            <v>98</v>
          </cell>
          <cell r="F23">
            <v>98</v>
          </cell>
          <cell r="G23">
            <v>58</v>
          </cell>
          <cell r="H23">
            <v>60</v>
          </cell>
          <cell r="I23">
            <v>49</v>
          </cell>
          <cell r="J23">
            <v>49</v>
          </cell>
          <cell r="K23">
            <v>29</v>
          </cell>
          <cell r="L23">
            <v>7680000</v>
          </cell>
          <cell r="M23">
            <v>29650000</v>
          </cell>
          <cell r="N23">
            <v>37330000</v>
          </cell>
          <cell r="Q23">
            <v>7420</v>
          </cell>
        </row>
        <row r="24">
          <cell r="A24">
            <v>70474512</v>
          </cell>
          <cell r="B24" t="str">
            <v>LINH MON</v>
          </cell>
          <cell r="C24" t="str">
            <v>Ba Đình</v>
          </cell>
          <cell r="D24">
            <v>100</v>
          </cell>
          <cell r="E24">
            <v>82</v>
          </cell>
          <cell r="F24">
            <v>82</v>
          </cell>
          <cell r="G24">
            <v>48</v>
          </cell>
          <cell r="H24">
            <v>50</v>
          </cell>
          <cell r="I24">
            <v>41</v>
          </cell>
          <cell r="J24">
            <v>41</v>
          </cell>
          <cell r="K24">
            <v>24</v>
          </cell>
          <cell r="L24">
            <v>6420000</v>
          </cell>
          <cell r="M24">
            <v>24650000</v>
          </cell>
          <cell r="N24">
            <v>31070000</v>
          </cell>
          <cell r="Q24">
            <v>6180</v>
          </cell>
        </row>
        <row r="25">
          <cell r="A25">
            <v>82183339</v>
          </cell>
          <cell r="B25" t="str">
            <v>HAI ANH</v>
          </cell>
          <cell r="C25" t="str">
            <v>Hai Bà Trưng</v>
          </cell>
          <cell r="D25">
            <v>116</v>
          </cell>
          <cell r="E25">
            <v>95</v>
          </cell>
          <cell r="F25">
            <v>95</v>
          </cell>
          <cell r="G25">
            <v>56</v>
          </cell>
          <cell r="H25">
            <v>58</v>
          </cell>
          <cell r="I25">
            <v>48</v>
          </cell>
          <cell r="J25">
            <v>48</v>
          </cell>
          <cell r="K25">
            <v>28</v>
          </cell>
          <cell r="L25">
            <v>7500000</v>
          </cell>
          <cell r="M25">
            <v>28800000</v>
          </cell>
          <cell r="N25">
            <v>36300000</v>
          </cell>
          <cell r="Q25">
            <v>7220</v>
          </cell>
        </row>
        <row r="26">
          <cell r="A26">
            <v>70365590</v>
          </cell>
          <cell r="B26" t="str">
            <v>VIET NGA</v>
          </cell>
          <cell r="C26" t="str">
            <v>Hoàng Mai</v>
          </cell>
          <cell r="D26">
            <v>108</v>
          </cell>
          <cell r="E26">
            <v>88</v>
          </cell>
          <cell r="F26">
            <v>88</v>
          </cell>
          <cell r="G26">
            <v>52</v>
          </cell>
          <cell r="H26">
            <v>54</v>
          </cell>
          <cell r="I26">
            <v>44</v>
          </cell>
          <cell r="J26">
            <v>44</v>
          </cell>
          <cell r="K26">
            <v>26</v>
          </cell>
          <cell r="L26">
            <v>6900000</v>
          </cell>
          <cell r="M26">
            <v>26600000</v>
          </cell>
          <cell r="N26">
            <v>33500000</v>
          </cell>
          <cell r="Q26">
            <v>6660</v>
          </cell>
        </row>
        <row r="27">
          <cell r="A27">
            <v>70144149</v>
          </cell>
          <cell r="B27" t="str">
            <v>NGUYEN THI KIM LIEN</v>
          </cell>
          <cell r="C27" t="str">
            <v>Hoàn Kiếm</v>
          </cell>
          <cell r="D27">
            <v>124</v>
          </cell>
          <cell r="E27">
            <v>101</v>
          </cell>
          <cell r="F27">
            <v>101</v>
          </cell>
          <cell r="G27">
            <v>60</v>
          </cell>
          <cell r="H27">
            <v>62</v>
          </cell>
          <cell r="I27">
            <v>51</v>
          </cell>
          <cell r="J27">
            <v>51</v>
          </cell>
          <cell r="K27">
            <v>30</v>
          </cell>
          <cell r="L27">
            <v>7980000</v>
          </cell>
          <cell r="M27">
            <v>30750000</v>
          </cell>
          <cell r="N27">
            <v>38730000</v>
          </cell>
          <cell r="Q27">
            <v>7700</v>
          </cell>
        </row>
        <row r="28">
          <cell r="A28">
            <v>70276766</v>
          </cell>
          <cell r="B28" t="str">
            <v>DUC MINH</v>
          </cell>
          <cell r="C28" t="str">
            <v>Thường Tín</v>
          </cell>
          <cell r="D28">
            <v>66</v>
          </cell>
          <cell r="E28">
            <v>54</v>
          </cell>
          <cell r="F28">
            <v>54</v>
          </cell>
          <cell r="G28">
            <v>32</v>
          </cell>
          <cell r="H28">
            <v>33</v>
          </cell>
          <cell r="I28">
            <v>27</v>
          </cell>
          <cell r="J28">
            <v>27</v>
          </cell>
          <cell r="K28">
            <v>16</v>
          </cell>
          <cell r="L28">
            <v>4230000</v>
          </cell>
          <cell r="M28">
            <v>16350000</v>
          </cell>
          <cell r="N28">
            <v>20580000</v>
          </cell>
          <cell r="Q28">
            <v>4090</v>
          </cell>
        </row>
        <row r="29">
          <cell r="A29">
            <v>70241430</v>
          </cell>
          <cell r="B29" t="str">
            <v>HUNG HA</v>
          </cell>
          <cell r="C29" t="str">
            <v>Đống Đa</v>
          </cell>
          <cell r="D29">
            <v>110</v>
          </cell>
          <cell r="E29">
            <v>90</v>
          </cell>
          <cell r="F29">
            <v>90</v>
          </cell>
          <cell r="G29">
            <v>53</v>
          </cell>
          <cell r="H29">
            <v>55</v>
          </cell>
          <cell r="I29">
            <v>45</v>
          </cell>
          <cell r="J29">
            <v>45</v>
          </cell>
          <cell r="K29">
            <v>27</v>
          </cell>
          <cell r="L29">
            <v>7050000</v>
          </cell>
          <cell r="M29">
            <v>27450000</v>
          </cell>
          <cell r="N29">
            <v>34500000</v>
          </cell>
          <cell r="Q29">
            <v>6850</v>
          </cell>
        </row>
        <row r="30">
          <cell r="A30">
            <v>70236864</v>
          </cell>
          <cell r="B30" t="str">
            <v>VAN VAN</v>
          </cell>
          <cell r="C30" t="str">
            <v>Thanh xuân</v>
          </cell>
          <cell r="D30">
            <v>110</v>
          </cell>
          <cell r="E30">
            <v>90</v>
          </cell>
          <cell r="F30">
            <v>90</v>
          </cell>
          <cell r="G30">
            <v>53</v>
          </cell>
          <cell r="H30">
            <v>55</v>
          </cell>
          <cell r="I30">
            <v>45</v>
          </cell>
          <cell r="J30">
            <v>45</v>
          </cell>
          <cell r="K30">
            <v>27</v>
          </cell>
          <cell r="L30">
            <v>7050000</v>
          </cell>
          <cell r="M30">
            <v>27450000</v>
          </cell>
          <cell r="N30">
            <v>34500000</v>
          </cell>
          <cell r="Q30">
            <v>6850</v>
          </cell>
        </row>
        <row r="31">
          <cell r="A31">
            <v>82101593</v>
          </cell>
          <cell r="B31" t="str">
            <v>CUONG THINH</v>
          </cell>
          <cell r="C31" t="str">
            <v>Từ Liêm</v>
          </cell>
          <cell r="D31">
            <v>110</v>
          </cell>
          <cell r="E31">
            <v>90</v>
          </cell>
          <cell r="F31">
            <v>90</v>
          </cell>
          <cell r="G31">
            <v>53</v>
          </cell>
          <cell r="H31">
            <v>55</v>
          </cell>
          <cell r="I31">
            <v>45</v>
          </cell>
          <cell r="J31">
            <v>45</v>
          </cell>
          <cell r="K31">
            <v>27</v>
          </cell>
          <cell r="L31">
            <v>7050000</v>
          </cell>
          <cell r="M31">
            <v>27450000</v>
          </cell>
          <cell r="N31">
            <v>34500000</v>
          </cell>
          <cell r="Q31">
            <v>6850</v>
          </cell>
        </row>
        <row r="32">
          <cell r="A32">
            <v>70474366</v>
          </cell>
          <cell r="B32" t="str">
            <v>NGUYEN VAN CHUNG</v>
          </cell>
          <cell r="C32" t="str">
            <v>Cầu Giấy</v>
          </cell>
          <cell r="D32">
            <v>111</v>
          </cell>
          <cell r="E32">
            <v>89</v>
          </cell>
          <cell r="F32">
            <v>89</v>
          </cell>
          <cell r="G32">
            <v>53</v>
          </cell>
          <cell r="H32">
            <v>56</v>
          </cell>
          <cell r="I32">
            <v>45</v>
          </cell>
          <cell r="J32">
            <v>45</v>
          </cell>
          <cell r="K32">
            <v>27</v>
          </cell>
          <cell r="L32">
            <v>7080000</v>
          </cell>
          <cell r="M32">
            <v>27450000</v>
          </cell>
          <cell r="N32">
            <v>34530000</v>
          </cell>
          <cell r="Q32">
            <v>6860</v>
          </cell>
        </row>
        <row r="33">
          <cell r="A33">
            <v>70029364</v>
          </cell>
          <cell r="B33" t="str">
            <v>HOANG SA</v>
          </cell>
          <cell r="C33" t="str">
            <v>Thanh Trì</v>
          </cell>
          <cell r="D33">
            <v>90</v>
          </cell>
          <cell r="E33">
            <v>75</v>
          </cell>
          <cell r="F33">
            <v>75</v>
          </cell>
          <cell r="G33">
            <v>45</v>
          </cell>
          <cell r="H33">
            <v>45</v>
          </cell>
          <cell r="I33">
            <v>38</v>
          </cell>
          <cell r="J33">
            <v>38</v>
          </cell>
          <cell r="K33">
            <v>23</v>
          </cell>
          <cell r="L33">
            <v>5910000</v>
          </cell>
          <cell r="M33">
            <v>23300000</v>
          </cell>
          <cell r="N33">
            <v>29210000</v>
          </cell>
          <cell r="Q33">
            <v>5790</v>
          </cell>
        </row>
        <row r="34">
          <cell r="A34">
            <v>70240783</v>
          </cell>
          <cell r="B34" t="str">
            <v>NAM THANG</v>
          </cell>
          <cell r="C34" t="str">
            <v>Thanh Trì</v>
          </cell>
          <cell r="D34">
            <v>90</v>
          </cell>
          <cell r="E34">
            <v>75</v>
          </cell>
          <cell r="F34">
            <v>75</v>
          </cell>
          <cell r="G34">
            <v>45</v>
          </cell>
          <cell r="H34">
            <v>45</v>
          </cell>
          <cell r="I34">
            <v>38</v>
          </cell>
          <cell r="J34">
            <v>38</v>
          </cell>
          <cell r="K34">
            <v>23</v>
          </cell>
          <cell r="L34">
            <v>5910000</v>
          </cell>
          <cell r="M34">
            <v>23300000</v>
          </cell>
          <cell r="N34">
            <v>29210000</v>
          </cell>
          <cell r="Q34">
            <v>5790</v>
          </cell>
        </row>
        <row r="35">
          <cell r="A35">
            <v>80000229</v>
          </cell>
          <cell r="B35" t="str">
            <v>DANG NGOC HIEU</v>
          </cell>
          <cell r="C35" t="str">
            <v>Hà Đông</v>
          </cell>
          <cell r="D35">
            <v>90</v>
          </cell>
          <cell r="E35">
            <v>75</v>
          </cell>
          <cell r="F35">
            <v>75</v>
          </cell>
          <cell r="G35">
            <v>45</v>
          </cell>
          <cell r="H35">
            <v>45</v>
          </cell>
          <cell r="I35">
            <v>38</v>
          </cell>
          <cell r="J35">
            <v>38</v>
          </cell>
          <cell r="K35">
            <v>23</v>
          </cell>
          <cell r="L35">
            <v>5910000</v>
          </cell>
          <cell r="M35">
            <v>23300000</v>
          </cell>
          <cell r="N35">
            <v>29210000</v>
          </cell>
          <cell r="Q35">
            <v>5790</v>
          </cell>
        </row>
        <row r="36">
          <cell r="A36">
            <v>82102161</v>
          </cell>
          <cell r="B36" t="str">
            <v>NGUYEN THANH QUAN</v>
          </cell>
          <cell r="C36" t="str">
            <v>Thanh Oai</v>
          </cell>
          <cell r="D36">
            <v>67</v>
          </cell>
          <cell r="E36">
            <v>50</v>
          </cell>
          <cell r="F36">
            <v>50</v>
          </cell>
          <cell r="G36">
            <v>27</v>
          </cell>
          <cell r="H36">
            <v>34</v>
          </cell>
          <cell r="I36">
            <v>25</v>
          </cell>
          <cell r="J36">
            <v>25</v>
          </cell>
          <cell r="K36">
            <v>14</v>
          </cell>
          <cell r="L36">
            <v>4020000</v>
          </cell>
          <cell r="M36">
            <v>14650000</v>
          </cell>
          <cell r="N36">
            <v>18670000</v>
          </cell>
          <cell r="Q36">
            <v>3740</v>
          </cell>
        </row>
        <row r="37">
          <cell r="A37">
            <v>82203212</v>
          </cell>
          <cell r="B37" t="str">
            <v>THAM HA</v>
          </cell>
          <cell r="C37" t="str">
            <v>Sóc Sơn</v>
          </cell>
          <cell r="D37">
            <v>105</v>
          </cell>
          <cell r="E37">
            <v>86</v>
          </cell>
          <cell r="F37">
            <v>86</v>
          </cell>
          <cell r="G37">
            <v>50</v>
          </cell>
          <cell r="H37">
            <v>53</v>
          </cell>
          <cell r="I37">
            <v>43</v>
          </cell>
          <cell r="J37">
            <v>43</v>
          </cell>
          <cell r="K37">
            <v>25</v>
          </cell>
          <cell r="L37">
            <v>6750000</v>
          </cell>
          <cell r="M37">
            <v>25750000</v>
          </cell>
          <cell r="N37">
            <v>32500000</v>
          </cell>
          <cell r="Q37">
            <v>6470</v>
          </cell>
        </row>
        <row r="38">
          <cell r="A38">
            <v>82184078</v>
          </cell>
          <cell r="B38" t="str">
            <v>NGUYEN VAN THANH</v>
          </cell>
          <cell r="C38" t="str">
            <v>Quốc Oai</v>
          </cell>
          <cell r="D38">
            <v>71</v>
          </cell>
          <cell r="E38">
            <v>58</v>
          </cell>
          <cell r="F38">
            <v>58</v>
          </cell>
          <cell r="G38">
            <v>34</v>
          </cell>
          <cell r="H38">
            <v>36</v>
          </cell>
          <cell r="I38">
            <v>29</v>
          </cell>
          <cell r="J38">
            <v>29</v>
          </cell>
          <cell r="K38">
            <v>17</v>
          </cell>
          <cell r="L38">
            <v>4560000</v>
          </cell>
          <cell r="M38">
            <v>17450000</v>
          </cell>
          <cell r="N38">
            <v>22010000</v>
          </cell>
          <cell r="Q38">
            <v>4380</v>
          </cell>
        </row>
        <row r="39">
          <cell r="A39">
            <v>70244803</v>
          </cell>
          <cell r="B39" t="str">
            <v>NGUYEN THI UYEN</v>
          </cell>
          <cell r="C39" t="str">
            <v>Chương Mỹ</v>
          </cell>
          <cell r="D39">
            <v>74</v>
          </cell>
          <cell r="E39">
            <v>61</v>
          </cell>
          <cell r="F39">
            <v>61</v>
          </cell>
          <cell r="G39">
            <v>36</v>
          </cell>
          <cell r="H39">
            <v>37</v>
          </cell>
          <cell r="I39">
            <v>31</v>
          </cell>
          <cell r="J39">
            <v>31</v>
          </cell>
          <cell r="K39">
            <v>18</v>
          </cell>
          <cell r="L39">
            <v>4830000</v>
          </cell>
          <cell r="M39">
            <v>18550000</v>
          </cell>
          <cell r="N39">
            <v>23380000</v>
          </cell>
          <cell r="Q39">
            <v>4650</v>
          </cell>
        </row>
        <row r="40">
          <cell r="A40">
            <v>82184310</v>
          </cell>
          <cell r="B40" t="str">
            <v>DO THI KIM THONG</v>
          </cell>
          <cell r="C40" t="str">
            <v>Phú Xuyên</v>
          </cell>
          <cell r="D40">
            <v>51</v>
          </cell>
          <cell r="E40">
            <v>41</v>
          </cell>
          <cell r="F40">
            <v>41</v>
          </cell>
          <cell r="G40">
            <v>25</v>
          </cell>
          <cell r="H40">
            <v>26</v>
          </cell>
          <cell r="I40">
            <v>21</v>
          </cell>
          <cell r="J40">
            <v>21</v>
          </cell>
          <cell r="K40">
            <v>13</v>
          </cell>
          <cell r="L40">
            <v>3300000</v>
          </cell>
          <cell r="M40">
            <v>13050000</v>
          </cell>
          <cell r="N40">
            <v>16350000</v>
          </cell>
          <cell r="Q40">
            <v>3240</v>
          </cell>
        </row>
        <row r="41">
          <cell r="A41">
            <v>82100871</v>
          </cell>
          <cell r="B41" t="str">
            <v>NGUYEN TIEN NHU</v>
          </cell>
          <cell r="C41" t="str">
            <v>Mỹ Đức</v>
          </cell>
          <cell r="D41">
            <v>62</v>
          </cell>
          <cell r="E41">
            <v>50</v>
          </cell>
          <cell r="F41">
            <v>50</v>
          </cell>
          <cell r="G41">
            <v>30</v>
          </cell>
          <cell r="H41">
            <v>31</v>
          </cell>
          <cell r="I41">
            <v>25</v>
          </cell>
          <cell r="J41">
            <v>25</v>
          </cell>
          <cell r="K41">
            <v>15</v>
          </cell>
          <cell r="L41">
            <v>3930000</v>
          </cell>
          <cell r="M41">
            <v>15250000</v>
          </cell>
          <cell r="N41">
            <v>19180000</v>
          </cell>
          <cell r="Q41">
            <v>3810</v>
          </cell>
        </row>
        <row r="42">
          <cell r="A42">
            <v>70211870</v>
          </cell>
          <cell r="B42" t="str">
            <v>DUC HIEN</v>
          </cell>
          <cell r="C42" t="str">
            <v>Long Biên</v>
          </cell>
          <cell r="D42">
            <v>76</v>
          </cell>
          <cell r="E42">
            <v>62</v>
          </cell>
          <cell r="F42">
            <v>62</v>
          </cell>
          <cell r="G42">
            <v>37</v>
          </cell>
          <cell r="H42">
            <v>38</v>
          </cell>
          <cell r="I42">
            <v>31</v>
          </cell>
          <cell r="J42">
            <v>31</v>
          </cell>
          <cell r="K42">
            <v>19</v>
          </cell>
          <cell r="L42">
            <v>4860000</v>
          </cell>
          <cell r="M42">
            <v>19150000</v>
          </cell>
          <cell r="N42">
            <v>24010000</v>
          </cell>
          <cell r="Q42">
            <v>4760</v>
          </cell>
        </row>
        <row r="43">
          <cell r="A43">
            <v>82100110</v>
          </cell>
          <cell r="B43" t="str">
            <v>VU THI NAM </v>
          </cell>
          <cell r="C43" t="str">
            <v>Gia Lâm</v>
          </cell>
          <cell r="D43">
            <v>81</v>
          </cell>
          <cell r="E43">
            <v>66</v>
          </cell>
          <cell r="F43">
            <v>66</v>
          </cell>
          <cell r="G43">
            <v>39</v>
          </cell>
          <cell r="H43">
            <v>41</v>
          </cell>
          <cell r="I43">
            <v>33</v>
          </cell>
          <cell r="J43">
            <v>33</v>
          </cell>
          <cell r="K43">
            <v>20</v>
          </cell>
          <cell r="L43">
            <v>5190000</v>
          </cell>
          <cell r="M43">
            <v>20250000</v>
          </cell>
          <cell r="N43">
            <v>25440000</v>
          </cell>
          <cell r="Q43">
            <v>5050</v>
          </cell>
        </row>
        <row r="44">
          <cell r="A44">
            <v>70493420</v>
          </cell>
          <cell r="B44" t="str">
            <v>NPP THUC PHAM VIET</v>
          </cell>
          <cell r="C44" t="str">
            <v>Long Biên</v>
          </cell>
          <cell r="D44">
            <v>75</v>
          </cell>
          <cell r="E44">
            <v>61</v>
          </cell>
          <cell r="F44">
            <v>61</v>
          </cell>
          <cell r="G44">
            <v>36</v>
          </cell>
          <cell r="H44">
            <v>38</v>
          </cell>
          <cell r="I44">
            <v>31</v>
          </cell>
          <cell r="J44">
            <v>31</v>
          </cell>
          <cell r="K44">
            <v>18</v>
          </cell>
          <cell r="L44">
            <v>4860000</v>
          </cell>
          <cell r="M44">
            <v>18550000</v>
          </cell>
          <cell r="N44">
            <v>23410000</v>
          </cell>
          <cell r="Q44">
            <v>4660</v>
          </cell>
        </row>
        <row r="45">
          <cell r="A45">
            <v>70269864</v>
          </cell>
          <cell r="B45" t="str">
            <v>LUU QUOC HUNG</v>
          </cell>
          <cell r="C45" t="str">
            <v>Đông Anh</v>
          </cell>
          <cell r="D45">
            <v>92</v>
          </cell>
          <cell r="E45">
            <v>75</v>
          </cell>
          <cell r="F45">
            <v>75</v>
          </cell>
          <cell r="G45">
            <v>44</v>
          </cell>
          <cell r="H45">
            <v>46</v>
          </cell>
          <cell r="I45">
            <v>38</v>
          </cell>
          <cell r="J45">
            <v>38</v>
          </cell>
          <cell r="K45">
            <v>22</v>
          </cell>
          <cell r="L45">
            <v>5940000</v>
          </cell>
          <cell r="M45">
            <v>22700000</v>
          </cell>
          <cell r="N45">
            <v>28640000</v>
          </cell>
          <cell r="Q45">
            <v>5700</v>
          </cell>
        </row>
        <row r="46">
          <cell r="A46">
            <v>82100145</v>
          </cell>
          <cell r="B46" t="str">
            <v>DOAN THI HA</v>
          </cell>
          <cell r="C46" t="str">
            <v>Đan Phượng</v>
          </cell>
          <cell r="D46">
            <v>87</v>
          </cell>
          <cell r="E46">
            <v>70</v>
          </cell>
          <cell r="F46">
            <v>70</v>
          </cell>
          <cell r="G46">
            <v>41</v>
          </cell>
          <cell r="H46">
            <v>44</v>
          </cell>
          <cell r="I46">
            <v>35</v>
          </cell>
          <cell r="J46">
            <v>35</v>
          </cell>
          <cell r="K46">
            <v>21</v>
          </cell>
          <cell r="L46">
            <v>5520000</v>
          </cell>
          <cell r="M46">
            <v>21350000</v>
          </cell>
          <cell r="N46">
            <v>26870000</v>
          </cell>
          <cell r="Q46">
            <v>5340</v>
          </cell>
        </row>
        <row r="47">
          <cell r="A47">
            <v>70238536</v>
          </cell>
          <cell r="B47" t="str">
            <v>NGUYEN THI HIEP</v>
          </cell>
          <cell r="C47" t="str">
            <v>Mê Linh</v>
          </cell>
          <cell r="D47">
            <v>55</v>
          </cell>
          <cell r="E47">
            <v>45</v>
          </cell>
          <cell r="F47">
            <v>45</v>
          </cell>
          <cell r="G47">
            <v>30</v>
          </cell>
          <cell r="H47">
            <v>28</v>
          </cell>
          <cell r="I47">
            <v>23</v>
          </cell>
          <cell r="J47">
            <v>23</v>
          </cell>
          <cell r="K47">
            <v>15</v>
          </cell>
          <cell r="L47">
            <v>3600000</v>
          </cell>
          <cell r="M47">
            <v>14750000</v>
          </cell>
          <cell r="N47">
            <v>18350000</v>
          </cell>
          <cell r="Q47">
            <v>3620</v>
          </cell>
        </row>
        <row r="48">
          <cell r="A48">
            <v>82101208</v>
          </cell>
          <cell r="B48" t="str">
            <v>TONG HOP SON TAY</v>
          </cell>
          <cell r="C48" t="str">
            <v>Sơn Tây</v>
          </cell>
          <cell r="D48">
            <v>110</v>
          </cell>
          <cell r="E48">
            <v>90</v>
          </cell>
          <cell r="F48">
            <v>90</v>
          </cell>
          <cell r="G48">
            <v>50</v>
          </cell>
          <cell r="H48">
            <v>55</v>
          </cell>
          <cell r="I48">
            <v>45</v>
          </cell>
          <cell r="J48">
            <v>45</v>
          </cell>
          <cell r="K48">
            <v>25</v>
          </cell>
          <cell r="L48">
            <v>7050000</v>
          </cell>
          <cell r="M48">
            <v>26250000</v>
          </cell>
          <cell r="N48">
            <v>33300000</v>
          </cell>
          <cell r="Q48">
            <v>6650</v>
          </cell>
        </row>
        <row r="49">
          <cell r="A49">
            <v>82102089</v>
          </cell>
          <cell r="B49" t="str">
            <v>DINH THI AN</v>
          </cell>
          <cell r="C49" t="str">
            <v>Thạch Thất</v>
          </cell>
          <cell r="D49">
            <v>63</v>
          </cell>
          <cell r="E49">
            <v>52</v>
          </cell>
          <cell r="F49">
            <v>52</v>
          </cell>
          <cell r="G49">
            <v>31</v>
          </cell>
          <cell r="H49">
            <v>32</v>
          </cell>
          <cell r="I49">
            <v>26</v>
          </cell>
          <cell r="J49">
            <v>26</v>
          </cell>
          <cell r="K49">
            <v>16</v>
          </cell>
          <cell r="L49">
            <v>4080000</v>
          </cell>
          <cell r="M49">
            <v>16100000</v>
          </cell>
          <cell r="N49">
            <v>20180000</v>
          </cell>
          <cell r="Q49">
            <v>4000</v>
          </cell>
        </row>
        <row r="50">
          <cell r="A50">
            <v>70224096</v>
          </cell>
          <cell r="B50" t="str">
            <v>LE BINH CHINH</v>
          </cell>
          <cell r="C50" t="str">
            <v>Hoài Đức</v>
          </cell>
          <cell r="D50">
            <v>74</v>
          </cell>
          <cell r="E50">
            <v>60</v>
          </cell>
          <cell r="F50">
            <v>60</v>
          </cell>
          <cell r="G50">
            <v>35</v>
          </cell>
          <cell r="H50">
            <v>37</v>
          </cell>
          <cell r="I50">
            <v>30</v>
          </cell>
          <cell r="J50">
            <v>30</v>
          </cell>
          <cell r="K50">
            <v>18</v>
          </cell>
          <cell r="L50">
            <v>4710000</v>
          </cell>
          <cell r="M50">
            <v>18300000</v>
          </cell>
          <cell r="N50">
            <v>23010000</v>
          </cell>
          <cell r="Q50">
            <v>4570</v>
          </cell>
        </row>
        <row r="51">
          <cell r="B51" t="str">
            <v>Total</v>
          </cell>
          <cell r="D51">
            <v>2592</v>
          </cell>
          <cell r="E51">
            <v>2113</v>
          </cell>
          <cell r="F51">
            <v>2113</v>
          </cell>
          <cell r="G51">
            <v>1248</v>
          </cell>
          <cell r="H51">
            <v>1301</v>
          </cell>
          <cell r="I51">
            <v>1062</v>
          </cell>
          <cell r="J51">
            <v>1062</v>
          </cell>
          <cell r="K51">
            <v>631</v>
          </cell>
          <cell r="L51">
            <v>166470000</v>
          </cell>
          <cell r="M51">
            <v>644100000</v>
          </cell>
          <cell r="N51">
            <v>810570000</v>
          </cell>
          <cell r="Q51">
            <v>161070</v>
          </cell>
        </row>
      </sheetData>
      <sheetData sheetId="26"/>
      <sheetData sheetId="27"/>
      <sheetData sheetId="28"/>
      <sheetData sheetId="29"/>
      <sheetData sheetId="30">
        <row r="23">
          <cell r="A23">
            <v>82100375</v>
          </cell>
          <cell r="B23" t="str">
            <v>PHU VIET HUNG</v>
          </cell>
          <cell r="C23" t="str">
            <v>Ba Đình</v>
          </cell>
          <cell r="D23">
            <v>69</v>
          </cell>
          <cell r="E23">
            <v>52</v>
          </cell>
          <cell r="F23">
            <v>52</v>
          </cell>
          <cell r="G23">
            <v>35</v>
          </cell>
          <cell r="H23">
            <v>24</v>
          </cell>
          <cell r="I23">
            <v>35</v>
          </cell>
          <cell r="J23">
            <v>26</v>
          </cell>
          <cell r="K23">
            <v>26</v>
          </cell>
          <cell r="L23">
            <v>18</v>
          </cell>
          <cell r="M23">
            <v>12</v>
          </cell>
          <cell r="N23">
            <v>15180000</v>
          </cell>
          <cell r="O23">
            <v>46800000</v>
          </cell>
          <cell r="P23">
            <v>61980000</v>
          </cell>
          <cell r="T23">
            <v>7830</v>
          </cell>
        </row>
        <row r="24">
          <cell r="A24">
            <v>70402048</v>
          </cell>
          <cell r="B24" t="str">
            <v>DUC ANH VIET NAM</v>
          </cell>
          <cell r="C24" t="str">
            <v>Tây Hồ</v>
          </cell>
          <cell r="D24">
            <v>80</v>
          </cell>
          <cell r="E24">
            <v>60</v>
          </cell>
          <cell r="F24">
            <v>60</v>
          </cell>
          <cell r="G24">
            <v>40</v>
          </cell>
          <cell r="H24">
            <v>28</v>
          </cell>
          <cell r="I24">
            <v>40</v>
          </cell>
          <cell r="J24">
            <v>30</v>
          </cell>
          <cell r="K24">
            <v>30</v>
          </cell>
          <cell r="L24">
            <v>20</v>
          </cell>
          <cell r="M24">
            <v>14</v>
          </cell>
          <cell r="N24">
            <v>17500000</v>
          </cell>
          <cell r="O24">
            <v>53800000</v>
          </cell>
          <cell r="P24">
            <v>71300000</v>
          </cell>
          <cell r="T24">
            <v>9000</v>
          </cell>
        </row>
        <row r="25">
          <cell r="A25">
            <v>70474512</v>
          </cell>
          <cell r="B25" t="str">
            <v>LINH MON</v>
          </cell>
          <cell r="C25" t="str">
            <v>Ba Đình</v>
          </cell>
          <cell r="D25">
            <v>67</v>
          </cell>
          <cell r="E25">
            <v>50</v>
          </cell>
          <cell r="F25">
            <v>50</v>
          </cell>
          <cell r="G25">
            <v>33</v>
          </cell>
          <cell r="H25">
            <v>23</v>
          </cell>
          <cell r="I25">
            <v>34</v>
          </cell>
          <cell r="J25">
            <v>25</v>
          </cell>
          <cell r="K25">
            <v>25</v>
          </cell>
          <cell r="L25">
            <v>17</v>
          </cell>
          <cell r="M25">
            <v>12</v>
          </cell>
          <cell r="N25">
            <v>14610000</v>
          </cell>
          <cell r="O25">
            <v>46000000</v>
          </cell>
          <cell r="P25">
            <v>60610000</v>
          </cell>
          <cell r="T25">
            <v>7640</v>
          </cell>
        </row>
        <row r="26">
          <cell r="A26">
            <v>82183339</v>
          </cell>
          <cell r="B26" t="str">
            <v>HAI ANH</v>
          </cell>
          <cell r="C26" t="str">
            <v>Hai Bà Trưng</v>
          </cell>
          <cell r="D26">
            <v>77</v>
          </cell>
          <cell r="E26">
            <v>58</v>
          </cell>
          <cell r="F26">
            <v>58</v>
          </cell>
          <cell r="G26">
            <v>39</v>
          </cell>
          <cell r="H26">
            <v>27</v>
          </cell>
          <cell r="I26">
            <v>39</v>
          </cell>
          <cell r="J26">
            <v>29</v>
          </cell>
          <cell r="K26">
            <v>29</v>
          </cell>
          <cell r="L26">
            <v>20</v>
          </cell>
          <cell r="M26">
            <v>14</v>
          </cell>
          <cell r="N26">
            <v>16930000</v>
          </cell>
          <cell r="O26">
            <v>53800000</v>
          </cell>
          <cell r="P26">
            <v>70730000</v>
          </cell>
          <cell r="T26">
            <v>8910</v>
          </cell>
        </row>
        <row r="27">
          <cell r="A27">
            <v>70365590</v>
          </cell>
          <cell r="B27" t="str">
            <v>VIET NGA</v>
          </cell>
          <cell r="C27" t="str">
            <v>Hoàng Mai</v>
          </cell>
          <cell r="D27">
            <v>72</v>
          </cell>
          <cell r="E27">
            <v>54</v>
          </cell>
          <cell r="F27">
            <v>54</v>
          </cell>
          <cell r="G27">
            <v>36</v>
          </cell>
          <cell r="H27">
            <v>25</v>
          </cell>
          <cell r="I27">
            <v>36</v>
          </cell>
          <cell r="J27">
            <v>27</v>
          </cell>
          <cell r="K27">
            <v>27</v>
          </cell>
          <cell r="L27">
            <v>18</v>
          </cell>
          <cell r="M27">
            <v>13</v>
          </cell>
          <cell r="N27">
            <v>15750000</v>
          </cell>
          <cell r="O27">
            <v>49500000</v>
          </cell>
          <cell r="P27">
            <v>65250000</v>
          </cell>
          <cell r="T27">
            <v>8220</v>
          </cell>
        </row>
        <row r="28">
          <cell r="A28">
            <v>70144149</v>
          </cell>
          <cell r="B28" t="str">
            <v>NGUYEN THI KIM LIEN</v>
          </cell>
          <cell r="C28" t="str">
            <v>Hoàn Kiếm</v>
          </cell>
          <cell r="D28">
            <v>83</v>
          </cell>
          <cell r="E28">
            <v>62</v>
          </cell>
          <cell r="F28">
            <v>62</v>
          </cell>
          <cell r="G28">
            <v>41</v>
          </cell>
          <cell r="H28">
            <v>29</v>
          </cell>
          <cell r="I28">
            <v>42</v>
          </cell>
          <cell r="J28">
            <v>31</v>
          </cell>
          <cell r="K28">
            <v>31</v>
          </cell>
          <cell r="L28">
            <v>21</v>
          </cell>
          <cell r="M28">
            <v>15</v>
          </cell>
          <cell r="N28">
            <v>18110000</v>
          </cell>
          <cell r="O28">
            <v>57300000</v>
          </cell>
          <cell r="P28">
            <v>75410000</v>
          </cell>
          <cell r="T28">
            <v>9500</v>
          </cell>
        </row>
        <row r="29">
          <cell r="A29">
            <v>70276766</v>
          </cell>
          <cell r="B29" t="str">
            <v>DUC MINH</v>
          </cell>
          <cell r="C29" t="str">
            <v>Thường Tín</v>
          </cell>
          <cell r="D29">
            <v>44</v>
          </cell>
          <cell r="E29">
            <v>33</v>
          </cell>
          <cell r="F29">
            <v>33</v>
          </cell>
          <cell r="G29">
            <v>22</v>
          </cell>
          <cell r="H29">
            <v>15</v>
          </cell>
          <cell r="I29">
            <v>22</v>
          </cell>
          <cell r="J29">
            <v>17</v>
          </cell>
          <cell r="K29">
            <v>17</v>
          </cell>
          <cell r="L29">
            <v>11</v>
          </cell>
          <cell r="M29">
            <v>8</v>
          </cell>
          <cell r="N29">
            <v>9890000</v>
          </cell>
          <cell r="O29">
            <v>30400000</v>
          </cell>
          <cell r="P29">
            <v>40290000</v>
          </cell>
          <cell r="T29">
            <v>5080</v>
          </cell>
        </row>
        <row r="30">
          <cell r="A30">
            <v>70241430</v>
          </cell>
          <cell r="B30" t="str">
            <v>HUNG HA</v>
          </cell>
          <cell r="C30" t="str">
            <v>Đống Đa</v>
          </cell>
          <cell r="D30">
            <v>73</v>
          </cell>
          <cell r="E30">
            <v>55</v>
          </cell>
          <cell r="F30">
            <v>55</v>
          </cell>
          <cell r="G30">
            <v>36</v>
          </cell>
          <cell r="H30">
            <v>25</v>
          </cell>
          <cell r="I30">
            <v>37</v>
          </cell>
          <cell r="J30">
            <v>28</v>
          </cell>
          <cell r="K30">
            <v>28</v>
          </cell>
          <cell r="L30">
            <v>18</v>
          </cell>
          <cell r="M30">
            <v>13</v>
          </cell>
          <cell r="N30">
            <v>16320000</v>
          </cell>
          <cell r="O30">
            <v>49500000</v>
          </cell>
          <cell r="P30">
            <v>65820000</v>
          </cell>
          <cell r="T30">
            <v>8310</v>
          </cell>
        </row>
        <row r="31">
          <cell r="A31">
            <v>70236864</v>
          </cell>
          <cell r="B31" t="str">
            <v>VAN VAN</v>
          </cell>
          <cell r="C31" t="str">
            <v>Thanh xuân</v>
          </cell>
          <cell r="D31">
            <v>74</v>
          </cell>
          <cell r="E31">
            <v>55</v>
          </cell>
          <cell r="F31">
            <v>55</v>
          </cell>
          <cell r="G31">
            <v>36</v>
          </cell>
          <cell r="H31">
            <v>25</v>
          </cell>
          <cell r="I31">
            <v>37</v>
          </cell>
          <cell r="J31">
            <v>28</v>
          </cell>
          <cell r="K31">
            <v>28</v>
          </cell>
          <cell r="L31">
            <v>18</v>
          </cell>
          <cell r="M31">
            <v>13</v>
          </cell>
          <cell r="N31">
            <v>16320000</v>
          </cell>
          <cell r="O31">
            <v>49500000</v>
          </cell>
          <cell r="P31">
            <v>65820000</v>
          </cell>
          <cell r="T31">
            <v>8310</v>
          </cell>
        </row>
        <row r="32">
          <cell r="A32">
            <v>82101593</v>
          </cell>
          <cell r="B32" t="str">
            <v>CUONG THINH</v>
          </cell>
          <cell r="C32" t="str">
            <v>Từ Liêm</v>
          </cell>
          <cell r="D32">
            <v>73</v>
          </cell>
          <cell r="E32">
            <v>55</v>
          </cell>
          <cell r="F32">
            <v>55</v>
          </cell>
          <cell r="G32">
            <v>36</v>
          </cell>
          <cell r="H32">
            <v>25</v>
          </cell>
          <cell r="I32">
            <v>37</v>
          </cell>
          <cell r="J32">
            <v>28</v>
          </cell>
          <cell r="K32">
            <v>28</v>
          </cell>
          <cell r="L32">
            <v>18</v>
          </cell>
          <cell r="M32">
            <v>13</v>
          </cell>
          <cell r="N32">
            <v>16320000</v>
          </cell>
          <cell r="O32">
            <v>49500000</v>
          </cell>
          <cell r="P32">
            <v>65820000</v>
          </cell>
          <cell r="T32">
            <v>8310</v>
          </cell>
        </row>
        <row r="33">
          <cell r="A33">
            <v>70474366</v>
          </cell>
          <cell r="B33" t="str">
            <v>NGUYEN VAN CHUNG</v>
          </cell>
          <cell r="C33" t="str">
            <v>Cầu Giấy</v>
          </cell>
          <cell r="D33">
            <v>74</v>
          </cell>
          <cell r="E33">
            <v>55</v>
          </cell>
          <cell r="F33">
            <v>55</v>
          </cell>
          <cell r="G33">
            <v>39</v>
          </cell>
          <cell r="H33">
            <v>28</v>
          </cell>
          <cell r="I33">
            <v>37</v>
          </cell>
          <cell r="J33">
            <v>28</v>
          </cell>
          <cell r="K33">
            <v>28</v>
          </cell>
          <cell r="L33">
            <v>20</v>
          </cell>
          <cell r="M33">
            <v>14</v>
          </cell>
          <cell r="N33">
            <v>16320000</v>
          </cell>
          <cell r="O33">
            <v>53800000</v>
          </cell>
          <cell r="P33">
            <v>70120000</v>
          </cell>
          <cell r="T33">
            <v>8810</v>
          </cell>
        </row>
        <row r="34">
          <cell r="A34">
            <v>70029364</v>
          </cell>
          <cell r="B34" t="str">
            <v>HOANG SA</v>
          </cell>
          <cell r="C34" t="str">
            <v>Thanh Trì</v>
          </cell>
          <cell r="D34">
            <v>65</v>
          </cell>
          <cell r="E34">
            <v>48</v>
          </cell>
          <cell r="F34">
            <v>48</v>
          </cell>
          <cell r="G34">
            <v>32</v>
          </cell>
          <cell r="H34">
            <v>22</v>
          </cell>
          <cell r="I34">
            <v>33</v>
          </cell>
          <cell r="J34">
            <v>24</v>
          </cell>
          <cell r="K34">
            <v>24</v>
          </cell>
          <cell r="L34">
            <v>16</v>
          </cell>
          <cell r="M34">
            <v>11</v>
          </cell>
          <cell r="N34">
            <v>14040000</v>
          </cell>
          <cell r="O34">
            <v>42500000</v>
          </cell>
          <cell r="P34">
            <v>56540000</v>
          </cell>
          <cell r="T34">
            <v>7150</v>
          </cell>
        </row>
        <row r="35">
          <cell r="A35">
            <v>70240783</v>
          </cell>
          <cell r="B35" t="str">
            <v>NAM THANG</v>
          </cell>
          <cell r="C35" t="str">
            <v>Thanh Trì</v>
          </cell>
          <cell r="D35">
            <v>65</v>
          </cell>
          <cell r="E35">
            <v>48</v>
          </cell>
          <cell r="F35">
            <v>48</v>
          </cell>
          <cell r="G35">
            <v>32</v>
          </cell>
          <cell r="H35">
            <v>22</v>
          </cell>
          <cell r="I35">
            <v>33</v>
          </cell>
          <cell r="J35">
            <v>24</v>
          </cell>
          <cell r="K35">
            <v>24</v>
          </cell>
          <cell r="L35">
            <v>16</v>
          </cell>
          <cell r="M35">
            <v>11</v>
          </cell>
          <cell r="N35">
            <v>14040000</v>
          </cell>
          <cell r="O35">
            <v>42500000</v>
          </cell>
          <cell r="P35">
            <v>56540000</v>
          </cell>
          <cell r="T35">
            <v>7150</v>
          </cell>
        </row>
        <row r="36">
          <cell r="A36">
            <v>80000229</v>
          </cell>
          <cell r="B36" t="str">
            <v>DANG NGOC HIEU</v>
          </cell>
          <cell r="C36" t="str">
            <v>Hà Đông</v>
          </cell>
          <cell r="D36">
            <v>65</v>
          </cell>
          <cell r="E36">
            <v>48</v>
          </cell>
          <cell r="F36">
            <v>48</v>
          </cell>
          <cell r="G36">
            <v>32</v>
          </cell>
          <cell r="H36">
            <v>22</v>
          </cell>
          <cell r="I36">
            <v>33</v>
          </cell>
          <cell r="J36">
            <v>24</v>
          </cell>
          <cell r="K36">
            <v>24</v>
          </cell>
          <cell r="L36">
            <v>16</v>
          </cell>
          <cell r="M36">
            <v>11</v>
          </cell>
          <cell r="N36">
            <v>14040000</v>
          </cell>
          <cell r="O36">
            <v>42500000</v>
          </cell>
          <cell r="P36">
            <v>56540000</v>
          </cell>
          <cell r="T36">
            <v>7150</v>
          </cell>
        </row>
        <row r="37">
          <cell r="A37">
            <v>82102161</v>
          </cell>
          <cell r="B37" t="str">
            <v>NGUYEN THANH QUAN</v>
          </cell>
          <cell r="C37" t="str">
            <v>Thanh Oai</v>
          </cell>
          <cell r="D37">
            <v>30</v>
          </cell>
          <cell r="E37">
            <v>24</v>
          </cell>
          <cell r="F37">
            <v>24</v>
          </cell>
          <cell r="G37">
            <v>16</v>
          </cell>
          <cell r="H37">
            <v>13</v>
          </cell>
          <cell r="I37">
            <v>15</v>
          </cell>
          <cell r="J37">
            <v>12</v>
          </cell>
          <cell r="K37">
            <v>12</v>
          </cell>
          <cell r="L37">
            <v>8</v>
          </cell>
          <cell r="M37">
            <v>7</v>
          </cell>
          <cell r="N37">
            <v>6960000</v>
          </cell>
          <cell r="O37">
            <v>25300000</v>
          </cell>
          <cell r="P37">
            <v>32260000</v>
          </cell>
          <cell r="T37">
            <v>4010</v>
          </cell>
        </row>
        <row r="38">
          <cell r="A38">
            <v>82203212</v>
          </cell>
          <cell r="B38" t="str">
            <v>THAM HA</v>
          </cell>
          <cell r="C38" t="str">
            <v>Sóc Sơn</v>
          </cell>
          <cell r="D38">
            <v>65</v>
          </cell>
          <cell r="E38">
            <v>52</v>
          </cell>
          <cell r="F38">
            <v>52</v>
          </cell>
          <cell r="G38">
            <v>35</v>
          </cell>
          <cell r="H38">
            <v>25</v>
          </cell>
          <cell r="I38">
            <v>33</v>
          </cell>
          <cell r="J38">
            <v>26</v>
          </cell>
          <cell r="K38">
            <v>26</v>
          </cell>
          <cell r="L38">
            <v>18</v>
          </cell>
          <cell r="M38">
            <v>13</v>
          </cell>
          <cell r="N38">
            <v>15100000</v>
          </cell>
          <cell r="O38">
            <v>49500000</v>
          </cell>
          <cell r="P38">
            <v>64600000</v>
          </cell>
          <cell r="T38">
            <v>8110</v>
          </cell>
        </row>
        <row r="39">
          <cell r="A39">
            <v>82184078</v>
          </cell>
          <cell r="B39" t="str">
            <v>NGUYEN VAN THANH</v>
          </cell>
          <cell r="C39" t="str">
            <v>Quốc Oai</v>
          </cell>
          <cell r="D39">
            <v>44</v>
          </cell>
          <cell r="E39">
            <v>35</v>
          </cell>
          <cell r="F39">
            <v>35</v>
          </cell>
          <cell r="G39">
            <v>24</v>
          </cell>
          <cell r="H39">
            <v>17</v>
          </cell>
          <cell r="I39">
            <v>22</v>
          </cell>
          <cell r="J39">
            <v>18</v>
          </cell>
          <cell r="K39">
            <v>18</v>
          </cell>
          <cell r="L39">
            <v>12</v>
          </cell>
          <cell r="M39">
            <v>9</v>
          </cell>
          <cell r="N39">
            <v>10420000</v>
          </cell>
          <cell r="O39">
            <v>33900000</v>
          </cell>
          <cell r="P39">
            <v>44320000</v>
          </cell>
          <cell r="T39">
            <v>5560</v>
          </cell>
        </row>
        <row r="40">
          <cell r="A40">
            <v>70244803</v>
          </cell>
          <cell r="B40" t="str">
            <v>NGUYEN THI UYEN</v>
          </cell>
          <cell r="C40" t="str">
            <v>Chương Mỹ</v>
          </cell>
          <cell r="D40">
            <v>46</v>
          </cell>
          <cell r="E40">
            <v>37</v>
          </cell>
          <cell r="F40">
            <v>37</v>
          </cell>
          <cell r="G40">
            <v>25</v>
          </cell>
          <cell r="H40">
            <v>17</v>
          </cell>
          <cell r="I40">
            <v>23</v>
          </cell>
          <cell r="J40">
            <v>19</v>
          </cell>
          <cell r="K40">
            <v>19</v>
          </cell>
          <cell r="L40">
            <v>13</v>
          </cell>
          <cell r="M40">
            <v>9</v>
          </cell>
          <cell r="N40">
            <v>10990000</v>
          </cell>
          <cell r="O40">
            <v>34700000</v>
          </cell>
          <cell r="P40">
            <v>45690000</v>
          </cell>
          <cell r="T40">
            <v>5750</v>
          </cell>
        </row>
        <row r="41">
          <cell r="A41">
            <v>82184310</v>
          </cell>
          <cell r="B41" t="str">
            <v>DO THI KIM THONG</v>
          </cell>
          <cell r="C41" t="str">
            <v>Phú Xuyên</v>
          </cell>
          <cell r="D41">
            <v>31</v>
          </cell>
          <cell r="E41">
            <v>25</v>
          </cell>
          <cell r="F41">
            <v>25</v>
          </cell>
          <cell r="G41">
            <v>17</v>
          </cell>
          <cell r="H41">
            <v>12</v>
          </cell>
          <cell r="I41">
            <v>16</v>
          </cell>
          <cell r="J41">
            <v>13</v>
          </cell>
          <cell r="K41">
            <v>13</v>
          </cell>
          <cell r="L41">
            <v>9</v>
          </cell>
          <cell r="M41">
            <v>6</v>
          </cell>
          <cell r="N41">
            <v>7530000</v>
          </cell>
          <cell r="O41">
            <v>23400000</v>
          </cell>
          <cell r="P41">
            <v>30930000</v>
          </cell>
          <cell r="T41">
            <v>3900</v>
          </cell>
        </row>
        <row r="42">
          <cell r="A42">
            <v>82100871</v>
          </cell>
          <cell r="B42" t="str">
            <v>NGUYEN TIEN NHU</v>
          </cell>
          <cell r="C42" t="str">
            <v>Mỹ Đức</v>
          </cell>
          <cell r="D42">
            <v>38</v>
          </cell>
          <cell r="E42">
            <v>31</v>
          </cell>
          <cell r="F42">
            <v>31</v>
          </cell>
          <cell r="G42">
            <v>21</v>
          </cell>
          <cell r="H42">
            <v>14</v>
          </cell>
          <cell r="I42">
            <v>19</v>
          </cell>
          <cell r="J42">
            <v>16</v>
          </cell>
          <cell r="K42">
            <v>16</v>
          </cell>
          <cell r="L42">
            <v>11</v>
          </cell>
          <cell r="M42">
            <v>7</v>
          </cell>
          <cell r="N42">
            <v>9240000</v>
          </cell>
          <cell r="O42">
            <v>27700000</v>
          </cell>
          <cell r="P42">
            <v>36940000</v>
          </cell>
          <cell r="T42">
            <v>4670</v>
          </cell>
        </row>
        <row r="43">
          <cell r="A43">
            <v>70211870</v>
          </cell>
          <cell r="B43" t="str">
            <v>DUC HIEN</v>
          </cell>
          <cell r="C43" t="str">
            <v>Long Biên</v>
          </cell>
          <cell r="D43">
            <v>51</v>
          </cell>
          <cell r="E43">
            <v>38</v>
          </cell>
          <cell r="F43">
            <v>38</v>
          </cell>
          <cell r="G43">
            <v>25</v>
          </cell>
          <cell r="H43">
            <v>18</v>
          </cell>
          <cell r="I43">
            <v>26</v>
          </cell>
          <cell r="J43">
            <v>19</v>
          </cell>
          <cell r="K43">
            <v>19</v>
          </cell>
          <cell r="L43">
            <v>13</v>
          </cell>
          <cell r="M43">
            <v>9</v>
          </cell>
          <cell r="N43">
            <v>11110000</v>
          </cell>
          <cell r="O43">
            <v>34700000</v>
          </cell>
          <cell r="P43">
            <v>45810000</v>
          </cell>
          <cell r="T43">
            <v>5780</v>
          </cell>
        </row>
        <row r="44">
          <cell r="A44">
            <v>82100110</v>
          </cell>
          <cell r="B44" t="str">
            <v>VU THI NAM </v>
          </cell>
          <cell r="C44" t="str">
            <v>Gia Lâm</v>
          </cell>
          <cell r="D44">
            <v>54</v>
          </cell>
          <cell r="E44">
            <v>41</v>
          </cell>
          <cell r="F44">
            <v>41</v>
          </cell>
          <cell r="G44">
            <v>27</v>
          </cell>
          <cell r="H44">
            <v>19</v>
          </cell>
          <cell r="I44">
            <v>27</v>
          </cell>
          <cell r="J44">
            <v>21</v>
          </cell>
          <cell r="K44">
            <v>21</v>
          </cell>
          <cell r="L44">
            <v>14</v>
          </cell>
          <cell r="M44">
            <v>10</v>
          </cell>
          <cell r="N44">
            <v>12210000</v>
          </cell>
          <cell r="O44">
            <v>38200000</v>
          </cell>
          <cell r="P44">
            <v>50410000</v>
          </cell>
          <cell r="T44">
            <v>6350</v>
          </cell>
        </row>
        <row r="45">
          <cell r="A45">
            <v>70493420</v>
          </cell>
          <cell r="B45" t="str">
            <v>NPP THUC PHAM VIET</v>
          </cell>
          <cell r="C45" t="str">
            <v>Long Biên</v>
          </cell>
          <cell r="D45">
            <v>50</v>
          </cell>
          <cell r="E45">
            <v>37</v>
          </cell>
          <cell r="F45">
            <v>37</v>
          </cell>
          <cell r="G45">
            <v>25</v>
          </cell>
          <cell r="H45">
            <v>17</v>
          </cell>
          <cell r="I45">
            <v>25</v>
          </cell>
          <cell r="J45">
            <v>19</v>
          </cell>
          <cell r="K45">
            <v>19</v>
          </cell>
          <cell r="L45">
            <v>13</v>
          </cell>
          <cell r="M45">
            <v>9</v>
          </cell>
          <cell r="N45">
            <v>11070000</v>
          </cell>
          <cell r="O45">
            <v>34700000</v>
          </cell>
          <cell r="P45">
            <v>45770000</v>
          </cell>
          <cell r="T45">
            <v>5770</v>
          </cell>
        </row>
        <row r="46">
          <cell r="A46">
            <v>70269864</v>
          </cell>
          <cell r="B46" t="str">
            <v>LUU QUOC HUNG</v>
          </cell>
          <cell r="C46" t="str">
            <v>Đông Anh</v>
          </cell>
          <cell r="D46">
            <v>61</v>
          </cell>
          <cell r="E46">
            <v>46</v>
          </cell>
          <cell r="F46">
            <v>46</v>
          </cell>
          <cell r="G46">
            <v>31</v>
          </cell>
          <cell r="H46">
            <v>22</v>
          </cell>
          <cell r="I46">
            <v>31</v>
          </cell>
          <cell r="J46">
            <v>23</v>
          </cell>
          <cell r="K46">
            <v>23</v>
          </cell>
          <cell r="L46">
            <v>16</v>
          </cell>
          <cell r="M46">
            <v>11</v>
          </cell>
          <cell r="N46">
            <v>13430000</v>
          </cell>
          <cell r="O46">
            <v>42500000</v>
          </cell>
          <cell r="P46">
            <v>55930000</v>
          </cell>
          <cell r="T46">
            <v>7050</v>
          </cell>
        </row>
        <row r="47">
          <cell r="A47">
            <v>82100145</v>
          </cell>
          <cell r="B47" t="str">
            <v>DOAN THI HA</v>
          </cell>
          <cell r="C47" t="str">
            <v>Đan Phượng</v>
          </cell>
          <cell r="D47">
            <v>60</v>
          </cell>
          <cell r="E47">
            <v>45</v>
          </cell>
          <cell r="F47">
            <v>45</v>
          </cell>
          <cell r="G47">
            <v>29</v>
          </cell>
          <cell r="H47">
            <v>21</v>
          </cell>
          <cell r="I47">
            <v>30</v>
          </cell>
          <cell r="J47">
            <v>23</v>
          </cell>
          <cell r="K47">
            <v>23</v>
          </cell>
          <cell r="L47">
            <v>15</v>
          </cell>
          <cell r="M47">
            <v>11</v>
          </cell>
          <cell r="N47">
            <v>13390000</v>
          </cell>
          <cell r="O47">
            <v>41700000</v>
          </cell>
          <cell r="P47">
            <v>55090000</v>
          </cell>
          <cell r="T47">
            <v>6940</v>
          </cell>
        </row>
        <row r="48">
          <cell r="A48">
            <v>70238536</v>
          </cell>
          <cell r="B48" t="str">
            <v>NGUYEN THI HIEP</v>
          </cell>
          <cell r="C48" t="str">
            <v>Mê Linh</v>
          </cell>
          <cell r="D48">
            <v>34</v>
          </cell>
          <cell r="E48">
            <v>25</v>
          </cell>
          <cell r="F48">
            <v>25</v>
          </cell>
          <cell r="G48">
            <v>17</v>
          </cell>
          <cell r="H48">
            <v>12</v>
          </cell>
          <cell r="I48">
            <v>17</v>
          </cell>
          <cell r="J48">
            <v>13</v>
          </cell>
          <cell r="K48">
            <v>13</v>
          </cell>
          <cell r="L48">
            <v>9</v>
          </cell>
          <cell r="M48">
            <v>6</v>
          </cell>
          <cell r="N48">
            <v>7570000</v>
          </cell>
          <cell r="O48">
            <v>23400000</v>
          </cell>
          <cell r="P48">
            <v>30970000</v>
          </cell>
          <cell r="T48">
            <v>3910</v>
          </cell>
        </row>
        <row r="49">
          <cell r="A49">
            <v>82101208</v>
          </cell>
          <cell r="B49" t="str">
            <v>TONG HOP SON TAY</v>
          </cell>
          <cell r="C49" t="str">
            <v>Sơn Tây</v>
          </cell>
          <cell r="D49">
            <v>75</v>
          </cell>
          <cell r="E49">
            <v>56</v>
          </cell>
          <cell r="F49">
            <v>56</v>
          </cell>
          <cell r="G49">
            <v>38</v>
          </cell>
          <cell r="H49">
            <v>26</v>
          </cell>
          <cell r="I49">
            <v>38</v>
          </cell>
          <cell r="J49">
            <v>28</v>
          </cell>
          <cell r="K49">
            <v>28</v>
          </cell>
          <cell r="L49">
            <v>19</v>
          </cell>
          <cell r="M49">
            <v>13</v>
          </cell>
          <cell r="N49">
            <v>16360000</v>
          </cell>
          <cell r="O49">
            <v>50300000</v>
          </cell>
          <cell r="P49">
            <v>66660000</v>
          </cell>
          <cell r="T49">
            <v>8420</v>
          </cell>
        </row>
        <row r="50">
          <cell r="A50">
            <v>82102089</v>
          </cell>
          <cell r="B50" t="str">
            <v>DINH THI AN</v>
          </cell>
          <cell r="C50" t="str">
            <v>Thạch Thất</v>
          </cell>
          <cell r="D50">
            <v>41</v>
          </cell>
          <cell r="E50">
            <v>31</v>
          </cell>
          <cell r="F50">
            <v>31</v>
          </cell>
          <cell r="G50">
            <v>21</v>
          </cell>
          <cell r="H50">
            <v>15</v>
          </cell>
          <cell r="I50">
            <v>21</v>
          </cell>
          <cell r="J50">
            <v>16</v>
          </cell>
          <cell r="K50">
            <v>16</v>
          </cell>
          <cell r="L50">
            <v>11</v>
          </cell>
          <cell r="M50">
            <v>8</v>
          </cell>
          <cell r="N50">
            <v>9320000</v>
          </cell>
          <cell r="O50">
            <v>30400000</v>
          </cell>
          <cell r="P50">
            <v>39720000</v>
          </cell>
          <cell r="T50">
            <v>4990</v>
          </cell>
        </row>
        <row r="51">
          <cell r="A51">
            <v>70224096</v>
          </cell>
          <cell r="B51" t="str">
            <v>LE BINH CHINH</v>
          </cell>
          <cell r="C51" t="str">
            <v>Hoài Đức</v>
          </cell>
          <cell r="D51">
            <v>49</v>
          </cell>
          <cell r="E51">
            <v>37</v>
          </cell>
          <cell r="F51">
            <v>37</v>
          </cell>
          <cell r="G51">
            <v>25</v>
          </cell>
          <cell r="H51">
            <v>17</v>
          </cell>
          <cell r="I51">
            <v>25</v>
          </cell>
          <cell r="J51">
            <v>19</v>
          </cell>
          <cell r="K51">
            <v>19</v>
          </cell>
          <cell r="L51">
            <v>13</v>
          </cell>
          <cell r="M51">
            <v>9</v>
          </cell>
          <cell r="N51">
            <v>11070000</v>
          </cell>
          <cell r="O51">
            <v>34700000</v>
          </cell>
          <cell r="P51">
            <v>45770000</v>
          </cell>
          <cell r="T51">
            <v>5770</v>
          </cell>
        </row>
        <row r="52">
          <cell r="B52" t="str">
            <v>Total</v>
          </cell>
          <cell r="D52">
            <v>1710</v>
          </cell>
          <cell r="E52">
            <v>1293</v>
          </cell>
          <cell r="F52">
            <v>1293</v>
          </cell>
          <cell r="G52">
            <v>865</v>
          </cell>
          <cell r="H52">
            <v>605</v>
          </cell>
          <cell r="I52">
            <v>863</v>
          </cell>
          <cell r="J52">
            <v>654</v>
          </cell>
          <cell r="K52">
            <v>654</v>
          </cell>
          <cell r="L52">
            <v>441</v>
          </cell>
          <cell r="M52">
            <v>311</v>
          </cell>
          <cell r="N52">
            <v>381140000</v>
          </cell>
          <cell r="O52">
            <v>1192500000</v>
          </cell>
          <cell r="P52">
            <v>1573640000</v>
          </cell>
          <cell r="T52">
            <v>198350</v>
          </cell>
        </row>
      </sheetData>
      <sheetData sheetId="31">
        <row r="12">
          <cell r="E12" t="str">
            <v>Mã NPP</v>
          </cell>
          <cell r="AE12">
            <v>500</v>
          </cell>
          <cell r="AF12">
            <v>1000</v>
          </cell>
        </row>
        <row r="13">
          <cell r="E13">
            <v>70029364</v>
          </cell>
          <cell r="AE13" t="str">
            <v/>
          </cell>
          <cell r="AF13" t="str">
            <v/>
          </cell>
        </row>
        <row r="14">
          <cell r="E14">
            <v>70029364</v>
          </cell>
          <cell r="AE14" t="str">
            <v/>
          </cell>
          <cell r="AF14" t="str">
            <v/>
          </cell>
        </row>
        <row r="15">
          <cell r="E15">
            <v>70029364</v>
          </cell>
          <cell r="AE15" t="str">
            <v/>
          </cell>
          <cell r="AF15" t="str">
            <v/>
          </cell>
        </row>
        <row r="16">
          <cell r="E16">
            <v>70029364</v>
          </cell>
          <cell r="AE16" t="str">
            <v/>
          </cell>
          <cell r="AF16" t="str">
            <v/>
          </cell>
        </row>
        <row r="17">
          <cell r="E17">
            <v>70029364</v>
          </cell>
          <cell r="AE17" t="str">
            <v/>
          </cell>
          <cell r="AF17" t="str">
            <v/>
          </cell>
        </row>
        <row r="18">
          <cell r="E18">
            <v>70029364</v>
          </cell>
          <cell r="AE18" t="str">
            <v/>
          </cell>
          <cell r="AF18" t="str">
            <v/>
          </cell>
        </row>
        <row r="19">
          <cell r="E19">
            <v>70029364</v>
          </cell>
          <cell r="AE19" t="str">
            <v/>
          </cell>
          <cell r="AF19" t="str">
            <v/>
          </cell>
        </row>
        <row r="20">
          <cell r="E20">
            <v>70029364</v>
          </cell>
          <cell r="AE20" t="str">
            <v/>
          </cell>
          <cell r="AF20" t="str">
            <v/>
          </cell>
        </row>
        <row r="21">
          <cell r="E21">
            <v>70029364</v>
          </cell>
          <cell r="AE21" t="str">
            <v/>
          </cell>
          <cell r="AF21" t="str">
            <v/>
          </cell>
        </row>
        <row r="22">
          <cell r="E22">
            <v>70029364</v>
          </cell>
          <cell r="AE22" t="str">
            <v/>
          </cell>
          <cell r="AF22" t="str">
            <v/>
          </cell>
        </row>
        <row r="23">
          <cell r="E23">
            <v>70029364</v>
          </cell>
          <cell r="AE23" t="str">
            <v/>
          </cell>
          <cell r="AF23" t="str">
            <v/>
          </cell>
        </row>
        <row r="24">
          <cell r="E24">
            <v>70029364</v>
          </cell>
          <cell r="AE24" t="str">
            <v/>
          </cell>
          <cell r="AF24" t="str">
            <v/>
          </cell>
        </row>
        <row r="25">
          <cell r="E25">
            <v>70029364</v>
          </cell>
          <cell r="AE25" t="str">
            <v/>
          </cell>
          <cell r="AF25" t="str">
            <v/>
          </cell>
        </row>
        <row r="26">
          <cell r="E26">
            <v>70029364</v>
          </cell>
          <cell r="AE26" t="str">
            <v/>
          </cell>
          <cell r="AF26" t="str">
            <v/>
          </cell>
        </row>
        <row r="27">
          <cell r="E27">
            <v>70029364</v>
          </cell>
          <cell r="AE27" t="str">
            <v/>
          </cell>
          <cell r="AF27" t="str">
            <v/>
          </cell>
        </row>
        <row r="28">
          <cell r="E28">
            <v>70029364</v>
          </cell>
          <cell r="AE28" t="str">
            <v/>
          </cell>
          <cell r="AF28" t="str">
            <v/>
          </cell>
        </row>
        <row r="29">
          <cell r="E29">
            <v>70029364</v>
          </cell>
          <cell r="AE29" t="str">
            <v/>
          </cell>
          <cell r="AF29" t="str">
            <v/>
          </cell>
        </row>
        <row r="30">
          <cell r="E30">
            <v>70029364</v>
          </cell>
          <cell r="AE30" t="str">
            <v/>
          </cell>
          <cell r="AF30" t="str">
            <v/>
          </cell>
        </row>
        <row r="31">
          <cell r="E31">
            <v>70029364</v>
          </cell>
          <cell r="AE31" t="str">
            <v/>
          </cell>
          <cell r="AF31" t="str">
            <v/>
          </cell>
        </row>
        <row r="32">
          <cell r="E32">
            <v>70029364</v>
          </cell>
          <cell r="AE32" t="str">
            <v/>
          </cell>
          <cell r="AF32" t="str">
            <v/>
          </cell>
        </row>
        <row r="33">
          <cell r="E33">
            <v>70029364</v>
          </cell>
          <cell r="AE33" t="str">
            <v/>
          </cell>
          <cell r="AF33" t="str">
            <v/>
          </cell>
        </row>
        <row r="34">
          <cell r="E34">
            <v>70029364</v>
          </cell>
          <cell r="AE34" t="str">
            <v/>
          </cell>
          <cell r="AF34" t="str">
            <v/>
          </cell>
        </row>
        <row r="35">
          <cell r="E35">
            <v>70029364</v>
          </cell>
          <cell r="AE35" t="str">
            <v/>
          </cell>
          <cell r="AF35" t="str">
            <v/>
          </cell>
        </row>
        <row r="36">
          <cell r="E36">
            <v>70029364</v>
          </cell>
          <cell r="AE36" t="str">
            <v/>
          </cell>
          <cell r="AF36" t="str">
            <v/>
          </cell>
        </row>
        <row r="37">
          <cell r="E37">
            <v>70029364</v>
          </cell>
          <cell r="AE37" t="str">
            <v/>
          </cell>
          <cell r="AF37" t="str">
            <v/>
          </cell>
        </row>
        <row r="38">
          <cell r="E38">
            <v>70029364</v>
          </cell>
          <cell r="AE38" t="str">
            <v/>
          </cell>
          <cell r="AF38" t="str">
            <v/>
          </cell>
        </row>
        <row r="39">
          <cell r="E39">
            <v>70029364</v>
          </cell>
          <cell r="AE39" t="str">
            <v/>
          </cell>
          <cell r="AF39" t="str">
            <v/>
          </cell>
        </row>
        <row r="40">
          <cell r="E40">
            <v>70029364</v>
          </cell>
          <cell r="AE40" t="str">
            <v/>
          </cell>
          <cell r="AF40" t="str">
            <v/>
          </cell>
        </row>
        <row r="41">
          <cell r="E41">
            <v>70029364</v>
          </cell>
          <cell r="AE41" t="str">
            <v/>
          </cell>
          <cell r="AF41" t="str">
            <v/>
          </cell>
        </row>
        <row r="42">
          <cell r="E42">
            <v>70029364</v>
          </cell>
          <cell r="AE42" t="str">
            <v/>
          </cell>
          <cell r="AF42" t="str">
            <v/>
          </cell>
        </row>
        <row r="43">
          <cell r="E43">
            <v>70029364</v>
          </cell>
          <cell r="AE43" t="str">
            <v/>
          </cell>
          <cell r="AF43" t="str">
            <v/>
          </cell>
        </row>
        <row r="44">
          <cell r="E44">
            <v>70029364</v>
          </cell>
          <cell r="AE44" t="str">
            <v/>
          </cell>
          <cell r="AF44" t="str">
            <v/>
          </cell>
        </row>
        <row r="45">
          <cell r="E45">
            <v>70029364</v>
          </cell>
          <cell r="AE45" t="str">
            <v/>
          </cell>
          <cell r="AF45" t="str">
            <v/>
          </cell>
        </row>
        <row r="46">
          <cell r="E46">
            <v>70029364</v>
          </cell>
          <cell r="AE46" t="str">
            <v/>
          </cell>
          <cell r="AF46" t="str">
            <v/>
          </cell>
        </row>
        <row r="47">
          <cell r="E47">
            <v>70029364</v>
          </cell>
          <cell r="AE47" t="str">
            <v/>
          </cell>
          <cell r="AF47" t="str">
            <v/>
          </cell>
        </row>
        <row r="48">
          <cell r="E48">
            <v>70029364</v>
          </cell>
          <cell r="AE48" t="str">
            <v/>
          </cell>
          <cell r="AF48" t="str">
            <v/>
          </cell>
        </row>
        <row r="49">
          <cell r="E49">
            <v>70029364</v>
          </cell>
          <cell r="AE49">
            <v>2</v>
          </cell>
          <cell r="AF49" t="str">
            <v/>
          </cell>
        </row>
        <row r="50">
          <cell r="E50">
            <v>70029364</v>
          </cell>
          <cell r="AE50" t="str">
            <v/>
          </cell>
          <cell r="AF50" t="str">
            <v/>
          </cell>
        </row>
        <row r="51">
          <cell r="E51">
            <v>70029364</v>
          </cell>
          <cell r="AE51" t="str">
            <v/>
          </cell>
          <cell r="AF51" t="str">
            <v/>
          </cell>
        </row>
        <row r="52">
          <cell r="E52">
            <v>70029364</v>
          </cell>
          <cell r="AE52" t="str">
            <v/>
          </cell>
          <cell r="AF52" t="str">
            <v/>
          </cell>
        </row>
        <row r="53">
          <cell r="E53">
            <v>70029364</v>
          </cell>
          <cell r="AE53" t="str">
            <v/>
          </cell>
          <cell r="AF53" t="str">
            <v/>
          </cell>
        </row>
        <row r="54">
          <cell r="E54">
            <v>70029364</v>
          </cell>
          <cell r="AE54" t="str">
            <v/>
          </cell>
          <cell r="AF54" t="str">
            <v/>
          </cell>
        </row>
        <row r="55">
          <cell r="E55">
            <v>70029364</v>
          </cell>
          <cell r="AE55" t="str">
            <v/>
          </cell>
          <cell r="AF55" t="str">
            <v/>
          </cell>
        </row>
        <row r="56">
          <cell r="E56">
            <v>70029364</v>
          </cell>
          <cell r="AE56" t="str">
            <v/>
          </cell>
          <cell r="AF56" t="str">
            <v/>
          </cell>
        </row>
        <row r="57">
          <cell r="E57">
            <v>70029364</v>
          </cell>
          <cell r="AE57" t="str">
            <v/>
          </cell>
          <cell r="AF57" t="str">
            <v/>
          </cell>
        </row>
        <row r="58">
          <cell r="E58">
            <v>70029364</v>
          </cell>
          <cell r="AE58" t="str">
            <v/>
          </cell>
          <cell r="AF58" t="str">
            <v/>
          </cell>
        </row>
        <row r="59">
          <cell r="E59">
            <v>70029364</v>
          </cell>
          <cell r="AE59" t="str">
            <v/>
          </cell>
          <cell r="AF59" t="str">
            <v/>
          </cell>
        </row>
        <row r="60">
          <cell r="E60">
            <v>70029364</v>
          </cell>
          <cell r="AE60" t="str">
            <v/>
          </cell>
          <cell r="AF60" t="str">
            <v/>
          </cell>
        </row>
        <row r="61">
          <cell r="E61">
            <v>70029364</v>
          </cell>
          <cell r="AE61" t="str">
            <v/>
          </cell>
          <cell r="AF61" t="str">
            <v/>
          </cell>
        </row>
        <row r="62">
          <cell r="E62">
            <v>70029364</v>
          </cell>
          <cell r="AE62" t="str">
            <v/>
          </cell>
          <cell r="AF62" t="str">
            <v/>
          </cell>
        </row>
        <row r="63">
          <cell r="E63">
            <v>70029364</v>
          </cell>
          <cell r="AE63" t="str">
            <v/>
          </cell>
          <cell r="AF63" t="str">
            <v/>
          </cell>
        </row>
        <row r="64">
          <cell r="E64">
            <v>70029364</v>
          </cell>
          <cell r="AE64" t="str">
            <v/>
          </cell>
          <cell r="AF64" t="str">
            <v/>
          </cell>
        </row>
        <row r="65">
          <cell r="E65">
            <v>70029364</v>
          </cell>
          <cell r="AE65" t="str">
            <v/>
          </cell>
          <cell r="AF65" t="str">
            <v/>
          </cell>
        </row>
        <row r="66">
          <cell r="E66">
            <v>70029364</v>
          </cell>
          <cell r="AE66" t="str">
            <v/>
          </cell>
          <cell r="AF66" t="str">
            <v/>
          </cell>
        </row>
        <row r="67">
          <cell r="E67">
            <v>70029364</v>
          </cell>
          <cell r="AE67" t="str">
            <v/>
          </cell>
          <cell r="AF67" t="str">
            <v/>
          </cell>
        </row>
        <row r="68">
          <cell r="E68">
            <v>70029364</v>
          </cell>
          <cell r="AE68" t="str">
            <v/>
          </cell>
          <cell r="AF68" t="str">
            <v/>
          </cell>
        </row>
        <row r="69">
          <cell r="E69">
            <v>70029364</v>
          </cell>
          <cell r="AE69" t="str">
            <v/>
          </cell>
          <cell r="AF69" t="str">
            <v/>
          </cell>
        </row>
        <row r="70">
          <cell r="E70">
            <v>70029364</v>
          </cell>
          <cell r="AE70" t="str">
            <v/>
          </cell>
          <cell r="AF70" t="str">
            <v/>
          </cell>
        </row>
        <row r="71">
          <cell r="E71">
            <v>70029364</v>
          </cell>
          <cell r="AE71" t="str">
            <v/>
          </cell>
          <cell r="AF71" t="str">
            <v/>
          </cell>
        </row>
        <row r="72">
          <cell r="E72">
            <v>70029364</v>
          </cell>
          <cell r="AE72" t="str">
            <v/>
          </cell>
          <cell r="AF72" t="str">
            <v/>
          </cell>
        </row>
        <row r="73">
          <cell r="E73">
            <v>70029364</v>
          </cell>
          <cell r="AE73" t="str">
            <v/>
          </cell>
          <cell r="AF73" t="str">
            <v/>
          </cell>
        </row>
        <row r="74">
          <cell r="E74">
            <v>70029364</v>
          </cell>
          <cell r="AE74" t="str">
            <v/>
          </cell>
          <cell r="AF74" t="str">
            <v/>
          </cell>
        </row>
        <row r="75">
          <cell r="E75">
            <v>70029364</v>
          </cell>
          <cell r="AE75" t="str">
            <v/>
          </cell>
          <cell r="AF75" t="str">
            <v/>
          </cell>
        </row>
        <row r="76">
          <cell r="E76">
            <v>70029364</v>
          </cell>
          <cell r="AE76" t="str">
            <v/>
          </cell>
          <cell r="AF76" t="str">
            <v/>
          </cell>
        </row>
        <row r="77">
          <cell r="E77">
            <v>70029364</v>
          </cell>
          <cell r="AE77" t="str">
            <v/>
          </cell>
          <cell r="AF77" t="str">
            <v/>
          </cell>
        </row>
        <row r="78">
          <cell r="E78">
            <v>70029364</v>
          </cell>
          <cell r="AE78" t="str">
            <v/>
          </cell>
          <cell r="AF78" t="str">
            <v/>
          </cell>
        </row>
        <row r="79">
          <cell r="E79">
            <v>70029364</v>
          </cell>
          <cell r="AE79" t="str">
            <v/>
          </cell>
          <cell r="AF79" t="str">
            <v/>
          </cell>
        </row>
        <row r="80">
          <cell r="E80">
            <v>70029364</v>
          </cell>
          <cell r="AE80" t="str">
            <v/>
          </cell>
          <cell r="AF80" t="str">
            <v/>
          </cell>
        </row>
        <row r="81">
          <cell r="E81">
            <v>70029364</v>
          </cell>
          <cell r="AE81" t="str">
            <v/>
          </cell>
          <cell r="AF81" t="str">
            <v/>
          </cell>
        </row>
        <row r="82">
          <cell r="E82">
            <v>70029364</v>
          </cell>
          <cell r="AE82" t="str">
            <v/>
          </cell>
          <cell r="AF82" t="str">
            <v/>
          </cell>
        </row>
        <row r="83">
          <cell r="E83">
            <v>70029364</v>
          </cell>
          <cell r="AE83" t="str">
            <v/>
          </cell>
          <cell r="AF83" t="str">
            <v/>
          </cell>
        </row>
        <row r="84">
          <cell r="E84">
            <v>70029364</v>
          </cell>
          <cell r="AE84" t="str">
            <v/>
          </cell>
          <cell r="AF84" t="str">
            <v/>
          </cell>
        </row>
        <row r="85">
          <cell r="E85">
            <v>70029364</v>
          </cell>
          <cell r="AE85" t="str">
            <v/>
          </cell>
          <cell r="AF85" t="str">
            <v/>
          </cell>
        </row>
        <row r="86">
          <cell r="E86">
            <v>70029364</v>
          </cell>
          <cell r="AE86" t="str">
            <v/>
          </cell>
          <cell r="AF86" t="str">
            <v/>
          </cell>
        </row>
        <row r="87">
          <cell r="E87">
            <v>70029364</v>
          </cell>
          <cell r="AE87" t="str">
            <v/>
          </cell>
          <cell r="AF87" t="str">
            <v/>
          </cell>
        </row>
        <row r="88">
          <cell r="E88">
            <v>70029364</v>
          </cell>
          <cell r="AE88" t="str">
            <v/>
          </cell>
          <cell r="AF88" t="str">
            <v/>
          </cell>
        </row>
        <row r="89">
          <cell r="E89">
            <v>70029364</v>
          </cell>
          <cell r="AE89" t="str">
            <v/>
          </cell>
          <cell r="AF89" t="str">
            <v/>
          </cell>
        </row>
        <row r="90">
          <cell r="E90">
            <v>70029364</v>
          </cell>
          <cell r="AE90" t="str">
            <v/>
          </cell>
          <cell r="AF90" t="str">
            <v/>
          </cell>
        </row>
        <row r="91">
          <cell r="E91">
            <v>70029364</v>
          </cell>
          <cell r="AE91" t="str">
            <v/>
          </cell>
          <cell r="AF91" t="str">
            <v/>
          </cell>
        </row>
        <row r="92">
          <cell r="E92">
            <v>70029364</v>
          </cell>
          <cell r="AE92" t="str">
            <v/>
          </cell>
          <cell r="AF92" t="str">
            <v/>
          </cell>
        </row>
        <row r="93">
          <cell r="E93">
            <v>70029364</v>
          </cell>
          <cell r="AE93" t="str">
            <v/>
          </cell>
          <cell r="AF93" t="str">
            <v/>
          </cell>
        </row>
        <row r="94">
          <cell r="E94">
            <v>70029364</v>
          </cell>
          <cell r="AE94" t="str">
            <v/>
          </cell>
          <cell r="AF94" t="str">
            <v/>
          </cell>
        </row>
        <row r="95">
          <cell r="E95">
            <v>70029364</v>
          </cell>
          <cell r="AE95" t="str">
            <v/>
          </cell>
          <cell r="AF95" t="str">
            <v/>
          </cell>
        </row>
        <row r="96">
          <cell r="E96">
            <v>70029364</v>
          </cell>
          <cell r="AE96" t="str">
            <v/>
          </cell>
          <cell r="AF96" t="str">
            <v/>
          </cell>
        </row>
        <row r="97">
          <cell r="E97">
            <v>70029364</v>
          </cell>
          <cell r="AE97" t="str">
            <v/>
          </cell>
          <cell r="AF97" t="str">
            <v/>
          </cell>
        </row>
        <row r="98">
          <cell r="E98">
            <v>70029364</v>
          </cell>
          <cell r="AE98" t="str">
            <v/>
          </cell>
          <cell r="AF98" t="str">
            <v/>
          </cell>
        </row>
        <row r="99">
          <cell r="E99">
            <v>70029364</v>
          </cell>
          <cell r="AE99" t="str">
            <v/>
          </cell>
          <cell r="AF99" t="str">
            <v/>
          </cell>
        </row>
        <row r="100">
          <cell r="E100">
            <v>70029364</v>
          </cell>
          <cell r="AE100" t="str">
            <v/>
          </cell>
          <cell r="AF100" t="str">
            <v/>
          </cell>
        </row>
        <row r="101">
          <cell r="E101">
            <v>70029364</v>
          </cell>
          <cell r="AE101" t="str">
            <v/>
          </cell>
          <cell r="AF101" t="str">
            <v/>
          </cell>
        </row>
        <row r="102">
          <cell r="E102">
            <v>70029364</v>
          </cell>
          <cell r="AE102" t="str">
            <v/>
          </cell>
          <cell r="AF102" t="str">
            <v/>
          </cell>
        </row>
        <row r="103">
          <cell r="E103">
            <v>70029364</v>
          </cell>
          <cell r="AE103" t="str">
            <v/>
          </cell>
          <cell r="AF103" t="str">
            <v/>
          </cell>
        </row>
        <row r="104">
          <cell r="E104">
            <v>70029364</v>
          </cell>
          <cell r="AE104" t="str">
            <v/>
          </cell>
          <cell r="AF104" t="str">
            <v/>
          </cell>
        </row>
        <row r="105">
          <cell r="E105">
            <v>70029364</v>
          </cell>
          <cell r="AE105" t="str">
            <v/>
          </cell>
          <cell r="AF105" t="str">
            <v/>
          </cell>
        </row>
        <row r="106">
          <cell r="E106">
            <v>70029364</v>
          </cell>
          <cell r="AE106" t="str">
            <v/>
          </cell>
          <cell r="AF106" t="str">
            <v/>
          </cell>
        </row>
        <row r="107">
          <cell r="E107">
            <v>70029364</v>
          </cell>
          <cell r="AE107" t="str">
            <v/>
          </cell>
          <cell r="AF107" t="str">
            <v/>
          </cell>
        </row>
        <row r="108">
          <cell r="E108">
            <v>70029364</v>
          </cell>
          <cell r="AE108" t="str">
            <v/>
          </cell>
          <cell r="AF108" t="str">
            <v/>
          </cell>
        </row>
        <row r="109">
          <cell r="E109">
            <v>70029364</v>
          </cell>
          <cell r="AE109" t="str">
            <v/>
          </cell>
          <cell r="AF109" t="str">
            <v/>
          </cell>
        </row>
        <row r="110">
          <cell r="E110">
            <v>70029364</v>
          </cell>
          <cell r="AE110" t="str">
            <v/>
          </cell>
          <cell r="AF110" t="str">
            <v/>
          </cell>
        </row>
        <row r="111">
          <cell r="E111">
            <v>70029364</v>
          </cell>
          <cell r="AE111" t="str">
            <v/>
          </cell>
          <cell r="AF111" t="str">
            <v/>
          </cell>
        </row>
        <row r="112">
          <cell r="E112">
            <v>70029364</v>
          </cell>
          <cell r="AE112" t="str">
            <v/>
          </cell>
          <cell r="AF112" t="str">
            <v/>
          </cell>
        </row>
        <row r="113">
          <cell r="E113">
            <v>70029364</v>
          </cell>
          <cell r="AE113" t="str">
            <v/>
          </cell>
          <cell r="AF113" t="str">
            <v/>
          </cell>
        </row>
        <row r="114">
          <cell r="E114">
            <v>70029364</v>
          </cell>
          <cell r="AE114" t="str">
            <v/>
          </cell>
          <cell r="AF114" t="str">
            <v/>
          </cell>
        </row>
        <row r="115">
          <cell r="E115">
            <v>70029364</v>
          </cell>
          <cell r="AE115" t="str">
            <v/>
          </cell>
          <cell r="AF115" t="str">
            <v/>
          </cell>
        </row>
        <row r="116">
          <cell r="E116">
            <v>70029364</v>
          </cell>
          <cell r="AE116" t="str">
            <v/>
          </cell>
          <cell r="AF116" t="str">
            <v/>
          </cell>
        </row>
        <row r="117">
          <cell r="E117">
            <v>70029364</v>
          </cell>
          <cell r="AE117" t="str">
            <v/>
          </cell>
          <cell r="AF117" t="str">
            <v/>
          </cell>
        </row>
        <row r="118">
          <cell r="E118">
            <v>70029364</v>
          </cell>
          <cell r="AE118" t="str">
            <v/>
          </cell>
          <cell r="AF118" t="str">
            <v/>
          </cell>
        </row>
        <row r="119">
          <cell r="E119">
            <v>70029364</v>
          </cell>
          <cell r="AE119" t="str">
            <v/>
          </cell>
          <cell r="AF119" t="str">
            <v/>
          </cell>
        </row>
        <row r="120">
          <cell r="E120">
            <v>70029364</v>
          </cell>
          <cell r="AE120" t="str">
            <v/>
          </cell>
          <cell r="AF120" t="str">
            <v/>
          </cell>
        </row>
        <row r="121">
          <cell r="E121">
            <v>70029364</v>
          </cell>
          <cell r="AE121" t="str">
            <v/>
          </cell>
          <cell r="AF121" t="str">
            <v/>
          </cell>
        </row>
        <row r="122">
          <cell r="E122">
            <v>70029364</v>
          </cell>
          <cell r="AE122" t="str">
            <v/>
          </cell>
          <cell r="AF122" t="str">
            <v/>
          </cell>
        </row>
        <row r="123">
          <cell r="E123">
            <v>70029364</v>
          </cell>
          <cell r="AE123" t="str">
            <v/>
          </cell>
          <cell r="AF123" t="str">
            <v/>
          </cell>
        </row>
        <row r="124">
          <cell r="E124">
            <v>70029364</v>
          </cell>
          <cell r="AE124" t="str">
            <v/>
          </cell>
          <cell r="AF124" t="str">
            <v/>
          </cell>
        </row>
        <row r="125">
          <cell r="E125">
            <v>70029364</v>
          </cell>
          <cell r="AE125" t="str">
            <v/>
          </cell>
          <cell r="AF125" t="str">
            <v/>
          </cell>
        </row>
        <row r="126">
          <cell r="E126">
            <v>70029364</v>
          </cell>
          <cell r="AE126" t="str">
            <v/>
          </cell>
          <cell r="AF126" t="str">
            <v/>
          </cell>
        </row>
        <row r="127">
          <cell r="E127">
            <v>70029364</v>
          </cell>
          <cell r="AE127" t="str">
            <v/>
          </cell>
          <cell r="AF127" t="str">
            <v/>
          </cell>
        </row>
        <row r="128">
          <cell r="E128">
            <v>70029364</v>
          </cell>
          <cell r="AE128" t="str">
            <v/>
          </cell>
          <cell r="AF128" t="str">
            <v/>
          </cell>
        </row>
        <row r="129">
          <cell r="E129">
            <v>70029364</v>
          </cell>
          <cell r="AE129" t="str">
            <v/>
          </cell>
          <cell r="AF129" t="str">
            <v/>
          </cell>
        </row>
        <row r="130">
          <cell r="E130">
            <v>70029364</v>
          </cell>
          <cell r="AE130" t="str">
            <v/>
          </cell>
          <cell r="AF130" t="str">
            <v/>
          </cell>
        </row>
        <row r="131">
          <cell r="E131">
            <v>70029364</v>
          </cell>
          <cell r="AE131" t="str">
            <v/>
          </cell>
          <cell r="AF131" t="str">
            <v/>
          </cell>
        </row>
        <row r="132">
          <cell r="E132">
            <v>70029364</v>
          </cell>
          <cell r="AE132" t="str">
            <v/>
          </cell>
          <cell r="AF132" t="str">
            <v/>
          </cell>
        </row>
        <row r="133">
          <cell r="E133">
            <v>70029364</v>
          </cell>
          <cell r="AE133" t="str">
            <v/>
          </cell>
          <cell r="AF133" t="str">
            <v/>
          </cell>
        </row>
        <row r="134">
          <cell r="E134">
            <v>70029364</v>
          </cell>
          <cell r="AE134" t="str">
            <v/>
          </cell>
          <cell r="AF134" t="str">
            <v/>
          </cell>
        </row>
        <row r="135">
          <cell r="E135">
            <v>70029364</v>
          </cell>
          <cell r="AE135" t="str">
            <v/>
          </cell>
          <cell r="AF135" t="str">
            <v/>
          </cell>
        </row>
        <row r="136">
          <cell r="E136">
            <v>70029364</v>
          </cell>
          <cell r="AE136" t="str">
            <v/>
          </cell>
          <cell r="AF136" t="str">
            <v/>
          </cell>
        </row>
        <row r="137">
          <cell r="E137">
            <v>70029364</v>
          </cell>
          <cell r="AE137" t="str">
            <v/>
          </cell>
          <cell r="AF137" t="str">
            <v/>
          </cell>
        </row>
        <row r="138">
          <cell r="E138">
            <v>70029364</v>
          </cell>
          <cell r="AE138" t="str">
            <v/>
          </cell>
          <cell r="AF138">
            <v>2</v>
          </cell>
        </row>
        <row r="139">
          <cell r="E139">
            <v>70029364</v>
          </cell>
          <cell r="AE139" t="str">
            <v/>
          </cell>
          <cell r="AF139">
            <v>1</v>
          </cell>
        </row>
        <row r="140">
          <cell r="E140">
            <v>70029364</v>
          </cell>
          <cell r="AE140" t="str">
            <v/>
          </cell>
          <cell r="AF140" t="str">
            <v/>
          </cell>
        </row>
        <row r="141">
          <cell r="E141">
            <v>70029364</v>
          </cell>
          <cell r="AE141" t="str">
            <v/>
          </cell>
          <cell r="AF141" t="str">
            <v/>
          </cell>
        </row>
        <row r="142">
          <cell r="E142">
            <v>70029364</v>
          </cell>
          <cell r="AE142" t="str">
            <v/>
          </cell>
          <cell r="AF142" t="str">
            <v/>
          </cell>
        </row>
        <row r="143">
          <cell r="E143">
            <v>70029364</v>
          </cell>
          <cell r="AE143" t="str">
            <v/>
          </cell>
          <cell r="AF143" t="str">
            <v/>
          </cell>
        </row>
        <row r="144">
          <cell r="E144">
            <v>70029364</v>
          </cell>
          <cell r="AE144" t="str">
            <v/>
          </cell>
          <cell r="AF144" t="str">
            <v/>
          </cell>
        </row>
        <row r="145">
          <cell r="E145">
            <v>70029364</v>
          </cell>
          <cell r="AE145" t="str">
            <v/>
          </cell>
          <cell r="AF145" t="str">
            <v/>
          </cell>
        </row>
        <row r="146">
          <cell r="E146">
            <v>70029364</v>
          </cell>
          <cell r="AE146" t="str">
            <v/>
          </cell>
          <cell r="AF146" t="str">
            <v/>
          </cell>
        </row>
        <row r="147">
          <cell r="E147">
            <v>70029364</v>
          </cell>
          <cell r="AE147" t="str">
            <v/>
          </cell>
          <cell r="AF147" t="str">
            <v/>
          </cell>
        </row>
        <row r="148">
          <cell r="E148">
            <v>70029364</v>
          </cell>
          <cell r="AE148" t="str">
            <v/>
          </cell>
          <cell r="AF148" t="str">
            <v/>
          </cell>
        </row>
        <row r="149">
          <cell r="E149">
            <v>70029364</v>
          </cell>
          <cell r="AE149" t="str">
            <v/>
          </cell>
          <cell r="AF149" t="str">
            <v/>
          </cell>
        </row>
        <row r="150">
          <cell r="E150">
            <v>70029364</v>
          </cell>
          <cell r="AE150" t="str">
            <v/>
          </cell>
          <cell r="AF150" t="str">
            <v/>
          </cell>
        </row>
        <row r="151">
          <cell r="E151">
            <v>70029364</v>
          </cell>
          <cell r="AE151" t="str">
            <v/>
          </cell>
          <cell r="AF151" t="str">
            <v/>
          </cell>
        </row>
        <row r="152">
          <cell r="E152">
            <v>70029364</v>
          </cell>
          <cell r="AE152" t="str">
            <v/>
          </cell>
          <cell r="AF152" t="str">
            <v/>
          </cell>
        </row>
        <row r="153">
          <cell r="E153">
            <v>70029364</v>
          </cell>
          <cell r="AE153" t="str">
            <v/>
          </cell>
          <cell r="AF153" t="str">
            <v/>
          </cell>
        </row>
        <row r="154">
          <cell r="E154">
            <v>70029364</v>
          </cell>
          <cell r="AE154" t="str">
            <v/>
          </cell>
          <cell r="AF154" t="str">
            <v/>
          </cell>
        </row>
        <row r="155">
          <cell r="E155">
            <v>70029364</v>
          </cell>
          <cell r="AE155" t="str">
            <v/>
          </cell>
          <cell r="AF155" t="str">
            <v/>
          </cell>
        </row>
        <row r="156">
          <cell r="E156">
            <v>70029364</v>
          </cell>
          <cell r="AE156" t="str">
            <v/>
          </cell>
          <cell r="AF156" t="str">
            <v/>
          </cell>
        </row>
        <row r="157">
          <cell r="E157">
            <v>70029364</v>
          </cell>
          <cell r="AE157">
            <v>2</v>
          </cell>
          <cell r="AF157" t="str">
            <v/>
          </cell>
        </row>
        <row r="158">
          <cell r="E158">
            <v>70029364</v>
          </cell>
          <cell r="AE158" t="str">
            <v/>
          </cell>
          <cell r="AF158" t="str">
            <v/>
          </cell>
        </row>
        <row r="159">
          <cell r="E159">
            <v>70029364</v>
          </cell>
          <cell r="AE159" t="str">
            <v/>
          </cell>
          <cell r="AF159" t="str">
            <v/>
          </cell>
        </row>
        <row r="160">
          <cell r="E160">
            <v>70029364</v>
          </cell>
          <cell r="AE160" t="str">
            <v/>
          </cell>
          <cell r="AF160" t="str">
            <v/>
          </cell>
        </row>
        <row r="161">
          <cell r="E161">
            <v>70029364</v>
          </cell>
          <cell r="AE161" t="str">
            <v/>
          </cell>
          <cell r="AF161" t="str">
            <v/>
          </cell>
        </row>
        <row r="162">
          <cell r="E162">
            <v>70029364</v>
          </cell>
          <cell r="AE162" t="str">
            <v/>
          </cell>
          <cell r="AF162" t="str">
            <v/>
          </cell>
        </row>
        <row r="163">
          <cell r="E163">
            <v>70029364</v>
          </cell>
          <cell r="AE163" t="str">
            <v/>
          </cell>
          <cell r="AF163" t="str">
            <v/>
          </cell>
        </row>
        <row r="164">
          <cell r="E164">
            <v>70029364</v>
          </cell>
          <cell r="AE164" t="str">
            <v/>
          </cell>
          <cell r="AF164" t="str">
            <v/>
          </cell>
        </row>
        <row r="165">
          <cell r="E165">
            <v>70029364</v>
          </cell>
          <cell r="AE165" t="str">
            <v/>
          </cell>
          <cell r="AF165" t="str">
            <v/>
          </cell>
        </row>
        <row r="166">
          <cell r="E166">
            <v>70029364</v>
          </cell>
          <cell r="AE166" t="str">
            <v/>
          </cell>
          <cell r="AF166" t="str">
            <v/>
          </cell>
        </row>
        <row r="167">
          <cell r="E167">
            <v>70029364</v>
          </cell>
          <cell r="AE167" t="str">
            <v/>
          </cell>
          <cell r="AF167" t="str">
            <v/>
          </cell>
        </row>
        <row r="168">
          <cell r="E168">
            <v>70029364</v>
          </cell>
          <cell r="AE168" t="str">
            <v/>
          </cell>
          <cell r="AF168" t="str">
            <v/>
          </cell>
        </row>
        <row r="169">
          <cell r="E169">
            <v>70029364</v>
          </cell>
          <cell r="AE169" t="str">
            <v/>
          </cell>
          <cell r="AF169" t="str">
            <v/>
          </cell>
        </row>
        <row r="170">
          <cell r="E170">
            <v>70029364</v>
          </cell>
          <cell r="AE170">
            <v>2</v>
          </cell>
          <cell r="AF170" t="str">
            <v/>
          </cell>
        </row>
        <row r="171">
          <cell r="E171">
            <v>70029364</v>
          </cell>
          <cell r="AE171" t="str">
            <v/>
          </cell>
          <cell r="AF171" t="str">
            <v/>
          </cell>
        </row>
        <row r="172">
          <cell r="E172">
            <v>70029364</v>
          </cell>
          <cell r="AE172" t="str">
            <v/>
          </cell>
          <cell r="AF172" t="str">
            <v/>
          </cell>
        </row>
        <row r="173">
          <cell r="E173">
            <v>70029364</v>
          </cell>
          <cell r="AE173" t="str">
            <v/>
          </cell>
          <cell r="AF173" t="str">
            <v/>
          </cell>
        </row>
        <row r="174">
          <cell r="E174">
            <v>70029364</v>
          </cell>
          <cell r="AE174">
            <v>2</v>
          </cell>
          <cell r="AF174" t="str">
            <v/>
          </cell>
        </row>
        <row r="175">
          <cell r="E175">
            <v>70029364</v>
          </cell>
          <cell r="AE175" t="str">
            <v/>
          </cell>
          <cell r="AF175" t="str">
            <v/>
          </cell>
        </row>
        <row r="176">
          <cell r="E176">
            <v>70029364</v>
          </cell>
          <cell r="AE176" t="str">
            <v/>
          </cell>
          <cell r="AF176" t="str">
            <v/>
          </cell>
        </row>
        <row r="177">
          <cell r="E177">
            <v>70029364</v>
          </cell>
          <cell r="AE177" t="str">
            <v/>
          </cell>
          <cell r="AF177" t="str">
            <v/>
          </cell>
        </row>
        <row r="178">
          <cell r="E178">
            <v>70029364</v>
          </cell>
          <cell r="AE178" t="str">
            <v/>
          </cell>
          <cell r="AF178" t="str">
            <v/>
          </cell>
        </row>
        <row r="179">
          <cell r="E179">
            <v>70029364</v>
          </cell>
          <cell r="AE179" t="str">
            <v/>
          </cell>
          <cell r="AF179" t="str">
            <v/>
          </cell>
        </row>
        <row r="180">
          <cell r="E180" t="str">
            <v>70029364 Total</v>
          </cell>
          <cell r="AE180">
            <v>8</v>
          </cell>
          <cell r="AF180">
            <v>3</v>
          </cell>
        </row>
        <row r="181">
          <cell r="E181">
            <v>70144149</v>
          </cell>
          <cell r="AE181" t="str">
            <v/>
          </cell>
          <cell r="AF181" t="str">
            <v/>
          </cell>
        </row>
        <row r="182">
          <cell r="E182">
            <v>70144149</v>
          </cell>
          <cell r="AE182" t="str">
            <v/>
          </cell>
          <cell r="AF182" t="str">
            <v/>
          </cell>
        </row>
        <row r="183">
          <cell r="E183">
            <v>70144149</v>
          </cell>
          <cell r="AE183" t="str">
            <v/>
          </cell>
          <cell r="AF183" t="str">
            <v/>
          </cell>
        </row>
        <row r="184">
          <cell r="E184">
            <v>70144149</v>
          </cell>
          <cell r="AE184" t="str">
            <v/>
          </cell>
          <cell r="AF184" t="str">
            <v/>
          </cell>
        </row>
        <row r="185">
          <cell r="E185">
            <v>70144149</v>
          </cell>
          <cell r="AE185" t="str">
            <v/>
          </cell>
          <cell r="AF185" t="str">
            <v/>
          </cell>
        </row>
        <row r="186">
          <cell r="E186">
            <v>70144149</v>
          </cell>
          <cell r="AE186" t="str">
            <v/>
          </cell>
          <cell r="AF186" t="str">
            <v/>
          </cell>
        </row>
        <row r="187">
          <cell r="E187">
            <v>70144149</v>
          </cell>
          <cell r="AE187" t="str">
            <v/>
          </cell>
          <cell r="AF187" t="str">
            <v/>
          </cell>
        </row>
        <row r="188">
          <cell r="E188">
            <v>70144149</v>
          </cell>
          <cell r="AE188" t="str">
            <v/>
          </cell>
          <cell r="AF188" t="str">
            <v/>
          </cell>
        </row>
        <row r="189">
          <cell r="E189">
            <v>70144149</v>
          </cell>
          <cell r="AE189" t="str">
            <v/>
          </cell>
          <cell r="AF189" t="str">
            <v/>
          </cell>
        </row>
        <row r="190">
          <cell r="E190">
            <v>70144149</v>
          </cell>
          <cell r="AE190" t="str">
            <v/>
          </cell>
          <cell r="AF190" t="str">
            <v/>
          </cell>
        </row>
        <row r="191">
          <cell r="E191">
            <v>70144149</v>
          </cell>
          <cell r="AE191" t="str">
            <v/>
          </cell>
          <cell r="AF191" t="str">
            <v/>
          </cell>
        </row>
        <row r="192">
          <cell r="E192">
            <v>70144149</v>
          </cell>
          <cell r="AE192" t="str">
            <v/>
          </cell>
          <cell r="AF192" t="str">
            <v/>
          </cell>
        </row>
        <row r="193">
          <cell r="E193">
            <v>70144149</v>
          </cell>
          <cell r="AE193" t="str">
            <v/>
          </cell>
          <cell r="AF193" t="str">
            <v/>
          </cell>
        </row>
        <row r="194">
          <cell r="E194">
            <v>70144149</v>
          </cell>
          <cell r="AE194" t="str">
            <v/>
          </cell>
          <cell r="AF194" t="str">
            <v/>
          </cell>
        </row>
        <row r="195">
          <cell r="E195">
            <v>70144149</v>
          </cell>
          <cell r="AE195" t="str">
            <v/>
          </cell>
          <cell r="AF195" t="str">
            <v/>
          </cell>
        </row>
        <row r="196">
          <cell r="E196">
            <v>70144149</v>
          </cell>
          <cell r="AE196" t="str">
            <v/>
          </cell>
          <cell r="AF196" t="str">
            <v/>
          </cell>
        </row>
        <row r="197">
          <cell r="E197">
            <v>70144149</v>
          </cell>
          <cell r="AE197" t="str">
            <v/>
          </cell>
          <cell r="AF197" t="str">
            <v/>
          </cell>
        </row>
        <row r="198">
          <cell r="E198">
            <v>70144149</v>
          </cell>
          <cell r="AE198" t="str">
            <v/>
          </cell>
          <cell r="AF198" t="str">
            <v/>
          </cell>
        </row>
        <row r="199">
          <cell r="E199">
            <v>70144149</v>
          </cell>
          <cell r="AE199" t="str">
            <v/>
          </cell>
          <cell r="AF199" t="str">
            <v/>
          </cell>
        </row>
        <row r="200">
          <cell r="E200">
            <v>70144149</v>
          </cell>
          <cell r="AE200" t="str">
            <v/>
          </cell>
          <cell r="AF200" t="str">
            <v/>
          </cell>
        </row>
        <row r="201">
          <cell r="E201">
            <v>70144149</v>
          </cell>
          <cell r="AE201" t="str">
            <v/>
          </cell>
          <cell r="AF201" t="str">
            <v/>
          </cell>
        </row>
        <row r="202">
          <cell r="E202">
            <v>70144149</v>
          </cell>
          <cell r="AE202">
            <v>2</v>
          </cell>
          <cell r="AF202" t="str">
            <v/>
          </cell>
        </row>
        <row r="203">
          <cell r="E203">
            <v>70144149</v>
          </cell>
          <cell r="AE203" t="str">
            <v/>
          </cell>
          <cell r="AF203" t="str">
            <v/>
          </cell>
        </row>
        <row r="204">
          <cell r="E204">
            <v>70144149</v>
          </cell>
          <cell r="AE204" t="str">
            <v/>
          </cell>
          <cell r="AF204" t="str">
            <v/>
          </cell>
        </row>
        <row r="205">
          <cell r="E205">
            <v>70144149</v>
          </cell>
          <cell r="AE205" t="str">
            <v/>
          </cell>
          <cell r="AF205" t="str">
            <v/>
          </cell>
        </row>
        <row r="206">
          <cell r="E206">
            <v>70144149</v>
          </cell>
          <cell r="AE206" t="str">
            <v/>
          </cell>
          <cell r="AF206" t="str">
            <v/>
          </cell>
        </row>
        <row r="207">
          <cell r="E207">
            <v>70144149</v>
          </cell>
          <cell r="AE207" t="str">
            <v/>
          </cell>
          <cell r="AF207" t="str">
            <v/>
          </cell>
        </row>
        <row r="208">
          <cell r="E208">
            <v>70144149</v>
          </cell>
          <cell r="AE208" t="str">
            <v/>
          </cell>
          <cell r="AF208" t="str">
            <v/>
          </cell>
        </row>
        <row r="209">
          <cell r="E209">
            <v>70144149</v>
          </cell>
          <cell r="AE209" t="str">
            <v/>
          </cell>
          <cell r="AF209" t="str">
            <v/>
          </cell>
        </row>
        <row r="210">
          <cell r="E210">
            <v>70144149</v>
          </cell>
          <cell r="AE210" t="str">
            <v/>
          </cell>
          <cell r="AF210" t="str">
            <v/>
          </cell>
        </row>
        <row r="211">
          <cell r="E211">
            <v>70144149</v>
          </cell>
          <cell r="AE211" t="str">
            <v/>
          </cell>
          <cell r="AF211" t="str">
            <v/>
          </cell>
        </row>
        <row r="212">
          <cell r="E212">
            <v>70144149</v>
          </cell>
          <cell r="AE212" t="str">
            <v/>
          </cell>
          <cell r="AF212" t="str">
            <v/>
          </cell>
        </row>
        <row r="213">
          <cell r="E213">
            <v>70144149</v>
          </cell>
          <cell r="AE213" t="str">
            <v/>
          </cell>
          <cell r="AF213" t="str">
            <v/>
          </cell>
        </row>
        <row r="214">
          <cell r="E214">
            <v>70144149</v>
          </cell>
          <cell r="AE214" t="str">
            <v/>
          </cell>
          <cell r="AF214" t="str">
            <v/>
          </cell>
        </row>
        <row r="215">
          <cell r="E215">
            <v>70144149</v>
          </cell>
          <cell r="AE215" t="str">
            <v/>
          </cell>
          <cell r="AF215" t="str">
            <v/>
          </cell>
        </row>
        <row r="216">
          <cell r="E216">
            <v>70144149</v>
          </cell>
          <cell r="AE216" t="str">
            <v/>
          </cell>
          <cell r="AF216" t="str">
            <v/>
          </cell>
        </row>
        <row r="217">
          <cell r="E217">
            <v>70144149</v>
          </cell>
          <cell r="AE217" t="str">
            <v/>
          </cell>
          <cell r="AF217" t="str">
            <v/>
          </cell>
        </row>
        <row r="218">
          <cell r="E218">
            <v>70144149</v>
          </cell>
          <cell r="AE218" t="str">
            <v/>
          </cell>
          <cell r="AF218" t="str">
            <v/>
          </cell>
        </row>
        <row r="219">
          <cell r="E219">
            <v>70144149</v>
          </cell>
          <cell r="AE219" t="str">
            <v/>
          </cell>
          <cell r="AF219" t="str">
            <v/>
          </cell>
        </row>
        <row r="220">
          <cell r="E220">
            <v>70144149</v>
          </cell>
          <cell r="AE220" t="str">
            <v/>
          </cell>
          <cell r="AF220" t="str">
            <v/>
          </cell>
        </row>
        <row r="221">
          <cell r="E221">
            <v>70144149</v>
          </cell>
          <cell r="AE221" t="str">
            <v/>
          </cell>
          <cell r="AF221" t="str">
            <v/>
          </cell>
        </row>
        <row r="222">
          <cell r="E222">
            <v>70144149</v>
          </cell>
          <cell r="AE222" t="str">
            <v/>
          </cell>
          <cell r="AF222" t="str">
            <v/>
          </cell>
        </row>
        <row r="223">
          <cell r="E223">
            <v>70144149</v>
          </cell>
          <cell r="AE223" t="str">
            <v/>
          </cell>
          <cell r="AF223" t="str">
            <v/>
          </cell>
        </row>
        <row r="224">
          <cell r="E224">
            <v>70144149</v>
          </cell>
          <cell r="AE224" t="str">
            <v/>
          </cell>
          <cell r="AF224" t="str">
            <v/>
          </cell>
        </row>
        <row r="225">
          <cell r="E225">
            <v>70144149</v>
          </cell>
          <cell r="AE225" t="str">
            <v/>
          </cell>
          <cell r="AF225" t="str">
            <v/>
          </cell>
        </row>
        <row r="226">
          <cell r="E226">
            <v>70144149</v>
          </cell>
          <cell r="AE226" t="str">
            <v/>
          </cell>
          <cell r="AF226" t="str">
            <v/>
          </cell>
        </row>
        <row r="227">
          <cell r="E227">
            <v>70144149</v>
          </cell>
          <cell r="AE227" t="str">
            <v/>
          </cell>
          <cell r="AF227" t="str">
            <v/>
          </cell>
        </row>
        <row r="228">
          <cell r="E228">
            <v>70144149</v>
          </cell>
          <cell r="AE228" t="str">
            <v/>
          </cell>
          <cell r="AF228" t="str">
            <v/>
          </cell>
        </row>
        <row r="229">
          <cell r="E229">
            <v>70144149</v>
          </cell>
          <cell r="AE229" t="str">
            <v/>
          </cell>
          <cell r="AF229" t="str">
            <v/>
          </cell>
        </row>
        <row r="230">
          <cell r="E230">
            <v>70144149</v>
          </cell>
          <cell r="AE230" t="str">
            <v/>
          </cell>
          <cell r="AF230" t="str">
            <v/>
          </cell>
        </row>
        <row r="231">
          <cell r="E231">
            <v>70144149</v>
          </cell>
          <cell r="AE231" t="str">
            <v/>
          </cell>
          <cell r="AF231" t="str">
            <v/>
          </cell>
        </row>
        <row r="232">
          <cell r="E232">
            <v>70144149</v>
          </cell>
          <cell r="AE232" t="str">
            <v/>
          </cell>
          <cell r="AF232" t="str">
            <v/>
          </cell>
        </row>
        <row r="233">
          <cell r="E233">
            <v>70144149</v>
          </cell>
          <cell r="AE233" t="str">
            <v/>
          </cell>
          <cell r="AF233" t="str">
            <v/>
          </cell>
        </row>
        <row r="234">
          <cell r="E234">
            <v>70144149</v>
          </cell>
          <cell r="AE234" t="str">
            <v/>
          </cell>
          <cell r="AF234" t="str">
            <v/>
          </cell>
        </row>
        <row r="235">
          <cell r="E235">
            <v>70144149</v>
          </cell>
          <cell r="AE235" t="str">
            <v/>
          </cell>
          <cell r="AF235" t="str">
            <v/>
          </cell>
        </row>
        <row r="236">
          <cell r="E236">
            <v>70144149</v>
          </cell>
          <cell r="AE236" t="str">
            <v/>
          </cell>
          <cell r="AF236" t="str">
            <v/>
          </cell>
        </row>
        <row r="237">
          <cell r="E237">
            <v>70144149</v>
          </cell>
          <cell r="AE237" t="str">
            <v/>
          </cell>
          <cell r="AF237" t="str">
            <v/>
          </cell>
        </row>
        <row r="238">
          <cell r="E238">
            <v>70144149</v>
          </cell>
          <cell r="AE238" t="str">
            <v/>
          </cell>
          <cell r="AF238" t="str">
            <v/>
          </cell>
        </row>
        <row r="239">
          <cell r="E239">
            <v>70144149</v>
          </cell>
          <cell r="AE239" t="str">
            <v/>
          </cell>
          <cell r="AF239" t="str">
            <v/>
          </cell>
        </row>
        <row r="240">
          <cell r="E240">
            <v>70144149</v>
          </cell>
          <cell r="AE240" t="str">
            <v/>
          </cell>
          <cell r="AF240" t="str">
            <v/>
          </cell>
        </row>
        <row r="241">
          <cell r="E241">
            <v>70144149</v>
          </cell>
          <cell r="AE241" t="str">
            <v/>
          </cell>
          <cell r="AF241" t="str">
            <v/>
          </cell>
        </row>
        <row r="242">
          <cell r="E242">
            <v>70144149</v>
          </cell>
          <cell r="AE242" t="str">
            <v/>
          </cell>
          <cell r="AF242" t="str">
            <v/>
          </cell>
        </row>
        <row r="243">
          <cell r="E243">
            <v>70144149</v>
          </cell>
          <cell r="AE243" t="str">
            <v/>
          </cell>
          <cell r="AF243" t="str">
            <v/>
          </cell>
        </row>
        <row r="244">
          <cell r="E244">
            <v>70144149</v>
          </cell>
          <cell r="AE244" t="str">
            <v/>
          </cell>
          <cell r="AF244" t="str">
            <v/>
          </cell>
        </row>
        <row r="245">
          <cell r="E245">
            <v>70144149</v>
          </cell>
          <cell r="AE245" t="str">
            <v/>
          </cell>
          <cell r="AF245" t="str">
            <v/>
          </cell>
        </row>
        <row r="246">
          <cell r="E246">
            <v>70144149</v>
          </cell>
          <cell r="AE246" t="str">
            <v/>
          </cell>
          <cell r="AF246" t="str">
            <v/>
          </cell>
        </row>
        <row r="247">
          <cell r="E247">
            <v>70144149</v>
          </cell>
          <cell r="AE247" t="str">
            <v/>
          </cell>
          <cell r="AF247" t="str">
            <v/>
          </cell>
        </row>
        <row r="248">
          <cell r="E248">
            <v>70144149</v>
          </cell>
          <cell r="AE248" t="str">
            <v/>
          </cell>
          <cell r="AF248" t="str">
            <v/>
          </cell>
        </row>
        <row r="249">
          <cell r="E249">
            <v>70144149</v>
          </cell>
          <cell r="AE249" t="str">
            <v/>
          </cell>
          <cell r="AF249" t="str">
            <v/>
          </cell>
        </row>
        <row r="250">
          <cell r="E250">
            <v>70144149</v>
          </cell>
          <cell r="AE250" t="str">
            <v/>
          </cell>
          <cell r="AF250" t="str">
            <v/>
          </cell>
        </row>
        <row r="251">
          <cell r="E251">
            <v>70144149</v>
          </cell>
          <cell r="AE251" t="str">
            <v/>
          </cell>
          <cell r="AF251" t="str">
            <v/>
          </cell>
        </row>
        <row r="252">
          <cell r="E252">
            <v>70144149</v>
          </cell>
          <cell r="AE252" t="str">
            <v/>
          </cell>
          <cell r="AF252" t="str">
            <v/>
          </cell>
        </row>
        <row r="253">
          <cell r="E253">
            <v>70144149</v>
          </cell>
          <cell r="AE253" t="str">
            <v/>
          </cell>
          <cell r="AF253" t="str">
            <v/>
          </cell>
        </row>
        <row r="254">
          <cell r="E254">
            <v>70144149</v>
          </cell>
          <cell r="AE254" t="str">
            <v/>
          </cell>
          <cell r="AF254" t="str">
            <v/>
          </cell>
        </row>
        <row r="255">
          <cell r="E255">
            <v>70144149</v>
          </cell>
          <cell r="AE255" t="str">
            <v/>
          </cell>
          <cell r="AF255" t="str">
            <v/>
          </cell>
        </row>
        <row r="256">
          <cell r="E256">
            <v>70144149</v>
          </cell>
          <cell r="AE256" t="str">
            <v/>
          </cell>
          <cell r="AF256" t="str">
            <v/>
          </cell>
        </row>
        <row r="257">
          <cell r="E257">
            <v>70144149</v>
          </cell>
          <cell r="AE257" t="str">
            <v/>
          </cell>
          <cell r="AF257" t="str">
            <v/>
          </cell>
        </row>
        <row r="258">
          <cell r="E258">
            <v>70144149</v>
          </cell>
          <cell r="AE258" t="str">
            <v/>
          </cell>
          <cell r="AF258" t="str">
            <v/>
          </cell>
        </row>
        <row r="259">
          <cell r="E259">
            <v>70144149</v>
          </cell>
          <cell r="AE259" t="str">
            <v/>
          </cell>
          <cell r="AF259" t="str">
            <v/>
          </cell>
        </row>
        <row r="260">
          <cell r="E260">
            <v>70144149</v>
          </cell>
          <cell r="AE260" t="str">
            <v/>
          </cell>
          <cell r="AF260" t="str">
            <v/>
          </cell>
        </row>
        <row r="261">
          <cell r="E261">
            <v>70144149</v>
          </cell>
          <cell r="AE261" t="str">
            <v/>
          </cell>
          <cell r="AF261" t="str">
            <v/>
          </cell>
        </row>
        <row r="262">
          <cell r="E262">
            <v>70144149</v>
          </cell>
          <cell r="AE262" t="str">
            <v/>
          </cell>
          <cell r="AF262" t="str">
            <v/>
          </cell>
        </row>
        <row r="263">
          <cell r="E263">
            <v>70144149</v>
          </cell>
          <cell r="AE263" t="str">
            <v/>
          </cell>
          <cell r="AF263" t="str">
            <v/>
          </cell>
        </row>
        <row r="264">
          <cell r="E264">
            <v>70144149</v>
          </cell>
          <cell r="AE264" t="str">
            <v/>
          </cell>
          <cell r="AF264" t="str">
            <v/>
          </cell>
        </row>
        <row r="265">
          <cell r="E265">
            <v>70144149</v>
          </cell>
          <cell r="AE265" t="str">
            <v/>
          </cell>
          <cell r="AF265" t="str">
            <v/>
          </cell>
        </row>
        <row r="266">
          <cell r="E266">
            <v>70144149</v>
          </cell>
          <cell r="AE266" t="str">
            <v/>
          </cell>
          <cell r="AF266" t="str">
            <v/>
          </cell>
        </row>
        <row r="267">
          <cell r="E267">
            <v>70144149</v>
          </cell>
          <cell r="AE267" t="str">
            <v/>
          </cell>
          <cell r="AF267" t="str">
            <v/>
          </cell>
        </row>
        <row r="268">
          <cell r="E268">
            <v>70144149</v>
          </cell>
          <cell r="AE268" t="str">
            <v/>
          </cell>
          <cell r="AF268" t="str">
            <v/>
          </cell>
        </row>
        <row r="269">
          <cell r="E269">
            <v>70144149</v>
          </cell>
          <cell r="AE269" t="str">
            <v/>
          </cell>
          <cell r="AF269" t="str">
            <v/>
          </cell>
        </row>
        <row r="270">
          <cell r="E270">
            <v>70144149</v>
          </cell>
          <cell r="AE270" t="str">
            <v/>
          </cell>
          <cell r="AF270" t="str">
            <v/>
          </cell>
        </row>
        <row r="271">
          <cell r="E271">
            <v>70144149</v>
          </cell>
          <cell r="AE271" t="str">
            <v/>
          </cell>
          <cell r="AF271" t="str">
            <v/>
          </cell>
        </row>
        <row r="272">
          <cell r="E272">
            <v>70144149</v>
          </cell>
          <cell r="AE272" t="str">
            <v/>
          </cell>
          <cell r="AF272" t="str">
            <v/>
          </cell>
        </row>
        <row r="273">
          <cell r="E273">
            <v>70144149</v>
          </cell>
          <cell r="AE273" t="str">
            <v/>
          </cell>
          <cell r="AF273" t="str">
            <v/>
          </cell>
        </row>
        <row r="274">
          <cell r="E274">
            <v>70144149</v>
          </cell>
          <cell r="AE274" t="str">
            <v/>
          </cell>
          <cell r="AF274" t="str">
            <v/>
          </cell>
        </row>
        <row r="275">
          <cell r="E275">
            <v>70144149</v>
          </cell>
          <cell r="AE275" t="str">
            <v/>
          </cell>
          <cell r="AF275" t="str">
            <v/>
          </cell>
        </row>
        <row r="276">
          <cell r="E276">
            <v>70144149</v>
          </cell>
          <cell r="AE276" t="str">
            <v/>
          </cell>
          <cell r="AF276" t="str">
            <v/>
          </cell>
        </row>
        <row r="277">
          <cell r="E277">
            <v>70144149</v>
          </cell>
          <cell r="AE277">
            <v>2</v>
          </cell>
          <cell r="AF277" t="str">
            <v/>
          </cell>
        </row>
        <row r="278">
          <cell r="E278">
            <v>70144149</v>
          </cell>
          <cell r="AE278" t="str">
            <v/>
          </cell>
          <cell r="AF278" t="str">
            <v/>
          </cell>
        </row>
        <row r="279">
          <cell r="E279">
            <v>70144149</v>
          </cell>
          <cell r="AE279" t="str">
            <v/>
          </cell>
          <cell r="AF279" t="str">
            <v/>
          </cell>
        </row>
        <row r="280">
          <cell r="E280">
            <v>70144149</v>
          </cell>
          <cell r="AE280">
            <v>2</v>
          </cell>
          <cell r="AF280" t="str">
            <v/>
          </cell>
        </row>
        <row r="281">
          <cell r="E281">
            <v>70144149</v>
          </cell>
          <cell r="AE281" t="str">
            <v/>
          </cell>
          <cell r="AF281" t="str">
            <v/>
          </cell>
        </row>
        <row r="282">
          <cell r="E282">
            <v>70144149</v>
          </cell>
          <cell r="AE282" t="str">
            <v/>
          </cell>
          <cell r="AF282">
            <v>1</v>
          </cell>
        </row>
        <row r="283">
          <cell r="E283">
            <v>70144149</v>
          </cell>
          <cell r="AE283">
            <v>2</v>
          </cell>
          <cell r="AF283" t="str">
            <v/>
          </cell>
        </row>
        <row r="284">
          <cell r="E284">
            <v>70144149</v>
          </cell>
          <cell r="AE284" t="str">
            <v/>
          </cell>
          <cell r="AF284" t="str">
            <v/>
          </cell>
        </row>
        <row r="285">
          <cell r="E285">
            <v>70144149</v>
          </cell>
          <cell r="AE285" t="str">
            <v/>
          </cell>
          <cell r="AF285" t="str">
            <v/>
          </cell>
        </row>
        <row r="286">
          <cell r="E286">
            <v>70144149</v>
          </cell>
          <cell r="AE286" t="str">
            <v/>
          </cell>
          <cell r="AF286" t="str">
            <v/>
          </cell>
        </row>
        <row r="287">
          <cell r="E287">
            <v>70144149</v>
          </cell>
          <cell r="AE287" t="str">
            <v/>
          </cell>
          <cell r="AF287" t="str">
            <v/>
          </cell>
        </row>
        <row r="288">
          <cell r="E288">
            <v>70144149</v>
          </cell>
          <cell r="AE288" t="str">
            <v/>
          </cell>
          <cell r="AF288" t="str">
            <v/>
          </cell>
        </row>
        <row r="289">
          <cell r="E289">
            <v>70144149</v>
          </cell>
          <cell r="AE289" t="str">
            <v/>
          </cell>
          <cell r="AF289" t="str">
            <v/>
          </cell>
        </row>
        <row r="290">
          <cell r="E290">
            <v>70144149</v>
          </cell>
          <cell r="AE290" t="str">
            <v/>
          </cell>
          <cell r="AF290" t="str">
            <v/>
          </cell>
        </row>
        <row r="291">
          <cell r="E291">
            <v>70144149</v>
          </cell>
          <cell r="AE291" t="str">
            <v/>
          </cell>
          <cell r="AF291" t="str">
            <v/>
          </cell>
        </row>
        <row r="292">
          <cell r="E292">
            <v>70144149</v>
          </cell>
          <cell r="AE292" t="str">
            <v/>
          </cell>
          <cell r="AF292" t="str">
            <v/>
          </cell>
        </row>
        <row r="293">
          <cell r="E293">
            <v>70144149</v>
          </cell>
          <cell r="AE293" t="str">
            <v/>
          </cell>
          <cell r="AF293" t="str">
            <v/>
          </cell>
        </row>
        <row r="294">
          <cell r="E294">
            <v>70144149</v>
          </cell>
          <cell r="AE294" t="str">
            <v/>
          </cell>
          <cell r="AF294" t="str">
            <v/>
          </cell>
        </row>
        <row r="295">
          <cell r="E295">
            <v>70144149</v>
          </cell>
          <cell r="AE295" t="str">
            <v/>
          </cell>
          <cell r="AF295" t="str">
            <v/>
          </cell>
        </row>
        <row r="296">
          <cell r="E296">
            <v>70144149</v>
          </cell>
          <cell r="AE296" t="str">
            <v/>
          </cell>
          <cell r="AF296" t="str">
            <v/>
          </cell>
        </row>
        <row r="297">
          <cell r="E297">
            <v>70144149</v>
          </cell>
          <cell r="AE297" t="str">
            <v/>
          </cell>
          <cell r="AF297" t="str">
            <v/>
          </cell>
        </row>
        <row r="298">
          <cell r="E298">
            <v>70144149</v>
          </cell>
          <cell r="AE298" t="str">
            <v/>
          </cell>
          <cell r="AF298" t="str">
            <v/>
          </cell>
        </row>
        <row r="299">
          <cell r="E299">
            <v>70144149</v>
          </cell>
          <cell r="AE299" t="str">
            <v/>
          </cell>
          <cell r="AF299">
            <v>2</v>
          </cell>
        </row>
        <row r="300">
          <cell r="E300">
            <v>70144149</v>
          </cell>
          <cell r="AE300" t="str">
            <v/>
          </cell>
          <cell r="AF300" t="str">
            <v/>
          </cell>
        </row>
        <row r="301">
          <cell r="E301">
            <v>70144149</v>
          </cell>
          <cell r="AE301" t="str">
            <v/>
          </cell>
          <cell r="AF301" t="str">
            <v/>
          </cell>
        </row>
        <row r="302">
          <cell r="E302">
            <v>70144149</v>
          </cell>
          <cell r="AE302" t="str">
            <v/>
          </cell>
          <cell r="AF302" t="str">
            <v/>
          </cell>
        </row>
        <row r="303">
          <cell r="E303">
            <v>70144149</v>
          </cell>
          <cell r="AE303" t="str">
            <v/>
          </cell>
          <cell r="AF303" t="str">
            <v/>
          </cell>
        </row>
        <row r="304">
          <cell r="E304">
            <v>70144149</v>
          </cell>
          <cell r="AE304" t="str">
            <v/>
          </cell>
          <cell r="AF304" t="str">
            <v/>
          </cell>
        </row>
        <row r="305">
          <cell r="E305">
            <v>70144149</v>
          </cell>
          <cell r="AE305" t="str">
            <v/>
          </cell>
          <cell r="AF305" t="str">
            <v/>
          </cell>
        </row>
        <row r="306">
          <cell r="E306">
            <v>70144149</v>
          </cell>
          <cell r="AE306" t="str">
            <v/>
          </cell>
          <cell r="AF306" t="str">
            <v/>
          </cell>
        </row>
        <row r="307">
          <cell r="E307">
            <v>70144149</v>
          </cell>
          <cell r="AE307" t="str">
            <v/>
          </cell>
          <cell r="AF307" t="str">
            <v/>
          </cell>
        </row>
        <row r="308">
          <cell r="E308">
            <v>70144149</v>
          </cell>
          <cell r="AE308" t="str">
            <v/>
          </cell>
          <cell r="AF308" t="str">
            <v/>
          </cell>
        </row>
        <row r="309">
          <cell r="E309">
            <v>70144149</v>
          </cell>
          <cell r="AE309" t="str">
            <v/>
          </cell>
          <cell r="AF309" t="str">
            <v/>
          </cell>
        </row>
        <row r="310">
          <cell r="E310">
            <v>70144149</v>
          </cell>
          <cell r="AE310" t="str">
            <v/>
          </cell>
          <cell r="AF310" t="str">
            <v/>
          </cell>
        </row>
        <row r="311">
          <cell r="E311">
            <v>70144149</v>
          </cell>
          <cell r="AE311" t="str">
            <v/>
          </cell>
          <cell r="AF311" t="str">
            <v/>
          </cell>
        </row>
        <row r="312">
          <cell r="E312">
            <v>70144149</v>
          </cell>
          <cell r="AE312" t="str">
            <v/>
          </cell>
          <cell r="AF312" t="str">
            <v/>
          </cell>
        </row>
        <row r="313">
          <cell r="E313">
            <v>70144149</v>
          </cell>
          <cell r="AE313" t="str">
            <v/>
          </cell>
          <cell r="AF313" t="str">
            <v/>
          </cell>
        </row>
        <row r="314">
          <cell r="E314">
            <v>70144149</v>
          </cell>
          <cell r="AE314" t="str">
            <v/>
          </cell>
          <cell r="AF314" t="str">
            <v/>
          </cell>
        </row>
        <row r="315">
          <cell r="E315">
            <v>70144149</v>
          </cell>
          <cell r="AE315" t="str">
            <v/>
          </cell>
          <cell r="AF315" t="str">
            <v/>
          </cell>
        </row>
        <row r="316">
          <cell r="E316">
            <v>70144149</v>
          </cell>
          <cell r="AE316" t="str">
            <v/>
          </cell>
          <cell r="AF316" t="str">
            <v/>
          </cell>
        </row>
        <row r="317">
          <cell r="E317">
            <v>70144149</v>
          </cell>
          <cell r="AE317" t="str">
            <v/>
          </cell>
          <cell r="AF317" t="str">
            <v/>
          </cell>
        </row>
        <row r="318">
          <cell r="E318">
            <v>70144149</v>
          </cell>
          <cell r="AE318" t="str">
            <v/>
          </cell>
          <cell r="AF318" t="str">
            <v/>
          </cell>
        </row>
        <row r="319">
          <cell r="E319">
            <v>70144149</v>
          </cell>
          <cell r="AE319" t="str">
            <v/>
          </cell>
          <cell r="AF319" t="str">
            <v/>
          </cell>
        </row>
        <row r="320">
          <cell r="E320">
            <v>70144149</v>
          </cell>
          <cell r="AE320" t="str">
            <v/>
          </cell>
          <cell r="AF320" t="str">
            <v/>
          </cell>
        </row>
        <row r="321">
          <cell r="E321">
            <v>70144149</v>
          </cell>
          <cell r="AE321" t="str">
            <v/>
          </cell>
          <cell r="AF321" t="str">
            <v/>
          </cell>
        </row>
        <row r="322">
          <cell r="E322">
            <v>70144149</v>
          </cell>
          <cell r="AE322" t="str">
            <v/>
          </cell>
          <cell r="AF322" t="str">
            <v/>
          </cell>
        </row>
        <row r="323">
          <cell r="E323">
            <v>70144149</v>
          </cell>
          <cell r="AE323" t="str">
            <v/>
          </cell>
          <cell r="AF323" t="str">
            <v/>
          </cell>
        </row>
        <row r="324">
          <cell r="E324">
            <v>70144149</v>
          </cell>
          <cell r="AE324" t="str">
            <v/>
          </cell>
          <cell r="AF324" t="str">
            <v/>
          </cell>
        </row>
        <row r="325">
          <cell r="E325">
            <v>70144149</v>
          </cell>
          <cell r="AE325" t="str">
            <v/>
          </cell>
          <cell r="AF325" t="str">
            <v/>
          </cell>
        </row>
        <row r="326">
          <cell r="E326">
            <v>70144149</v>
          </cell>
          <cell r="AE326" t="str">
            <v/>
          </cell>
          <cell r="AF326" t="str">
            <v/>
          </cell>
        </row>
        <row r="327">
          <cell r="E327">
            <v>70144149</v>
          </cell>
          <cell r="AE327" t="str">
            <v/>
          </cell>
          <cell r="AF327" t="str">
            <v/>
          </cell>
        </row>
        <row r="328">
          <cell r="E328">
            <v>70144149</v>
          </cell>
          <cell r="AE328" t="str">
            <v/>
          </cell>
          <cell r="AF328" t="str">
            <v/>
          </cell>
        </row>
        <row r="329">
          <cell r="E329">
            <v>70144149</v>
          </cell>
          <cell r="AE329" t="str">
            <v/>
          </cell>
          <cell r="AF329" t="str">
            <v/>
          </cell>
        </row>
        <row r="330">
          <cell r="E330">
            <v>70144149</v>
          </cell>
          <cell r="AE330" t="str">
            <v/>
          </cell>
          <cell r="AF330" t="str">
            <v/>
          </cell>
        </row>
        <row r="331">
          <cell r="E331">
            <v>70144149</v>
          </cell>
          <cell r="AE331" t="str">
            <v/>
          </cell>
          <cell r="AF331" t="str">
            <v/>
          </cell>
        </row>
        <row r="332">
          <cell r="E332">
            <v>70144149</v>
          </cell>
          <cell r="AE332" t="str">
            <v/>
          </cell>
          <cell r="AF332" t="str">
            <v/>
          </cell>
        </row>
        <row r="333">
          <cell r="E333">
            <v>70144149</v>
          </cell>
          <cell r="AE333" t="str">
            <v/>
          </cell>
          <cell r="AF333" t="str">
            <v/>
          </cell>
        </row>
        <row r="334">
          <cell r="E334">
            <v>70144149</v>
          </cell>
          <cell r="AE334" t="str">
            <v/>
          </cell>
          <cell r="AF334" t="str">
            <v/>
          </cell>
        </row>
        <row r="335">
          <cell r="E335">
            <v>70144149</v>
          </cell>
          <cell r="AE335" t="str">
            <v/>
          </cell>
          <cell r="AF335" t="str">
            <v/>
          </cell>
        </row>
        <row r="336">
          <cell r="E336">
            <v>70144149</v>
          </cell>
          <cell r="AE336" t="str">
            <v/>
          </cell>
          <cell r="AF336" t="str">
            <v/>
          </cell>
        </row>
        <row r="337">
          <cell r="E337">
            <v>70144149</v>
          </cell>
          <cell r="AE337" t="str">
            <v/>
          </cell>
          <cell r="AF337" t="str">
            <v/>
          </cell>
        </row>
        <row r="338">
          <cell r="E338">
            <v>70144149</v>
          </cell>
          <cell r="AE338" t="str">
            <v/>
          </cell>
          <cell r="AF338" t="str">
            <v/>
          </cell>
        </row>
        <row r="339">
          <cell r="E339">
            <v>70144149</v>
          </cell>
          <cell r="AE339">
            <v>2</v>
          </cell>
          <cell r="AF339" t="str">
            <v/>
          </cell>
        </row>
        <row r="340">
          <cell r="E340">
            <v>70144149</v>
          </cell>
          <cell r="AE340" t="str">
            <v/>
          </cell>
          <cell r="AF340" t="str">
            <v/>
          </cell>
        </row>
        <row r="341">
          <cell r="E341">
            <v>70144149</v>
          </cell>
          <cell r="AE341" t="str">
            <v/>
          </cell>
          <cell r="AF341" t="str">
            <v/>
          </cell>
        </row>
        <row r="342">
          <cell r="E342">
            <v>70144149</v>
          </cell>
          <cell r="AE342" t="str">
            <v/>
          </cell>
          <cell r="AF342" t="str">
            <v/>
          </cell>
        </row>
        <row r="343">
          <cell r="E343">
            <v>70144149</v>
          </cell>
          <cell r="AE343" t="str">
            <v/>
          </cell>
          <cell r="AF343" t="str">
            <v/>
          </cell>
        </row>
        <row r="344">
          <cell r="E344">
            <v>70144149</v>
          </cell>
          <cell r="AE344" t="str">
            <v/>
          </cell>
          <cell r="AF344" t="str">
            <v/>
          </cell>
        </row>
        <row r="345">
          <cell r="E345">
            <v>70144149</v>
          </cell>
          <cell r="AE345" t="str">
            <v/>
          </cell>
          <cell r="AF345" t="str">
            <v/>
          </cell>
        </row>
        <row r="346">
          <cell r="E346">
            <v>70144149</v>
          </cell>
          <cell r="AE346" t="str">
            <v/>
          </cell>
          <cell r="AF346" t="str">
            <v/>
          </cell>
        </row>
        <row r="347">
          <cell r="E347">
            <v>70144149</v>
          </cell>
          <cell r="AE347" t="str">
            <v/>
          </cell>
          <cell r="AF347" t="str">
            <v/>
          </cell>
        </row>
        <row r="348">
          <cell r="E348">
            <v>70144149</v>
          </cell>
          <cell r="AE348" t="str">
            <v/>
          </cell>
          <cell r="AF348" t="str">
            <v/>
          </cell>
        </row>
        <row r="349">
          <cell r="E349">
            <v>70144149</v>
          </cell>
          <cell r="AE349" t="str">
            <v/>
          </cell>
          <cell r="AF349" t="str">
            <v/>
          </cell>
        </row>
        <row r="350">
          <cell r="E350">
            <v>70144149</v>
          </cell>
          <cell r="AE350" t="str">
            <v/>
          </cell>
          <cell r="AF350" t="str">
            <v/>
          </cell>
        </row>
        <row r="351">
          <cell r="E351">
            <v>70144149</v>
          </cell>
          <cell r="AE351" t="str">
            <v/>
          </cell>
          <cell r="AF351" t="str">
            <v/>
          </cell>
        </row>
        <row r="352">
          <cell r="E352">
            <v>70144149</v>
          </cell>
          <cell r="AE352" t="str">
            <v/>
          </cell>
          <cell r="AF352" t="str">
            <v/>
          </cell>
        </row>
        <row r="353">
          <cell r="E353">
            <v>70144149</v>
          </cell>
          <cell r="AE353" t="str">
            <v/>
          </cell>
          <cell r="AF353" t="str">
            <v/>
          </cell>
        </row>
        <row r="354">
          <cell r="E354">
            <v>70144149</v>
          </cell>
          <cell r="AE354" t="str">
            <v/>
          </cell>
          <cell r="AF354" t="str">
            <v/>
          </cell>
        </row>
        <row r="355">
          <cell r="E355">
            <v>70144149</v>
          </cell>
          <cell r="AE355" t="str">
            <v/>
          </cell>
          <cell r="AF355" t="str">
            <v/>
          </cell>
        </row>
        <row r="356">
          <cell r="E356">
            <v>70144149</v>
          </cell>
          <cell r="AE356" t="str">
            <v/>
          </cell>
          <cell r="AF356" t="str">
            <v/>
          </cell>
        </row>
        <row r="357">
          <cell r="E357">
            <v>70144149</v>
          </cell>
          <cell r="AE357" t="str">
            <v/>
          </cell>
          <cell r="AF357" t="str">
            <v/>
          </cell>
        </row>
        <row r="358">
          <cell r="E358">
            <v>70144149</v>
          </cell>
          <cell r="AE358" t="str">
            <v/>
          </cell>
          <cell r="AF358" t="str">
            <v/>
          </cell>
        </row>
        <row r="359">
          <cell r="E359">
            <v>70144149</v>
          </cell>
          <cell r="AE359" t="str">
            <v/>
          </cell>
          <cell r="AF359" t="str">
            <v/>
          </cell>
        </row>
        <row r="360">
          <cell r="E360">
            <v>70144149</v>
          </cell>
          <cell r="AE360" t="str">
            <v/>
          </cell>
          <cell r="AF360" t="str">
            <v/>
          </cell>
        </row>
        <row r="361">
          <cell r="E361">
            <v>70144149</v>
          </cell>
          <cell r="AE361" t="str">
            <v/>
          </cell>
          <cell r="AF361" t="str">
            <v/>
          </cell>
        </row>
        <row r="362">
          <cell r="E362" t="str">
            <v>70144149 Total</v>
          </cell>
          <cell r="AE362">
            <v>10</v>
          </cell>
          <cell r="AF362">
            <v>3</v>
          </cell>
        </row>
        <row r="363">
          <cell r="E363">
            <v>70211870</v>
          </cell>
          <cell r="AE363" t="str">
            <v/>
          </cell>
          <cell r="AF363" t="str">
            <v/>
          </cell>
        </row>
        <row r="364">
          <cell r="E364">
            <v>70211870</v>
          </cell>
          <cell r="AE364" t="str">
            <v/>
          </cell>
          <cell r="AF364" t="str">
            <v/>
          </cell>
        </row>
        <row r="365">
          <cell r="E365">
            <v>70211870</v>
          </cell>
          <cell r="AE365" t="str">
            <v/>
          </cell>
          <cell r="AF365" t="str">
            <v/>
          </cell>
        </row>
        <row r="366">
          <cell r="E366">
            <v>70211870</v>
          </cell>
          <cell r="AE366" t="str">
            <v/>
          </cell>
          <cell r="AF366" t="str">
            <v/>
          </cell>
        </row>
        <row r="367">
          <cell r="E367">
            <v>70211870</v>
          </cell>
          <cell r="AE367" t="str">
            <v/>
          </cell>
          <cell r="AF367" t="str">
            <v/>
          </cell>
        </row>
        <row r="368">
          <cell r="E368">
            <v>70211870</v>
          </cell>
          <cell r="AE368" t="str">
            <v/>
          </cell>
          <cell r="AF368">
            <v>1</v>
          </cell>
        </row>
        <row r="369">
          <cell r="E369">
            <v>70211870</v>
          </cell>
          <cell r="AE369" t="str">
            <v/>
          </cell>
          <cell r="AF369" t="str">
            <v/>
          </cell>
        </row>
        <row r="370">
          <cell r="E370">
            <v>70211870</v>
          </cell>
          <cell r="AE370" t="str">
            <v/>
          </cell>
          <cell r="AF370" t="str">
            <v/>
          </cell>
        </row>
        <row r="371">
          <cell r="E371">
            <v>70211870</v>
          </cell>
          <cell r="AE371" t="str">
            <v/>
          </cell>
          <cell r="AF371" t="str">
            <v/>
          </cell>
        </row>
        <row r="372">
          <cell r="E372">
            <v>70211870</v>
          </cell>
          <cell r="AE372" t="str">
            <v/>
          </cell>
          <cell r="AF372" t="str">
            <v/>
          </cell>
        </row>
        <row r="373">
          <cell r="E373">
            <v>70211870</v>
          </cell>
          <cell r="AE373">
            <v>2</v>
          </cell>
          <cell r="AF373" t="str">
            <v/>
          </cell>
        </row>
        <row r="374">
          <cell r="E374">
            <v>70211870</v>
          </cell>
          <cell r="AE374" t="str">
            <v/>
          </cell>
          <cell r="AF374" t="str">
            <v/>
          </cell>
        </row>
        <row r="375">
          <cell r="E375">
            <v>70211870</v>
          </cell>
          <cell r="AE375" t="str">
            <v/>
          </cell>
          <cell r="AF375" t="str">
            <v/>
          </cell>
        </row>
        <row r="376">
          <cell r="E376">
            <v>70211870</v>
          </cell>
          <cell r="AE376" t="str">
            <v/>
          </cell>
          <cell r="AF376" t="str">
            <v/>
          </cell>
        </row>
        <row r="377">
          <cell r="E377">
            <v>70211870</v>
          </cell>
          <cell r="AE377" t="str">
            <v/>
          </cell>
          <cell r="AF377" t="str">
            <v/>
          </cell>
        </row>
        <row r="378">
          <cell r="E378">
            <v>70211870</v>
          </cell>
          <cell r="AE378" t="str">
            <v/>
          </cell>
          <cell r="AF378" t="str">
            <v/>
          </cell>
        </row>
        <row r="379">
          <cell r="E379">
            <v>70211870</v>
          </cell>
          <cell r="AE379" t="str">
            <v/>
          </cell>
          <cell r="AF379" t="str">
            <v/>
          </cell>
        </row>
        <row r="380">
          <cell r="E380">
            <v>70211870</v>
          </cell>
          <cell r="AE380" t="str">
            <v/>
          </cell>
          <cell r="AF380" t="str">
            <v/>
          </cell>
        </row>
        <row r="381">
          <cell r="E381">
            <v>70211870</v>
          </cell>
          <cell r="AE381" t="str">
            <v/>
          </cell>
          <cell r="AF381" t="str">
            <v/>
          </cell>
        </row>
        <row r="382">
          <cell r="E382">
            <v>70211870</v>
          </cell>
          <cell r="AE382" t="str">
            <v/>
          </cell>
          <cell r="AF382" t="str">
            <v/>
          </cell>
        </row>
        <row r="383">
          <cell r="E383">
            <v>70211870</v>
          </cell>
          <cell r="AE383" t="str">
            <v/>
          </cell>
          <cell r="AF383" t="str">
            <v/>
          </cell>
        </row>
        <row r="384">
          <cell r="E384">
            <v>70211870</v>
          </cell>
          <cell r="AE384" t="str">
            <v/>
          </cell>
          <cell r="AF384" t="str">
            <v/>
          </cell>
        </row>
        <row r="385">
          <cell r="E385">
            <v>70211870</v>
          </cell>
          <cell r="AE385" t="str">
            <v/>
          </cell>
          <cell r="AF385" t="str">
            <v/>
          </cell>
        </row>
        <row r="386">
          <cell r="E386">
            <v>70211870</v>
          </cell>
          <cell r="AE386" t="str">
            <v/>
          </cell>
          <cell r="AF386" t="str">
            <v/>
          </cell>
        </row>
        <row r="387">
          <cell r="E387">
            <v>70211870</v>
          </cell>
          <cell r="AE387" t="str">
            <v/>
          </cell>
          <cell r="AF387" t="str">
            <v/>
          </cell>
        </row>
        <row r="388">
          <cell r="E388">
            <v>70211870</v>
          </cell>
          <cell r="AE388" t="str">
            <v/>
          </cell>
          <cell r="AF388" t="str">
            <v/>
          </cell>
        </row>
        <row r="389">
          <cell r="E389">
            <v>70211870</v>
          </cell>
          <cell r="AE389" t="str">
            <v/>
          </cell>
          <cell r="AF389" t="str">
            <v/>
          </cell>
        </row>
        <row r="390">
          <cell r="E390">
            <v>70211870</v>
          </cell>
          <cell r="AE390" t="str">
            <v/>
          </cell>
          <cell r="AF390" t="str">
            <v/>
          </cell>
        </row>
        <row r="391">
          <cell r="E391">
            <v>70211870</v>
          </cell>
          <cell r="AE391" t="str">
            <v/>
          </cell>
          <cell r="AF391" t="str">
            <v/>
          </cell>
        </row>
        <row r="392">
          <cell r="E392">
            <v>70211870</v>
          </cell>
          <cell r="AE392" t="str">
            <v/>
          </cell>
          <cell r="AF392" t="str">
            <v/>
          </cell>
        </row>
        <row r="393">
          <cell r="E393">
            <v>70211870</v>
          </cell>
          <cell r="AE393" t="str">
            <v/>
          </cell>
          <cell r="AF393" t="str">
            <v/>
          </cell>
        </row>
        <row r="394">
          <cell r="E394">
            <v>70211870</v>
          </cell>
          <cell r="AE394" t="str">
            <v/>
          </cell>
          <cell r="AF394" t="str">
            <v/>
          </cell>
        </row>
        <row r="395">
          <cell r="E395">
            <v>70211870</v>
          </cell>
          <cell r="AE395" t="str">
            <v/>
          </cell>
          <cell r="AF395" t="str">
            <v/>
          </cell>
        </row>
        <row r="396">
          <cell r="E396">
            <v>70211870</v>
          </cell>
          <cell r="AE396" t="str">
            <v/>
          </cell>
          <cell r="AF396" t="str">
            <v/>
          </cell>
        </row>
        <row r="397">
          <cell r="E397">
            <v>70211870</v>
          </cell>
          <cell r="AE397" t="str">
            <v/>
          </cell>
          <cell r="AF397" t="str">
            <v/>
          </cell>
        </row>
        <row r="398">
          <cell r="E398">
            <v>70211870</v>
          </cell>
          <cell r="AE398" t="str">
            <v/>
          </cell>
          <cell r="AF398" t="str">
            <v/>
          </cell>
        </row>
        <row r="399">
          <cell r="E399">
            <v>70211870</v>
          </cell>
          <cell r="AE399" t="str">
            <v/>
          </cell>
          <cell r="AF399" t="str">
            <v/>
          </cell>
        </row>
        <row r="400">
          <cell r="E400">
            <v>70211870</v>
          </cell>
          <cell r="AE400" t="str">
            <v/>
          </cell>
          <cell r="AF400" t="str">
            <v/>
          </cell>
        </row>
        <row r="401">
          <cell r="E401">
            <v>70211870</v>
          </cell>
          <cell r="AE401" t="str">
            <v/>
          </cell>
          <cell r="AF401" t="str">
            <v/>
          </cell>
        </row>
        <row r="402">
          <cell r="E402">
            <v>70211870</v>
          </cell>
          <cell r="AE402" t="str">
            <v/>
          </cell>
          <cell r="AF402" t="str">
            <v/>
          </cell>
        </row>
        <row r="403">
          <cell r="E403">
            <v>70211870</v>
          </cell>
          <cell r="AE403" t="str">
            <v/>
          </cell>
          <cell r="AF403" t="str">
            <v/>
          </cell>
        </row>
        <row r="404">
          <cell r="E404">
            <v>70211870</v>
          </cell>
          <cell r="AE404" t="str">
            <v/>
          </cell>
          <cell r="AF404" t="str">
            <v/>
          </cell>
        </row>
        <row r="405">
          <cell r="E405">
            <v>70211870</v>
          </cell>
          <cell r="AE405" t="str">
            <v/>
          </cell>
          <cell r="AF405" t="str">
            <v/>
          </cell>
        </row>
        <row r="406">
          <cell r="E406">
            <v>70211870</v>
          </cell>
          <cell r="AE406" t="str">
            <v/>
          </cell>
          <cell r="AF406" t="str">
            <v/>
          </cell>
        </row>
        <row r="407">
          <cell r="E407">
            <v>70211870</v>
          </cell>
          <cell r="AE407" t="str">
            <v/>
          </cell>
          <cell r="AF407" t="str">
            <v/>
          </cell>
        </row>
        <row r="408">
          <cell r="E408">
            <v>70211870</v>
          </cell>
          <cell r="AE408" t="str">
            <v/>
          </cell>
          <cell r="AF408" t="str">
            <v/>
          </cell>
        </row>
        <row r="409">
          <cell r="E409">
            <v>70211870</v>
          </cell>
          <cell r="AE409" t="str">
            <v/>
          </cell>
          <cell r="AF409" t="str">
            <v/>
          </cell>
        </row>
        <row r="410">
          <cell r="E410">
            <v>70211870</v>
          </cell>
          <cell r="AE410" t="str">
            <v/>
          </cell>
          <cell r="AF410" t="str">
            <v/>
          </cell>
        </row>
        <row r="411">
          <cell r="E411">
            <v>70211870</v>
          </cell>
          <cell r="AE411" t="str">
            <v/>
          </cell>
          <cell r="AF411" t="str">
            <v/>
          </cell>
        </row>
        <row r="412">
          <cell r="E412">
            <v>70211870</v>
          </cell>
          <cell r="AE412" t="str">
            <v/>
          </cell>
          <cell r="AF412" t="str">
            <v/>
          </cell>
        </row>
        <row r="413">
          <cell r="E413">
            <v>70211870</v>
          </cell>
          <cell r="AE413" t="str">
            <v/>
          </cell>
          <cell r="AF413" t="str">
            <v/>
          </cell>
        </row>
        <row r="414">
          <cell r="E414">
            <v>70211870</v>
          </cell>
          <cell r="AE414" t="str">
            <v/>
          </cell>
          <cell r="AF414" t="str">
            <v/>
          </cell>
        </row>
        <row r="415">
          <cell r="E415">
            <v>70211870</v>
          </cell>
          <cell r="AE415" t="str">
            <v/>
          </cell>
          <cell r="AF415" t="str">
            <v/>
          </cell>
        </row>
        <row r="416">
          <cell r="E416">
            <v>70211870</v>
          </cell>
          <cell r="AE416" t="str">
            <v/>
          </cell>
          <cell r="AF416" t="str">
            <v/>
          </cell>
        </row>
        <row r="417">
          <cell r="E417">
            <v>70211870</v>
          </cell>
          <cell r="AE417" t="str">
            <v/>
          </cell>
          <cell r="AF417" t="str">
            <v/>
          </cell>
        </row>
        <row r="418">
          <cell r="E418">
            <v>70211870</v>
          </cell>
          <cell r="AE418" t="str">
            <v/>
          </cell>
          <cell r="AF418" t="str">
            <v/>
          </cell>
        </row>
        <row r="419">
          <cell r="E419">
            <v>70211870</v>
          </cell>
          <cell r="AE419" t="str">
            <v/>
          </cell>
          <cell r="AF419" t="str">
            <v/>
          </cell>
        </row>
        <row r="420">
          <cell r="E420">
            <v>70211870</v>
          </cell>
          <cell r="AE420" t="str">
            <v/>
          </cell>
          <cell r="AF420" t="str">
            <v/>
          </cell>
        </row>
        <row r="421">
          <cell r="E421">
            <v>70211870</v>
          </cell>
          <cell r="AE421">
            <v>2</v>
          </cell>
          <cell r="AF421" t="str">
            <v/>
          </cell>
        </row>
        <row r="422">
          <cell r="E422">
            <v>70211870</v>
          </cell>
          <cell r="AE422" t="str">
            <v/>
          </cell>
          <cell r="AF422" t="str">
            <v/>
          </cell>
        </row>
        <row r="423">
          <cell r="E423">
            <v>70211870</v>
          </cell>
          <cell r="AE423" t="str">
            <v/>
          </cell>
          <cell r="AF423" t="str">
            <v/>
          </cell>
        </row>
        <row r="424">
          <cell r="E424">
            <v>70211870</v>
          </cell>
          <cell r="AE424" t="str">
            <v/>
          </cell>
          <cell r="AF424" t="str">
            <v/>
          </cell>
        </row>
        <row r="425">
          <cell r="E425">
            <v>70211870</v>
          </cell>
          <cell r="AE425" t="str">
            <v/>
          </cell>
          <cell r="AF425" t="str">
            <v/>
          </cell>
        </row>
        <row r="426">
          <cell r="E426">
            <v>70211870</v>
          </cell>
          <cell r="AE426" t="str">
            <v/>
          </cell>
          <cell r="AF426" t="str">
            <v/>
          </cell>
        </row>
        <row r="427">
          <cell r="E427">
            <v>70211870</v>
          </cell>
          <cell r="AE427" t="str">
            <v/>
          </cell>
          <cell r="AF427" t="str">
            <v/>
          </cell>
        </row>
        <row r="428">
          <cell r="E428">
            <v>70211870</v>
          </cell>
          <cell r="AE428" t="str">
            <v/>
          </cell>
          <cell r="AF428" t="str">
            <v/>
          </cell>
        </row>
        <row r="429">
          <cell r="E429">
            <v>70211870</v>
          </cell>
          <cell r="AE429" t="str">
            <v/>
          </cell>
          <cell r="AF429" t="str">
            <v/>
          </cell>
        </row>
        <row r="430">
          <cell r="E430">
            <v>70211870</v>
          </cell>
          <cell r="AE430" t="str">
            <v/>
          </cell>
          <cell r="AF430" t="str">
            <v/>
          </cell>
        </row>
        <row r="431">
          <cell r="E431">
            <v>70211870</v>
          </cell>
          <cell r="AE431" t="str">
            <v/>
          </cell>
          <cell r="AF431" t="str">
            <v/>
          </cell>
        </row>
        <row r="432">
          <cell r="E432">
            <v>70211870</v>
          </cell>
          <cell r="AE432" t="str">
            <v/>
          </cell>
          <cell r="AF432" t="str">
            <v/>
          </cell>
        </row>
        <row r="433">
          <cell r="E433">
            <v>70211870</v>
          </cell>
          <cell r="AE433" t="str">
            <v/>
          </cell>
          <cell r="AF433" t="str">
            <v/>
          </cell>
        </row>
        <row r="434">
          <cell r="E434">
            <v>70211870</v>
          </cell>
          <cell r="AE434" t="str">
            <v/>
          </cell>
          <cell r="AF434" t="str">
            <v/>
          </cell>
        </row>
        <row r="435">
          <cell r="E435">
            <v>70211870</v>
          </cell>
          <cell r="AE435" t="str">
            <v/>
          </cell>
          <cell r="AF435" t="str">
            <v/>
          </cell>
        </row>
        <row r="436">
          <cell r="E436">
            <v>70211870</v>
          </cell>
          <cell r="AE436" t="str">
            <v/>
          </cell>
          <cell r="AF436" t="str">
            <v/>
          </cell>
        </row>
        <row r="437">
          <cell r="E437">
            <v>70211870</v>
          </cell>
          <cell r="AE437" t="str">
            <v/>
          </cell>
          <cell r="AF437" t="str">
            <v/>
          </cell>
        </row>
        <row r="438">
          <cell r="E438">
            <v>70211870</v>
          </cell>
          <cell r="AE438" t="str">
            <v/>
          </cell>
          <cell r="AF438" t="str">
            <v/>
          </cell>
        </row>
        <row r="439">
          <cell r="E439">
            <v>70211870</v>
          </cell>
          <cell r="AE439" t="str">
            <v/>
          </cell>
          <cell r="AF439" t="str">
            <v/>
          </cell>
        </row>
        <row r="440">
          <cell r="E440">
            <v>70211870</v>
          </cell>
          <cell r="AE440" t="str">
            <v/>
          </cell>
          <cell r="AF440" t="str">
            <v/>
          </cell>
        </row>
        <row r="441">
          <cell r="E441">
            <v>70211870</v>
          </cell>
          <cell r="AE441" t="str">
            <v/>
          </cell>
          <cell r="AF441" t="str">
            <v/>
          </cell>
        </row>
        <row r="442">
          <cell r="E442">
            <v>70211870</v>
          </cell>
          <cell r="AE442" t="str">
            <v/>
          </cell>
          <cell r="AF442" t="str">
            <v/>
          </cell>
        </row>
        <row r="443">
          <cell r="E443">
            <v>70211870</v>
          </cell>
          <cell r="AE443" t="str">
            <v/>
          </cell>
          <cell r="AF443" t="str">
            <v/>
          </cell>
        </row>
        <row r="444">
          <cell r="E444">
            <v>70211870</v>
          </cell>
          <cell r="AE444" t="str">
            <v/>
          </cell>
          <cell r="AF444" t="str">
            <v/>
          </cell>
        </row>
        <row r="445">
          <cell r="E445">
            <v>70211870</v>
          </cell>
          <cell r="AE445" t="str">
            <v/>
          </cell>
          <cell r="AF445" t="str">
            <v/>
          </cell>
        </row>
        <row r="446">
          <cell r="E446">
            <v>70211870</v>
          </cell>
          <cell r="AE446" t="str">
            <v/>
          </cell>
          <cell r="AF446" t="str">
            <v/>
          </cell>
        </row>
        <row r="447">
          <cell r="E447">
            <v>70211870</v>
          </cell>
          <cell r="AE447" t="str">
            <v/>
          </cell>
          <cell r="AF447" t="str">
            <v/>
          </cell>
        </row>
        <row r="448">
          <cell r="E448">
            <v>70211870</v>
          </cell>
          <cell r="AE448" t="str">
            <v/>
          </cell>
          <cell r="AF448" t="str">
            <v/>
          </cell>
        </row>
        <row r="449">
          <cell r="E449">
            <v>70211870</v>
          </cell>
          <cell r="AE449" t="str">
            <v/>
          </cell>
          <cell r="AF449" t="str">
            <v/>
          </cell>
        </row>
        <row r="450">
          <cell r="E450">
            <v>70211870</v>
          </cell>
          <cell r="AE450" t="str">
            <v/>
          </cell>
          <cell r="AF450" t="str">
            <v/>
          </cell>
        </row>
        <row r="451">
          <cell r="E451">
            <v>70211870</v>
          </cell>
          <cell r="AE451" t="str">
            <v/>
          </cell>
          <cell r="AF451" t="str">
            <v/>
          </cell>
        </row>
        <row r="452">
          <cell r="E452">
            <v>70211870</v>
          </cell>
          <cell r="AE452" t="str">
            <v/>
          </cell>
          <cell r="AF452">
            <v>1</v>
          </cell>
        </row>
        <row r="453">
          <cell r="E453">
            <v>70211870</v>
          </cell>
          <cell r="AE453" t="str">
            <v/>
          </cell>
          <cell r="AF453" t="str">
            <v/>
          </cell>
        </row>
        <row r="454">
          <cell r="E454">
            <v>70211870</v>
          </cell>
          <cell r="AE454" t="str">
            <v/>
          </cell>
          <cell r="AF454" t="str">
            <v/>
          </cell>
        </row>
        <row r="455">
          <cell r="E455">
            <v>70211870</v>
          </cell>
          <cell r="AE455" t="str">
            <v/>
          </cell>
          <cell r="AF455" t="str">
            <v/>
          </cell>
        </row>
        <row r="456">
          <cell r="E456">
            <v>70211870</v>
          </cell>
          <cell r="AE456" t="str">
            <v/>
          </cell>
          <cell r="AF456" t="str">
            <v/>
          </cell>
        </row>
        <row r="457">
          <cell r="E457">
            <v>70211870</v>
          </cell>
          <cell r="AE457" t="str">
            <v/>
          </cell>
          <cell r="AF457" t="str">
            <v/>
          </cell>
        </row>
        <row r="458">
          <cell r="E458">
            <v>70211870</v>
          </cell>
          <cell r="AE458" t="str">
            <v/>
          </cell>
          <cell r="AF458" t="str">
            <v/>
          </cell>
        </row>
        <row r="459">
          <cell r="E459">
            <v>70211870</v>
          </cell>
          <cell r="AE459" t="str">
            <v/>
          </cell>
          <cell r="AF459" t="str">
            <v/>
          </cell>
        </row>
        <row r="460">
          <cell r="E460">
            <v>70211870</v>
          </cell>
          <cell r="AE460" t="str">
            <v/>
          </cell>
          <cell r="AF460" t="str">
            <v/>
          </cell>
        </row>
        <row r="461">
          <cell r="E461">
            <v>70211870</v>
          </cell>
          <cell r="AE461" t="str">
            <v/>
          </cell>
          <cell r="AF461" t="str">
            <v/>
          </cell>
        </row>
        <row r="462">
          <cell r="E462">
            <v>70211870</v>
          </cell>
          <cell r="AE462" t="str">
            <v/>
          </cell>
          <cell r="AF462" t="str">
            <v/>
          </cell>
        </row>
        <row r="463">
          <cell r="E463">
            <v>70211870</v>
          </cell>
          <cell r="AE463" t="str">
            <v/>
          </cell>
          <cell r="AF463" t="str">
            <v/>
          </cell>
        </row>
        <row r="464">
          <cell r="E464">
            <v>70211870</v>
          </cell>
          <cell r="AE464" t="str">
            <v/>
          </cell>
          <cell r="AF464" t="str">
            <v/>
          </cell>
        </row>
        <row r="465">
          <cell r="E465">
            <v>70211870</v>
          </cell>
          <cell r="AE465" t="str">
            <v/>
          </cell>
          <cell r="AF465" t="str">
            <v/>
          </cell>
        </row>
        <row r="466">
          <cell r="E466">
            <v>70211870</v>
          </cell>
          <cell r="AE466" t="str">
            <v/>
          </cell>
          <cell r="AF466" t="str">
            <v/>
          </cell>
        </row>
        <row r="467">
          <cell r="E467">
            <v>70211870</v>
          </cell>
          <cell r="AE467" t="str">
            <v/>
          </cell>
          <cell r="AF467" t="str">
            <v/>
          </cell>
        </row>
        <row r="468">
          <cell r="E468">
            <v>70211870</v>
          </cell>
          <cell r="AE468" t="str">
            <v/>
          </cell>
          <cell r="AF468" t="str">
            <v/>
          </cell>
        </row>
        <row r="469">
          <cell r="E469">
            <v>70211870</v>
          </cell>
          <cell r="AE469" t="str">
            <v/>
          </cell>
          <cell r="AF469" t="str">
            <v/>
          </cell>
        </row>
        <row r="470">
          <cell r="E470">
            <v>70211870</v>
          </cell>
          <cell r="AE470" t="str">
            <v/>
          </cell>
          <cell r="AF470" t="str">
            <v/>
          </cell>
        </row>
        <row r="471">
          <cell r="E471">
            <v>70211870</v>
          </cell>
          <cell r="AE471" t="str">
            <v/>
          </cell>
          <cell r="AF471" t="str">
            <v/>
          </cell>
        </row>
        <row r="472">
          <cell r="E472">
            <v>70211870</v>
          </cell>
          <cell r="AE472" t="str">
            <v/>
          </cell>
          <cell r="AF472" t="str">
            <v/>
          </cell>
        </row>
        <row r="473">
          <cell r="E473">
            <v>70211870</v>
          </cell>
          <cell r="AE473" t="str">
            <v/>
          </cell>
          <cell r="AF473" t="str">
            <v/>
          </cell>
        </row>
        <row r="474">
          <cell r="E474">
            <v>70211870</v>
          </cell>
          <cell r="AE474" t="str">
            <v/>
          </cell>
          <cell r="AF474" t="str">
            <v/>
          </cell>
        </row>
        <row r="475">
          <cell r="E475">
            <v>70211870</v>
          </cell>
          <cell r="AE475" t="str">
            <v/>
          </cell>
          <cell r="AF475" t="str">
            <v/>
          </cell>
        </row>
        <row r="476">
          <cell r="E476">
            <v>70211870</v>
          </cell>
          <cell r="AE476" t="str">
            <v/>
          </cell>
          <cell r="AF476" t="str">
            <v/>
          </cell>
        </row>
        <row r="477">
          <cell r="E477">
            <v>70211870</v>
          </cell>
          <cell r="AE477" t="str">
            <v/>
          </cell>
          <cell r="AF477" t="str">
            <v/>
          </cell>
        </row>
        <row r="478">
          <cell r="E478">
            <v>70211870</v>
          </cell>
          <cell r="AE478" t="str">
            <v/>
          </cell>
          <cell r="AF478" t="str">
            <v/>
          </cell>
        </row>
        <row r="479">
          <cell r="E479">
            <v>70211870</v>
          </cell>
          <cell r="AE479" t="str">
            <v/>
          </cell>
          <cell r="AF479" t="str">
            <v/>
          </cell>
        </row>
        <row r="480">
          <cell r="E480">
            <v>70211870</v>
          </cell>
          <cell r="AE480">
            <v>2</v>
          </cell>
          <cell r="AF480" t="str">
            <v/>
          </cell>
        </row>
        <row r="481">
          <cell r="E481">
            <v>70211870</v>
          </cell>
          <cell r="AE481" t="str">
            <v/>
          </cell>
          <cell r="AF481" t="str">
            <v/>
          </cell>
        </row>
        <row r="482">
          <cell r="E482">
            <v>70211870</v>
          </cell>
          <cell r="AE482" t="str">
            <v/>
          </cell>
          <cell r="AF482" t="str">
            <v/>
          </cell>
        </row>
        <row r="483">
          <cell r="E483">
            <v>70211870</v>
          </cell>
          <cell r="AE483" t="str">
            <v/>
          </cell>
          <cell r="AF483" t="str">
            <v/>
          </cell>
        </row>
        <row r="484">
          <cell r="E484">
            <v>70211870</v>
          </cell>
          <cell r="AE484" t="str">
            <v/>
          </cell>
          <cell r="AF484" t="str">
            <v/>
          </cell>
        </row>
        <row r="485">
          <cell r="E485">
            <v>70211870</v>
          </cell>
          <cell r="AE485" t="str">
            <v/>
          </cell>
          <cell r="AF485" t="str">
            <v/>
          </cell>
        </row>
        <row r="486">
          <cell r="E486">
            <v>70211870</v>
          </cell>
          <cell r="AE486" t="str">
            <v/>
          </cell>
          <cell r="AF486" t="str">
            <v/>
          </cell>
        </row>
        <row r="487">
          <cell r="E487" t="str">
            <v>70211870 Total</v>
          </cell>
          <cell r="AE487">
            <v>6</v>
          </cell>
          <cell r="AF487">
            <v>2</v>
          </cell>
        </row>
        <row r="488">
          <cell r="E488">
            <v>70224096</v>
          </cell>
          <cell r="AE488" t="str">
            <v/>
          </cell>
          <cell r="AF488" t="str">
            <v/>
          </cell>
        </row>
        <row r="489">
          <cell r="E489">
            <v>70224096</v>
          </cell>
          <cell r="AE489" t="str">
            <v/>
          </cell>
          <cell r="AF489" t="str">
            <v/>
          </cell>
        </row>
        <row r="490">
          <cell r="E490">
            <v>70224096</v>
          </cell>
          <cell r="AE490" t="str">
            <v/>
          </cell>
          <cell r="AF490" t="str">
            <v/>
          </cell>
        </row>
        <row r="491">
          <cell r="E491">
            <v>70224096</v>
          </cell>
          <cell r="AE491" t="str">
            <v/>
          </cell>
          <cell r="AF491" t="str">
            <v/>
          </cell>
        </row>
        <row r="492">
          <cell r="E492">
            <v>70224096</v>
          </cell>
          <cell r="AE492" t="str">
            <v/>
          </cell>
          <cell r="AF492" t="str">
            <v/>
          </cell>
        </row>
        <row r="493">
          <cell r="E493">
            <v>70224096</v>
          </cell>
          <cell r="AE493" t="str">
            <v/>
          </cell>
          <cell r="AF493" t="str">
            <v/>
          </cell>
        </row>
        <row r="494">
          <cell r="E494">
            <v>70224096</v>
          </cell>
          <cell r="AE494" t="str">
            <v/>
          </cell>
          <cell r="AF494" t="str">
            <v/>
          </cell>
        </row>
        <row r="495">
          <cell r="E495">
            <v>70224096</v>
          </cell>
          <cell r="AE495" t="str">
            <v/>
          </cell>
          <cell r="AF495" t="str">
            <v/>
          </cell>
        </row>
        <row r="496">
          <cell r="E496">
            <v>70224096</v>
          </cell>
          <cell r="AE496" t="str">
            <v/>
          </cell>
          <cell r="AF496" t="str">
            <v/>
          </cell>
        </row>
        <row r="497">
          <cell r="E497">
            <v>70224096</v>
          </cell>
          <cell r="AE497" t="str">
            <v/>
          </cell>
          <cell r="AF497" t="str">
            <v/>
          </cell>
        </row>
        <row r="498">
          <cell r="E498">
            <v>70224096</v>
          </cell>
          <cell r="AE498" t="str">
            <v/>
          </cell>
          <cell r="AF498" t="str">
            <v/>
          </cell>
        </row>
        <row r="499">
          <cell r="E499">
            <v>70224096</v>
          </cell>
          <cell r="AE499" t="str">
            <v/>
          </cell>
          <cell r="AF499" t="str">
            <v/>
          </cell>
        </row>
        <row r="500">
          <cell r="E500">
            <v>70224096</v>
          </cell>
          <cell r="AE500" t="str">
            <v/>
          </cell>
          <cell r="AF500" t="str">
            <v/>
          </cell>
        </row>
        <row r="501">
          <cell r="E501">
            <v>70224096</v>
          </cell>
          <cell r="AE501" t="str">
            <v/>
          </cell>
          <cell r="AF501" t="str">
            <v/>
          </cell>
        </row>
        <row r="502">
          <cell r="E502">
            <v>70224096</v>
          </cell>
          <cell r="AE502" t="str">
            <v/>
          </cell>
          <cell r="AF502" t="str">
            <v/>
          </cell>
        </row>
        <row r="503">
          <cell r="E503">
            <v>70224096</v>
          </cell>
          <cell r="AE503" t="str">
            <v/>
          </cell>
          <cell r="AF503" t="str">
            <v/>
          </cell>
        </row>
        <row r="504">
          <cell r="E504">
            <v>70224096</v>
          </cell>
          <cell r="AE504" t="str">
            <v/>
          </cell>
          <cell r="AF504" t="str">
            <v/>
          </cell>
        </row>
        <row r="505">
          <cell r="E505">
            <v>70224096</v>
          </cell>
          <cell r="AE505" t="str">
            <v/>
          </cell>
          <cell r="AF505" t="str">
            <v/>
          </cell>
        </row>
        <row r="506">
          <cell r="E506">
            <v>70224096</v>
          </cell>
          <cell r="AE506" t="str">
            <v/>
          </cell>
          <cell r="AF506" t="str">
            <v/>
          </cell>
        </row>
        <row r="507">
          <cell r="E507">
            <v>70224096</v>
          </cell>
          <cell r="AE507" t="str">
            <v/>
          </cell>
          <cell r="AF507" t="str">
            <v/>
          </cell>
        </row>
        <row r="508">
          <cell r="E508">
            <v>70224096</v>
          </cell>
          <cell r="AE508" t="str">
            <v/>
          </cell>
          <cell r="AF508" t="str">
            <v/>
          </cell>
        </row>
        <row r="509">
          <cell r="E509">
            <v>70224096</v>
          </cell>
          <cell r="AE509" t="str">
            <v/>
          </cell>
          <cell r="AF509" t="str">
            <v/>
          </cell>
        </row>
        <row r="510">
          <cell r="E510">
            <v>70224096</v>
          </cell>
          <cell r="AE510" t="str">
            <v/>
          </cell>
          <cell r="AF510" t="str">
            <v/>
          </cell>
        </row>
        <row r="511">
          <cell r="E511">
            <v>70224096</v>
          </cell>
          <cell r="AE511" t="str">
            <v/>
          </cell>
          <cell r="AF511" t="str">
            <v/>
          </cell>
        </row>
        <row r="512">
          <cell r="E512">
            <v>70224096</v>
          </cell>
          <cell r="AE512" t="str">
            <v/>
          </cell>
          <cell r="AF512" t="str">
            <v/>
          </cell>
        </row>
        <row r="513">
          <cell r="E513">
            <v>70224096</v>
          </cell>
          <cell r="AE513" t="str">
            <v/>
          </cell>
          <cell r="AF513" t="str">
            <v/>
          </cell>
        </row>
        <row r="514">
          <cell r="E514">
            <v>70224096</v>
          </cell>
          <cell r="AE514" t="str">
            <v/>
          </cell>
          <cell r="AF514" t="str">
            <v/>
          </cell>
        </row>
        <row r="515">
          <cell r="E515">
            <v>70224096</v>
          </cell>
          <cell r="AE515" t="str">
            <v/>
          </cell>
          <cell r="AF515" t="str">
            <v/>
          </cell>
        </row>
        <row r="516">
          <cell r="E516">
            <v>70224096</v>
          </cell>
          <cell r="AE516" t="str">
            <v/>
          </cell>
          <cell r="AF516" t="str">
            <v/>
          </cell>
        </row>
        <row r="517">
          <cell r="E517">
            <v>70224096</v>
          </cell>
          <cell r="AE517" t="str">
            <v/>
          </cell>
          <cell r="AF517" t="str">
            <v/>
          </cell>
        </row>
        <row r="518">
          <cell r="E518">
            <v>70224096</v>
          </cell>
          <cell r="AE518" t="str">
            <v/>
          </cell>
          <cell r="AF518" t="str">
            <v/>
          </cell>
        </row>
        <row r="519">
          <cell r="E519">
            <v>70224096</v>
          </cell>
          <cell r="AE519" t="str">
            <v/>
          </cell>
          <cell r="AF519" t="str">
            <v/>
          </cell>
        </row>
        <row r="520">
          <cell r="E520">
            <v>70224096</v>
          </cell>
          <cell r="AE520" t="str">
            <v/>
          </cell>
          <cell r="AF520" t="str">
            <v/>
          </cell>
        </row>
        <row r="521">
          <cell r="E521">
            <v>70224096</v>
          </cell>
          <cell r="AE521" t="str">
            <v/>
          </cell>
          <cell r="AF521" t="str">
            <v/>
          </cell>
        </row>
        <row r="522">
          <cell r="E522">
            <v>70224096</v>
          </cell>
          <cell r="AE522" t="str">
            <v/>
          </cell>
          <cell r="AF522" t="str">
            <v/>
          </cell>
        </row>
        <row r="523">
          <cell r="E523">
            <v>70224096</v>
          </cell>
          <cell r="AE523" t="str">
            <v/>
          </cell>
          <cell r="AF523" t="str">
            <v/>
          </cell>
        </row>
        <row r="524">
          <cell r="E524">
            <v>70224096</v>
          </cell>
          <cell r="AE524" t="str">
            <v/>
          </cell>
          <cell r="AF524" t="str">
            <v/>
          </cell>
        </row>
        <row r="525">
          <cell r="E525">
            <v>70224096</v>
          </cell>
          <cell r="AE525" t="str">
            <v/>
          </cell>
          <cell r="AF525" t="str">
            <v/>
          </cell>
        </row>
        <row r="526">
          <cell r="E526">
            <v>70224096</v>
          </cell>
          <cell r="AE526" t="str">
            <v/>
          </cell>
          <cell r="AF526" t="str">
            <v/>
          </cell>
        </row>
        <row r="527">
          <cell r="E527">
            <v>70224096</v>
          </cell>
          <cell r="AE527" t="str">
            <v/>
          </cell>
          <cell r="AF527" t="str">
            <v/>
          </cell>
        </row>
        <row r="528">
          <cell r="E528">
            <v>70224096</v>
          </cell>
          <cell r="AE528" t="str">
            <v/>
          </cell>
          <cell r="AF528" t="str">
            <v/>
          </cell>
        </row>
        <row r="529">
          <cell r="E529">
            <v>70224096</v>
          </cell>
          <cell r="AE529" t="str">
            <v/>
          </cell>
          <cell r="AF529" t="str">
            <v/>
          </cell>
        </row>
        <row r="530">
          <cell r="E530">
            <v>70224096</v>
          </cell>
          <cell r="AE530" t="str">
            <v/>
          </cell>
          <cell r="AF530" t="str">
            <v/>
          </cell>
        </row>
        <row r="531">
          <cell r="E531">
            <v>70224096</v>
          </cell>
          <cell r="AE531" t="str">
            <v/>
          </cell>
          <cell r="AF531" t="str">
            <v/>
          </cell>
        </row>
        <row r="532">
          <cell r="E532">
            <v>70224096</v>
          </cell>
          <cell r="AE532" t="str">
            <v/>
          </cell>
          <cell r="AF532" t="str">
            <v/>
          </cell>
        </row>
        <row r="533">
          <cell r="E533">
            <v>70224096</v>
          </cell>
          <cell r="AE533" t="str">
            <v/>
          </cell>
          <cell r="AF533" t="str">
            <v/>
          </cell>
        </row>
        <row r="534">
          <cell r="E534">
            <v>70224096</v>
          </cell>
          <cell r="AE534" t="str">
            <v/>
          </cell>
          <cell r="AF534" t="str">
            <v/>
          </cell>
        </row>
        <row r="535">
          <cell r="E535">
            <v>70224096</v>
          </cell>
          <cell r="AE535" t="str">
            <v/>
          </cell>
          <cell r="AF535" t="str">
            <v/>
          </cell>
        </row>
        <row r="536">
          <cell r="E536">
            <v>70224096</v>
          </cell>
          <cell r="AE536" t="str">
            <v/>
          </cell>
          <cell r="AF536" t="str">
            <v/>
          </cell>
        </row>
        <row r="537">
          <cell r="E537">
            <v>70224096</v>
          </cell>
          <cell r="AE537" t="str">
            <v/>
          </cell>
          <cell r="AF537" t="str">
            <v/>
          </cell>
        </row>
        <row r="538">
          <cell r="E538">
            <v>70224096</v>
          </cell>
          <cell r="AE538" t="str">
            <v/>
          </cell>
          <cell r="AF538" t="str">
            <v/>
          </cell>
        </row>
        <row r="539">
          <cell r="E539">
            <v>70224096</v>
          </cell>
          <cell r="AE539" t="str">
            <v/>
          </cell>
          <cell r="AF539" t="str">
            <v/>
          </cell>
        </row>
        <row r="540">
          <cell r="E540">
            <v>70224096</v>
          </cell>
          <cell r="AE540" t="str">
            <v/>
          </cell>
          <cell r="AF540" t="str">
            <v/>
          </cell>
        </row>
        <row r="541">
          <cell r="E541">
            <v>70224096</v>
          </cell>
          <cell r="AE541" t="str">
            <v/>
          </cell>
          <cell r="AF541" t="str">
            <v/>
          </cell>
        </row>
        <row r="542">
          <cell r="E542">
            <v>70224096</v>
          </cell>
          <cell r="AE542" t="str">
            <v/>
          </cell>
          <cell r="AF542" t="str">
            <v/>
          </cell>
        </row>
        <row r="543">
          <cell r="E543">
            <v>70224096</v>
          </cell>
          <cell r="AE543" t="str">
            <v/>
          </cell>
          <cell r="AF543" t="str">
            <v/>
          </cell>
        </row>
        <row r="544">
          <cell r="E544">
            <v>70224096</v>
          </cell>
          <cell r="AE544" t="str">
            <v/>
          </cell>
          <cell r="AF544" t="str">
            <v/>
          </cell>
        </row>
        <row r="545">
          <cell r="E545">
            <v>70224096</v>
          </cell>
          <cell r="AE545" t="str">
            <v/>
          </cell>
          <cell r="AF545" t="str">
            <v/>
          </cell>
        </row>
        <row r="546">
          <cell r="E546">
            <v>70224096</v>
          </cell>
          <cell r="AE546" t="str">
            <v/>
          </cell>
          <cell r="AF546" t="str">
            <v/>
          </cell>
        </row>
        <row r="547">
          <cell r="E547">
            <v>70224096</v>
          </cell>
          <cell r="AE547" t="str">
            <v/>
          </cell>
          <cell r="AF547" t="str">
            <v/>
          </cell>
        </row>
        <row r="548">
          <cell r="E548">
            <v>70224096</v>
          </cell>
          <cell r="AE548" t="str">
            <v/>
          </cell>
          <cell r="AF548" t="str">
            <v/>
          </cell>
        </row>
        <row r="549">
          <cell r="E549">
            <v>70224096</v>
          </cell>
          <cell r="AE549" t="str">
            <v/>
          </cell>
          <cell r="AF549" t="str">
            <v/>
          </cell>
        </row>
        <row r="550">
          <cell r="E550">
            <v>70224096</v>
          </cell>
          <cell r="AE550" t="str">
            <v/>
          </cell>
          <cell r="AF550" t="str">
            <v/>
          </cell>
        </row>
        <row r="551">
          <cell r="E551">
            <v>70224096</v>
          </cell>
          <cell r="AE551" t="str">
            <v/>
          </cell>
          <cell r="AF551" t="str">
            <v/>
          </cell>
        </row>
        <row r="552">
          <cell r="E552">
            <v>70224096</v>
          </cell>
          <cell r="AE552" t="str">
            <v/>
          </cell>
          <cell r="AF552" t="str">
            <v/>
          </cell>
        </row>
        <row r="553">
          <cell r="E553">
            <v>70224096</v>
          </cell>
          <cell r="AE553" t="str">
            <v/>
          </cell>
          <cell r="AF553" t="str">
            <v/>
          </cell>
        </row>
        <row r="554">
          <cell r="E554">
            <v>70224096</v>
          </cell>
          <cell r="AE554" t="str">
            <v/>
          </cell>
          <cell r="AF554" t="str">
            <v/>
          </cell>
        </row>
        <row r="555">
          <cell r="E555">
            <v>70224096</v>
          </cell>
          <cell r="AE555" t="str">
            <v/>
          </cell>
          <cell r="AF555" t="str">
            <v/>
          </cell>
        </row>
        <row r="556">
          <cell r="E556">
            <v>70224096</v>
          </cell>
          <cell r="AE556" t="str">
            <v/>
          </cell>
          <cell r="AF556" t="str">
            <v/>
          </cell>
        </row>
        <row r="557">
          <cell r="E557">
            <v>70224096</v>
          </cell>
          <cell r="AE557" t="str">
            <v/>
          </cell>
          <cell r="AF557" t="str">
            <v/>
          </cell>
        </row>
        <row r="558">
          <cell r="E558">
            <v>70224096</v>
          </cell>
          <cell r="AE558" t="str">
            <v/>
          </cell>
          <cell r="AF558" t="str">
            <v/>
          </cell>
        </row>
        <row r="559">
          <cell r="E559">
            <v>70224096</v>
          </cell>
          <cell r="AE559" t="str">
            <v/>
          </cell>
          <cell r="AF559" t="str">
            <v/>
          </cell>
        </row>
        <row r="560">
          <cell r="E560">
            <v>70224096</v>
          </cell>
          <cell r="AE560" t="str">
            <v/>
          </cell>
          <cell r="AF560" t="str">
            <v/>
          </cell>
        </row>
        <row r="561">
          <cell r="E561">
            <v>70224096</v>
          </cell>
          <cell r="AE561">
            <v>1</v>
          </cell>
          <cell r="AF561" t="str">
            <v/>
          </cell>
        </row>
        <row r="562">
          <cell r="E562">
            <v>70224096</v>
          </cell>
          <cell r="AE562" t="str">
            <v/>
          </cell>
          <cell r="AF562" t="str">
            <v/>
          </cell>
        </row>
        <row r="563">
          <cell r="E563">
            <v>70224096</v>
          </cell>
          <cell r="AE563" t="str">
            <v/>
          </cell>
          <cell r="AF563" t="str">
            <v/>
          </cell>
        </row>
        <row r="564">
          <cell r="E564">
            <v>70224096</v>
          </cell>
          <cell r="AE564" t="str">
            <v/>
          </cell>
          <cell r="AF564" t="str">
            <v/>
          </cell>
        </row>
        <row r="565">
          <cell r="E565">
            <v>70224096</v>
          </cell>
          <cell r="AE565" t="str">
            <v/>
          </cell>
          <cell r="AF565" t="str">
            <v/>
          </cell>
        </row>
        <row r="566">
          <cell r="E566">
            <v>70224096</v>
          </cell>
          <cell r="AE566" t="str">
            <v/>
          </cell>
          <cell r="AF566" t="str">
            <v/>
          </cell>
        </row>
        <row r="567">
          <cell r="E567">
            <v>70224096</v>
          </cell>
          <cell r="AE567" t="str">
            <v/>
          </cell>
          <cell r="AF567" t="str">
            <v/>
          </cell>
        </row>
        <row r="568">
          <cell r="E568">
            <v>70224096</v>
          </cell>
          <cell r="AE568" t="str">
            <v/>
          </cell>
          <cell r="AF568" t="str">
            <v/>
          </cell>
        </row>
        <row r="569">
          <cell r="E569">
            <v>70224096</v>
          </cell>
          <cell r="AE569" t="str">
            <v/>
          </cell>
          <cell r="AF569" t="str">
            <v/>
          </cell>
        </row>
        <row r="570">
          <cell r="E570">
            <v>70224096</v>
          </cell>
          <cell r="AE570" t="str">
            <v/>
          </cell>
          <cell r="AF570" t="str">
            <v/>
          </cell>
        </row>
        <row r="571">
          <cell r="E571">
            <v>70224096</v>
          </cell>
          <cell r="AE571" t="str">
            <v/>
          </cell>
          <cell r="AF571" t="str">
            <v/>
          </cell>
        </row>
        <row r="572">
          <cell r="E572">
            <v>70224096</v>
          </cell>
          <cell r="AE572" t="str">
            <v/>
          </cell>
          <cell r="AF572" t="str">
            <v/>
          </cell>
        </row>
        <row r="573">
          <cell r="E573">
            <v>70224096</v>
          </cell>
          <cell r="AE573" t="str">
            <v/>
          </cell>
          <cell r="AF573" t="str">
            <v/>
          </cell>
        </row>
        <row r="574">
          <cell r="E574">
            <v>70224096</v>
          </cell>
          <cell r="AE574" t="str">
            <v/>
          </cell>
          <cell r="AF574" t="str">
            <v/>
          </cell>
        </row>
        <row r="575">
          <cell r="E575">
            <v>70224096</v>
          </cell>
          <cell r="AE575" t="str">
            <v/>
          </cell>
          <cell r="AF575" t="str">
            <v/>
          </cell>
        </row>
        <row r="576">
          <cell r="E576">
            <v>70224096</v>
          </cell>
          <cell r="AE576" t="str">
            <v/>
          </cell>
          <cell r="AF576" t="str">
            <v/>
          </cell>
        </row>
        <row r="577">
          <cell r="E577">
            <v>70224096</v>
          </cell>
          <cell r="AE577">
            <v>2</v>
          </cell>
          <cell r="AF577" t="str">
            <v/>
          </cell>
        </row>
        <row r="578">
          <cell r="E578">
            <v>70224096</v>
          </cell>
          <cell r="AE578" t="str">
            <v/>
          </cell>
          <cell r="AF578" t="str">
            <v/>
          </cell>
        </row>
        <row r="579">
          <cell r="E579">
            <v>70224096</v>
          </cell>
          <cell r="AE579">
            <v>1</v>
          </cell>
          <cell r="AF579" t="str">
            <v/>
          </cell>
        </row>
        <row r="580">
          <cell r="E580">
            <v>70224096</v>
          </cell>
          <cell r="AE580" t="str">
            <v/>
          </cell>
          <cell r="AF580" t="str">
            <v/>
          </cell>
        </row>
        <row r="581">
          <cell r="E581">
            <v>70224096</v>
          </cell>
          <cell r="AE581" t="str">
            <v/>
          </cell>
          <cell r="AF581" t="str">
            <v/>
          </cell>
        </row>
        <row r="582">
          <cell r="E582">
            <v>70224096</v>
          </cell>
          <cell r="AE582" t="str">
            <v/>
          </cell>
          <cell r="AF582" t="str">
            <v/>
          </cell>
        </row>
        <row r="583">
          <cell r="E583">
            <v>70224096</v>
          </cell>
          <cell r="AE583" t="str">
            <v/>
          </cell>
          <cell r="AF583" t="str">
            <v/>
          </cell>
        </row>
        <row r="584">
          <cell r="E584">
            <v>70224096</v>
          </cell>
          <cell r="AE584" t="str">
            <v/>
          </cell>
          <cell r="AF584">
            <v>2</v>
          </cell>
        </row>
        <row r="585">
          <cell r="E585">
            <v>70224096</v>
          </cell>
          <cell r="AE585" t="str">
            <v/>
          </cell>
          <cell r="AF585" t="str">
            <v/>
          </cell>
        </row>
        <row r="586">
          <cell r="E586">
            <v>70224096</v>
          </cell>
          <cell r="AE586" t="str">
            <v/>
          </cell>
          <cell r="AF586" t="str">
            <v/>
          </cell>
        </row>
        <row r="587">
          <cell r="E587">
            <v>70224096</v>
          </cell>
          <cell r="AE587" t="str">
            <v/>
          </cell>
          <cell r="AF587" t="str">
            <v/>
          </cell>
        </row>
        <row r="588">
          <cell r="E588">
            <v>70224096</v>
          </cell>
          <cell r="AE588" t="str">
            <v/>
          </cell>
          <cell r="AF588" t="str">
            <v/>
          </cell>
        </row>
        <row r="589">
          <cell r="E589">
            <v>70224096</v>
          </cell>
          <cell r="AE589" t="str">
            <v/>
          </cell>
          <cell r="AF589" t="str">
            <v/>
          </cell>
        </row>
        <row r="590">
          <cell r="E590">
            <v>70224096</v>
          </cell>
          <cell r="AE590" t="str">
            <v/>
          </cell>
          <cell r="AF590" t="str">
            <v/>
          </cell>
        </row>
        <row r="591">
          <cell r="E591">
            <v>70224096</v>
          </cell>
          <cell r="AE591" t="str">
            <v/>
          </cell>
          <cell r="AF591" t="str">
            <v/>
          </cell>
        </row>
        <row r="592">
          <cell r="E592">
            <v>70224096</v>
          </cell>
          <cell r="AE592" t="str">
            <v/>
          </cell>
          <cell r="AF592" t="str">
            <v/>
          </cell>
        </row>
        <row r="593">
          <cell r="E593">
            <v>70224096</v>
          </cell>
          <cell r="AE593" t="str">
            <v/>
          </cell>
          <cell r="AF593" t="str">
            <v/>
          </cell>
        </row>
        <row r="594">
          <cell r="E594">
            <v>70224096</v>
          </cell>
          <cell r="AE594" t="str">
            <v/>
          </cell>
          <cell r="AF594" t="str">
            <v/>
          </cell>
        </row>
        <row r="595">
          <cell r="E595">
            <v>70224096</v>
          </cell>
          <cell r="AE595">
            <v>1</v>
          </cell>
          <cell r="AF595" t="str">
            <v/>
          </cell>
        </row>
        <row r="596">
          <cell r="E596">
            <v>70224096</v>
          </cell>
          <cell r="AE596" t="str">
            <v/>
          </cell>
          <cell r="AF596" t="str">
            <v/>
          </cell>
        </row>
        <row r="597">
          <cell r="E597">
            <v>70224096</v>
          </cell>
          <cell r="AE597">
            <v>1</v>
          </cell>
          <cell r="AF597" t="str">
            <v/>
          </cell>
        </row>
        <row r="598">
          <cell r="E598">
            <v>70224096</v>
          </cell>
          <cell r="AE598" t="str">
            <v/>
          </cell>
          <cell r="AF598" t="str">
            <v/>
          </cell>
        </row>
        <row r="599">
          <cell r="E599">
            <v>70224096</v>
          </cell>
          <cell r="AE599" t="str">
            <v/>
          </cell>
          <cell r="AF599" t="str">
            <v/>
          </cell>
        </row>
        <row r="600">
          <cell r="E600">
            <v>70224096</v>
          </cell>
          <cell r="AE600" t="str">
            <v/>
          </cell>
          <cell r="AF600" t="str">
            <v/>
          </cell>
        </row>
        <row r="601">
          <cell r="E601">
            <v>70224096</v>
          </cell>
          <cell r="AE601" t="str">
            <v/>
          </cell>
          <cell r="AF601" t="str">
            <v/>
          </cell>
        </row>
        <row r="602">
          <cell r="E602">
            <v>70224096</v>
          </cell>
          <cell r="AE602" t="str">
            <v/>
          </cell>
          <cell r="AF602" t="str">
            <v/>
          </cell>
        </row>
        <row r="603">
          <cell r="E603">
            <v>70224096</v>
          </cell>
          <cell r="AE603" t="str">
            <v/>
          </cell>
          <cell r="AF603" t="str">
            <v/>
          </cell>
        </row>
        <row r="604">
          <cell r="E604">
            <v>70224096</v>
          </cell>
          <cell r="AE604" t="str">
            <v/>
          </cell>
          <cell r="AF604" t="str">
            <v/>
          </cell>
        </row>
        <row r="605">
          <cell r="E605" t="str">
            <v>70224096 Total</v>
          </cell>
          <cell r="AE605">
            <v>6</v>
          </cell>
          <cell r="AF605">
            <v>2</v>
          </cell>
        </row>
        <row r="606">
          <cell r="E606">
            <v>70236864</v>
          </cell>
          <cell r="AE606" t="str">
            <v/>
          </cell>
          <cell r="AF606" t="str">
            <v/>
          </cell>
        </row>
        <row r="607">
          <cell r="E607">
            <v>70236864</v>
          </cell>
          <cell r="AE607" t="str">
            <v/>
          </cell>
          <cell r="AF607" t="str">
            <v/>
          </cell>
        </row>
        <row r="608">
          <cell r="E608">
            <v>70236864</v>
          </cell>
          <cell r="AE608" t="str">
            <v/>
          </cell>
          <cell r="AF608" t="str">
            <v/>
          </cell>
        </row>
        <row r="609">
          <cell r="E609">
            <v>70236864</v>
          </cell>
          <cell r="AE609" t="str">
            <v/>
          </cell>
          <cell r="AF609" t="str">
            <v/>
          </cell>
        </row>
        <row r="610">
          <cell r="E610">
            <v>70236864</v>
          </cell>
          <cell r="AE610" t="str">
            <v/>
          </cell>
          <cell r="AF610" t="str">
            <v/>
          </cell>
        </row>
        <row r="611">
          <cell r="E611">
            <v>70236864</v>
          </cell>
          <cell r="AE611" t="str">
            <v/>
          </cell>
          <cell r="AF611" t="str">
            <v/>
          </cell>
        </row>
        <row r="612">
          <cell r="E612">
            <v>70236864</v>
          </cell>
          <cell r="AE612" t="str">
            <v/>
          </cell>
          <cell r="AF612" t="str">
            <v/>
          </cell>
        </row>
        <row r="613">
          <cell r="E613">
            <v>70236864</v>
          </cell>
          <cell r="AE613" t="str">
            <v/>
          </cell>
          <cell r="AF613" t="str">
            <v/>
          </cell>
        </row>
        <row r="614">
          <cell r="E614">
            <v>70236864</v>
          </cell>
          <cell r="AE614" t="str">
            <v/>
          </cell>
          <cell r="AF614" t="str">
            <v/>
          </cell>
        </row>
        <row r="615">
          <cell r="E615">
            <v>70236864</v>
          </cell>
          <cell r="AE615" t="str">
            <v/>
          </cell>
          <cell r="AF615" t="str">
            <v/>
          </cell>
        </row>
        <row r="616">
          <cell r="E616">
            <v>70236864</v>
          </cell>
          <cell r="AE616" t="str">
            <v/>
          </cell>
          <cell r="AF616" t="str">
            <v/>
          </cell>
        </row>
        <row r="617">
          <cell r="E617">
            <v>70236864</v>
          </cell>
          <cell r="AE617" t="str">
            <v/>
          </cell>
          <cell r="AF617" t="str">
            <v/>
          </cell>
        </row>
        <row r="618">
          <cell r="E618">
            <v>70236864</v>
          </cell>
          <cell r="AE618" t="str">
            <v/>
          </cell>
          <cell r="AF618" t="str">
            <v/>
          </cell>
        </row>
        <row r="619">
          <cell r="E619">
            <v>70236864</v>
          </cell>
          <cell r="AE619" t="str">
            <v/>
          </cell>
          <cell r="AF619" t="str">
            <v/>
          </cell>
        </row>
        <row r="620">
          <cell r="E620">
            <v>70236864</v>
          </cell>
          <cell r="AE620" t="str">
            <v/>
          </cell>
          <cell r="AF620" t="str">
            <v/>
          </cell>
        </row>
        <row r="621">
          <cell r="E621">
            <v>70236864</v>
          </cell>
          <cell r="AE621" t="str">
            <v/>
          </cell>
          <cell r="AF621" t="str">
            <v/>
          </cell>
        </row>
        <row r="622">
          <cell r="E622">
            <v>70236864</v>
          </cell>
          <cell r="AE622" t="str">
            <v/>
          </cell>
          <cell r="AF622" t="str">
            <v/>
          </cell>
        </row>
        <row r="623">
          <cell r="E623">
            <v>70236864</v>
          </cell>
          <cell r="AE623" t="str">
            <v/>
          </cell>
          <cell r="AF623" t="str">
            <v/>
          </cell>
        </row>
        <row r="624">
          <cell r="E624">
            <v>70236864</v>
          </cell>
          <cell r="AE624" t="str">
            <v/>
          </cell>
          <cell r="AF624" t="str">
            <v/>
          </cell>
        </row>
        <row r="625">
          <cell r="E625">
            <v>70236864</v>
          </cell>
          <cell r="AE625" t="str">
            <v/>
          </cell>
          <cell r="AF625" t="str">
            <v/>
          </cell>
        </row>
        <row r="626">
          <cell r="E626">
            <v>70236864</v>
          </cell>
          <cell r="AE626" t="str">
            <v/>
          </cell>
          <cell r="AF626" t="str">
            <v/>
          </cell>
        </row>
        <row r="627">
          <cell r="E627">
            <v>70236864</v>
          </cell>
          <cell r="AE627" t="str">
            <v/>
          </cell>
          <cell r="AF627" t="str">
            <v/>
          </cell>
        </row>
        <row r="628">
          <cell r="E628">
            <v>70236864</v>
          </cell>
          <cell r="AE628" t="str">
            <v/>
          </cell>
          <cell r="AF628" t="str">
            <v/>
          </cell>
        </row>
        <row r="629">
          <cell r="E629">
            <v>70236864</v>
          </cell>
          <cell r="AE629" t="str">
            <v/>
          </cell>
          <cell r="AF629" t="str">
            <v/>
          </cell>
        </row>
        <row r="630">
          <cell r="E630">
            <v>70236864</v>
          </cell>
          <cell r="AE630" t="str">
            <v/>
          </cell>
          <cell r="AF630" t="str">
            <v/>
          </cell>
        </row>
        <row r="631">
          <cell r="E631">
            <v>70236864</v>
          </cell>
          <cell r="AE631" t="str">
            <v/>
          </cell>
          <cell r="AF631" t="str">
            <v/>
          </cell>
        </row>
        <row r="632">
          <cell r="E632">
            <v>70236864</v>
          </cell>
          <cell r="AE632" t="str">
            <v/>
          </cell>
          <cell r="AF632" t="str">
            <v/>
          </cell>
        </row>
        <row r="633">
          <cell r="E633">
            <v>70236864</v>
          </cell>
          <cell r="AE633" t="str">
            <v/>
          </cell>
          <cell r="AF633" t="str">
            <v/>
          </cell>
        </row>
        <row r="634">
          <cell r="E634">
            <v>70236864</v>
          </cell>
          <cell r="AE634" t="str">
            <v/>
          </cell>
          <cell r="AF634" t="str">
            <v/>
          </cell>
        </row>
        <row r="635">
          <cell r="E635">
            <v>70236864</v>
          </cell>
          <cell r="AE635" t="str">
            <v/>
          </cell>
          <cell r="AF635" t="str">
            <v/>
          </cell>
        </row>
        <row r="636">
          <cell r="E636">
            <v>70236864</v>
          </cell>
          <cell r="AE636" t="str">
            <v/>
          </cell>
          <cell r="AF636" t="str">
            <v/>
          </cell>
        </row>
        <row r="637">
          <cell r="E637">
            <v>70236864</v>
          </cell>
          <cell r="AE637" t="str">
            <v/>
          </cell>
          <cell r="AF637" t="str">
            <v/>
          </cell>
        </row>
        <row r="638">
          <cell r="E638">
            <v>70236864</v>
          </cell>
          <cell r="AE638" t="str">
            <v/>
          </cell>
          <cell r="AF638" t="str">
            <v/>
          </cell>
        </row>
        <row r="639">
          <cell r="E639">
            <v>70236864</v>
          </cell>
          <cell r="AE639" t="str">
            <v/>
          </cell>
          <cell r="AF639" t="str">
            <v/>
          </cell>
        </row>
        <row r="640">
          <cell r="E640">
            <v>70236864</v>
          </cell>
          <cell r="AE640" t="str">
            <v/>
          </cell>
          <cell r="AF640" t="str">
            <v/>
          </cell>
        </row>
        <row r="641">
          <cell r="E641">
            <v>70236864</v>
          </cell>
          <cell r="AE641" t="str">
            <v/>
          </cell>
          <cell r="AF641" t="str">
            <v/>
          </cell>
        </row>
        <row r="642">
          <cell r="E642">
            <v>70236864</v>
          </cell>
          <cell r="AE642" t="str">
            <v/>
          </cell>
          <cell r="AF642" t="str">
            <v/>
          </cell>
        </row>
        <row r="643">
          <cell r="E643">
            <v>70236864</v>
          </cell>
          <cell r="AE643" t="str">
            <v/>
          </cell>
          <cell r="AF643" t="str">
            <v/>
          </cell>
        </row>
        <row r="644">
          <cell r="E644">
            <v>70236864</v>
          </cell>
          <cell r="AE644" t="str">
            <v/>
          </cell>
          <cell r="AF644" t="str">
            <v/>
          </cell>
        </row>
        <row r="645">
          <cell r="E645">
            <v>70236864</v>
          </cell>
          <cell r="AE645" t="str">
            <v/>
          </cell>
          <cell r="AF645" t="str">
            <v/>
          </cell>
        </row>
        <row r="646">
          <cell r="E646">
            <v>70236864</v>
          </cell>
          <cell r="AE646" t="str">
            <v/>
          </cell>
          <cell r="AF646" t="str">
            <v/>
          </cell>
        </row>
        <row r="647">
          <cell r="E647">
            <v>70236864</v>
          </cell>
          <cell r="AE647" t="str">
            <v/>
          </cell>
          <cell r="AF647" t="str">
            <v/>
          </cell>
        </row>
        <row r="648">
          <cell r="E648">
            <v>70236864</v>
          </cell>
          <cell r="AE648" t="str">
            <v/>
          </cell>
          <cell r="AF648" t="str">
            <v/>
          </cell>
        </row>
        <row r="649">
          <cell r="E649">
            <v>70236864</v>
          </cell>
          <cell r="AE649" t="str">
            <v/>
          </cell>
          <cell r="AF649" t="str">
            <v/>
          </cell>
        </row>
        <row r="650">
          <cell r="E650">
            <v>70236864</v>
          </cell>
          <cell r="AE650" t="str">
            <v/>
          </cell>
          <cell r="AF650" t="str">
            <v/>
          </cell>
        </row>
        <row r="651">
          <cell r="E651">
            <v>70236864</v>
          </cell>
          <cell r="AE651" t="str">
            <v/>
          </cell>
          <cell r="AF651" t="str">
            <v/>
          </cell>
        </row>
        <row r="652">
          <cell r="E652">
            <v>70236864</v>
          </cell>
          <cell r="AE652" t="str">
            <v/>
          </cell>
          <cell r="AF652" t="str">
            <v/>
          </cell>
        </row>
        <row r="653">
          <cell r="E653">
            <v>70236864</v>
          </cell>
          <cell r="AE653" t="str">
            <v/>
          </cell>
          <cell r="AF653" t="str">
            <v/>
          </cell>
        </row>
        <row r="654">
          <cell r="E654">
            <v>70236864</v>
          </cell>
          <cell r="AE654" t="str">
            <v/>
          </cell>
          <cell r="AF654" t="str">
            <v/>
          </cell>
        </row>
        <row r="655">
          <cell r="E655">
            <v>70236864</v>
          </cell>
          <cell r="AE655" t="str">
            <v/>
          </cell>
          <cell r="AF655" t="str">
            <v/>
          </cell>
        </row>
        <row r="656">
          <cell r="E656">
            <v>70236864</v>
          </cell>
          <cell r="AE656" t="str">
            <v/>
          </cell>
          <cell r="AF656" t="str">
            <v/>
          </cell>
        </row>
        <row r="657">
          <cell r="E657">
            <v>70236864</v>
          </cell>
          <cell r="AE657" t="str">
            <v/>
          </cell>
          <cell r="AF657">
            <v>2</v>
          </cell>
        </row>
        <row r="658">
          <cell r="E658">
            <v>70236864</v>
          </cell>
          <cell r="AE658" t="str">
            <v/>
          </cell>
          <cell r="AF658" t="str">
            <v/>
          </cell>
        </row>
        <row r="659">
          <cell r="E659">
            <v>70236864</v>
          </cell>
          <cell r="AE659">
            <v>1</v>
          </cell>
          <cell r="AF659" t="str">
            <v/>
          </cell>
        </row>
        <row r="660">
          <cell r="E660">
            <v>70236864</v>
          </cell>
          <cell r="AE660" t="str">
            <v/>
          </cell>
          <cell r="AF660">
            <v>1</v>
          </cell>
        </row>
        <row r="661">
          <cell r="E661">
            <v>70236864</v>
          </cell>
          <cell r="AE661" t="str">
            <v/>
          </cell>
          <cell r="AF661" t="str">
            <v/>
          </cell>
        </row>
        <row r="662">
          <cell r="E662">
            <v>70236864</v>
          </cell>
          <cell r="AE662" t="str">
            <v/>
          </cell>
          <cell r="AF662" t="str">
            <v/>
          </cell>
        </row>
        <row r="663">
          <cell r="E663">
            <v>70236864</v>
          </cell>
          <cell r="AE663" t="str">
            <v/>
          </cell>
          <cell r="AF663" t="str">
            <v/>
          </cell>
        </row>
        <row r="664">
          <cell r="E664">
            <v>70236864</v>
          </cell>
          <cell r="AE664" t="str">
            <v/>
          </cell>
          <cell r="AF664" t="str">
            <v/>
          </cell>
        </row>
        <row r="665">
          <cell r="E665">
            <v>70236864</v>
          </cell>
          <cell r="AE665" t="str">
            <v/>
          </cell>
          <cell r="AF665" t="str">
            <v/>
          </cell>
        </row>
        <row r="666">
          <cell r="E666">
            <v>70236864</v>
          </cell>
          <cell r="AE666" t="str">
            <v/>
          </cell>
          <cell r="AF666" t="str">
            <v/>
          </cell>
        </row>
        <row r="667">
          <cell r="E667">
            <v>70236864</v>
          </cell>
          <cell r="AE667">
            <v>2</v>
          </cell>
          <cell r="AF667" t="str">
            <v/>
          </cell>
        </row>
        <row r="668">
          <cell r="E668">
            <v>70236864</v>
          </cell>
          <cell r="AE668" t="str">
            <v/>
          </cell>
          <cell r="AF668" t="str">
            <v/>
          </cell>
        </row>
        <row r="669">
          <cell r="E669">
            <v>70236864</v>
          </cell>
          <cell r="AE669" t="str">
            <v/>
          </cell>
          <cell r="AF669" t="str">
            <v/>
          </cell>
        </row>
        <row r="670">
          <cell r="E670">
            <v>70236864</v>
          </cell>
          <cell r="AE670" t="str">
            <v/>
          </cell>
          <cell r="AF670" t="str">
            <v/>
          </cell>
        </row>
        <row r="671">
          <cell r="E671">
            <v>70236864</v>
          </cell>
          <cell r="AE671" t="str">
            <v/>
          </cell>
          <cell r="AF671" t="str">
            <v/>
          </cell>
        </row>
        <row r="672">
          <cell r="E672">
            <v>70236864</v>
          </cell>
          <cell r="AE672" t="str">
            <v/>
          </cell>
          <cell r="AF672" t="str">
            <v/>
          </cell>
        </row>
        <row r="673">
          <cell r="E673">
            <v>70236864</v>
          </cell>
          <cell r="AE673" t="str">
            <v/>
          </cell>
          <cell r="AF673" t="str">
            <v/>
          </cell>
        </row>
        <row r="674">
          <cell r="E674">
            <v>70236864</v>
          </cell>
          <cell r="AE674" t="str">
            <v/>
          </cell>
          <cell r="AF674" t="str">
            <v/>
          </cell>
        </row>
        <row r="675">
          <cell r="E675">
            <v>70236864</v>
          </cell>
          <cell r="AE675" t="str">
            <v/>
          </cell>
          <cell r="AF675" t="str">
            <v/>
          </cell>
        </row>
        <row r="676">
          <cell r="E676">
            <v>70236864</v>
          </cell>
          <cell r="AE676">
            <v>2</v>
          </cell>
          <cell r="AF676" t="str">
            <v/>
          </cell>
        </row>
        <row r="677">
          <cell r="E677">
            <v>70236864</v>
          </cell>
          <cell r="AE677" t="str">
            <v/>
          </cell>
          <cell r="AF677" t="str">
            <v/>
          </cell>
        </row>
        <row r="678">
          <cell r="E678">
            <v>70236864</v>
          </cell>
          <cell r="AE678" t="str">
            <v/>
          </cell>
          <cell r="AF678" t="str">
            <v/>
          </cell>
        </row>
        <row r="679">
          <cell r="E679">
            <v>70236864</v>
          </cell>
          <cell r="AE679" t="str">
            <v/>
          </cell>
          <cell r="AF679" t="str">
            <v/>
          </cell>
        </row>
        <row r="680">
          <cell r="E680">
            <v>70236864</v>
          </cell>
          <cell r="AE680" t="str">
            <v/>
          </cell>
          <cell r="AF680" t="str">
            <v/>
          </cell>
        </row>
        <row r="681">
          <cell r="E681">
            <v>70236864</v>
          </cell>
          <cell r="AE681" t="str">
            <v/>
          </cell>
          <cell r="AF681" t="str">
            <v/>
          </cell>
        </row>
        <row r="682">
          <cell r="E682">
            <v>70236864</v>
          </cell>
          <cell r="AE682" t="str">
            <v/>
          </cell>
          <cell r="AF682" t="str">
            <v/>
          </cell>
        </row>
        <row r="683">
          <cell r="E683">
            <v>70236864</v>
          </cell>
          <cell r="AE683" t="str">
            <v/>
          </cell>
          <cell r="AF683" t="str">
            <v/>
          </cell>
        </row>
        <row r="684">
          <cell r="E684">
            <v>70236864</v>
          </cell>
          <cell r="AE684" t="str">
            <v/>
          </cell>
          <cell r="AF684" t="str">
            <v/>
          </cell>
        </row>
        <row r="685">
          <cell r="E685">
            <v>70236864</v>
          </cell>
          <cell r="AE685" t="str">
            <v/>
          </cell>
          <cell r="AF685" t="str">
            <v/>
          </cell>
        </row>
        <row r="686">
          <cell r="E686">
            <v>70236864</v>
          </cell>
          <cell r="AE686" t="str">
            <v/>
          </cell>
          <cell r="AF686" t="str">
            <v/>
          </cell>
        </row>
        <row r="687">
          <cell r="E687">
            <v>70236864</v>
          </cell>
          <cell r="AE687" t="str">
            <v/>
          </cell>
          <cell r="AF687" t="str">
            <v/>
          </cell>
        </row>
        <row r="688">
          <cell r="E688">
            <v>70236864</v>
          </cell>
          <cell r="AE688" t="str">
            <v/>
          </cell>
          <cell r="AF688" t="str">
            <v/>
          </cell>
        </row>
        <row r="689">
          <cell r="E689">
            <v>70236864</v>
          </cell>
          <cell r="AE689" t="str">
            <v/>
          </cell>
          <cell r="AF689" t="str">
            <v/>
          </cell>
        </row>
        <row r="690">
          <cell r="E690">
            <v>70236864</v>
          </cell>
          <cell r="AE690" t="str">
            <v/>
          </cell>
          <cell r="AF690" t="str">
            <v/>
          </cell>
        </row>
        <row r="691">
          <cell r="E691">
            <v>70236864</v>
          </cell>
          <cell r="AE691" t="str">
            <v/>
          </cell>
          <cell r="AF691" t="str">
            <v/>
          </cell>
        </row>
        <row r="692">
          <cell r="E692">
            <v>70236864</v>
          </cell>
          <cell r="AE692" t="str">
            <v/>
          </cell>
          <cell r="AF692" t="str">
            <v/>
          </cell>
        </row>
        <row r="693">
          <cell r="E693">
            <v>70236864</v>
          </cell>
          <cell r="AE693" t="str">
            <v/>
          </cell>
          <cell r="AF693" t="str">
            <v/>
          </cell>
        </row>
        <row r="694">
          <cell r="E694">
            <v>70236864</v>
          </cell>
          <cell r="AE694" t="str">
            <v/>
          </cell>
          <cell r="AF694" t="str">
            <v/>
          </cell>
        </row>
        <row r="695">
          <cell r="E695">
            <v>70236864</v>
          </cell>
          <cell r="AE695" t="str">
            <v/>
          </cell>
          <cell r="AF695" t="str">
            <v/>
          </cell>
        </row>
        <row r="696">
          <cell r="E696">
            <v>70236864</v>
          </cell>
          <cell r="AE696" t="str">
            <v/>
          </cell>
          <cell r="AF696" t="str">
            <v/>
          </cell>
        </row>
        <row r="697">
          <cell r="E697">
            <v>70236864</v>
          </cell>
          <cell r="AE697" t="str">
            <v/>
          </cell>
          <cell r="AF697" t="str">
            <v/>
          </cell>
        </row>
        <row r="698">
          <cell r="E698">
            <v>70236864</v>
          </cell>
          <cell r="AE698" t="str">
            <v/>
          </cell>
          <cell r="AF698" t="str">
            <v/>
          </cell>
        </row>
        <row r="699">
          <cell r="E699">
            <v>70236864</v>
          </cell>
          <cell r="AE699" t="str">
            <v/>
          </cell>
          <cell r="AF699" t="str">
            <v/>
          </cell>
        </row>
        <row r="700">
          <cell r="E700">
            <v>70236864</v>
          </cell>
          <cell r="AE700" t="str">
            <v/>
          </cell>
          <cell r="AF700" t="str">
            <v/>
          </cell>
        </row>
        <row r="701">
          <cell r="E701">
            <v>70236864</v>
          </cell>
          <cell r="AE701" t="str">
            <v/>
          </cell>
          <cell r="AF701" t="str">
            <v/>
          </cell>
        </row>
        <row r="702">
          <cell r="E702">
            <v>70236864</v>
          </cell>
          <cell r="AE702" t="str">
            <v/>
          </cell>
          <cell r="AF702" t="str">
            <v/>
          </cell>
        </row>
        <row r="703">
          <cell r="E703">
            <v>70236864</v>
          </cell>
          <cell r="AE703" t="str">
            <v/>
          </cell>
          <cell r="AF703" t="str">
            <v/>
          </cell>
        </row>
        <row r="704">
          <cell r="E704">
            <v>70236864</v>
          </cell>
          <cell r="AE704" t="str">
            <v/>
          </cell>
          <cell r="AF704" t="str">
            <v/>
          </cell>
        </row>
        <row r="705">
          <cell r="E705">
            <v>70236864</v>
          </cell>
          <cell r="AE705" t="str">
            <v/>
          </cell>
          <cell r="AF705" t="str">
            <v/>
          </cell>
        </row>
        <row r="706">
          <cell r="E706">
            <v>70236864</v>
          </cell>
          <cell r="AE706" t="str">
            <v/>
          </cell>
          <cell r="AF706" t="str">
            <v/>
          </cell>
        </row>
        <row r="707">
          <cell r="E707">
            <v>70236864</v>
          </cell>
          <cell r="AE707" t="str">
            <v/>
          </cell>
          <cell r="AF707" t="str">
            <v/>
          </cell>
        </row>
        <row r="708">
          <cell r="E708">
            <v>70236864</v>
          </cell>
          <cell r="AE708" t="str">
            <v/>
          </cell>
          <cell r="AF708" t="str">
            <v/>
          </cell>
        </row>
        <row r="709">
          <cell r="E709">
            <v>70236864</v>
          </cell>
          <cell r="AE709" t="str">
            <v/>
          </cell>
          <cell r="AF709" t="str">
            <v/>
          </cell>
        </row>
        <row r="710">
          <cell r="E710">
            <v>70236864</v>
          </cell>
          <cell r="AE710" t="str">
            <v/>
          </cell>
          <cell r="AF710" t="str">
            <v/>
          </cell>
        </row>
        <row r="711">
          <cell r="E711">
            <v>70236864</v>
          </cell>
          <cell r="AE711" t="str">
            <v/>
          </cell>
          <cell r="AF711" t="str">
            <v/>
          </cell>
        </row>
        <row r="712">
          <cell r="E712">
            <v>70236864</v>
          </cell>
          <cell r="AE712" t="str">
            <v/>
          </cell>
          <cell r="AF712" t="str">
            <v/>
          </cell>
        </row>
        <row r="713">
          <cell r="E713">
            <v>70236864</v>
          </cell>
          <cell r="AE713" t="str">
            <v/>
          </cell>
          <cell r="AF713" t="str">
            <v/>
          </cell>
        </row>
        <row r="714">
          <cell r="E714">
            <v>70236864</v>
          </cell>
          <cell r="AE714" t="str">
            <v/>
          </cell>
          <cell r="AF714" t="str">
            <v/>
          </cell>
        </row>
        <row r="715">
          <cell r="E715">
            <v>70236864</v>
          </cell>
          <cell r="AE715" t="str">
            <v/>
          </cell>
          <cell r="AF715" t="str">
            <v/>
          </cell>
        </row>
        <row r="716">
          <cell r="E716">
            <v>70236864</v>
          </cell>
          <cell r="AE716" t="str">
            <v/>
          </cell>
          <cell r="AF716" t="str">
            <v/>
          </cell>
        </row>
        <row r="717">
          <cell r="E717">
            <v>70236864</v>
          </cell>
          <cell r="AE717" t="str">
            <v/>
          </cell>
          <cell r="AF717" t="str">
            <v/>
          </cell>
        </row>
        <row r="718">
          <cell r="E718">
            <v>70236864</v>
          </cell>
          <cell r="AE718" t="str">
            <v/>
          </cell>
          <cell r="AF718" t="str">
            <v/>
          </cell>
        </row>
        <row r="719">
          <cell r="E719">
            <v>70236864</v>
          </cell>
          <cell r="AE719" t="str">
            <v/>
          </cell>
          <cell r="AF719" t="str">
            <v/>
          </cell>
        </row>
        <row r="720">
          <cell r="E720">
            <v>70236864</v>
          </cell>
          <cell r="AE720" t="str">
            <v/>
          </cell>
          <cell r="AF720" t="str">
            <v/>
          </cell>
        </row>
        <row r="721">
          <cell r="E721">
            <v>70236864</v>
          </cell>
          <cell r="AE721" t="str">
            <v/>
          </cell>
          <cell r="AF721" t="str">
            <v/>
          </cell>
        </row>
        <row r="722">
          <cell r="E722">
            <v>70236864</v>
          </cell>
          <cell r="AE722" t="str">
            <v/>
          </cell>
          <cell r="AF722" t="str">
            <v/>
          </cell>
        </row>
        <row r="723">
          <cell r="E723">
            <v>70236864</v>
          </cell>
          <cell r="AE723" t="str">
            <v/>
          </cell>
          <cell r="AF723" t="str">
            <v/>
          </cell>
        </row>
        <row r="724">
          <cell r="E724">
            <v>70236864</v>
          </cell>
          <cell r="AE724" t="str">
            <v/>
          </cell>
          <cell r="AF724" t="str">
            <v/>
          </cell>
        </row>
        <row r="725">
          <cell r="E725">
            <v>70236864</v>
          </cell>
          <cell r="AE725" t="str">
            <v/>
          </cell>
          <cell r="AF725" t="str">
            <v/>
          </cell>
        </row>
        <row r="726">
          <cell r="E726">
            <v>70236864</v>
          </cell>
          <cell r="AE726" t="str">
            <v/>
          </cell>
          <cell r="AF726" t="str">
            <v/>
          </cell>
        </row>
        <row r="727">
          <cell r="E727">
            <v>70236864</v>
          </cell>
          <cell r="AE727" t="str">
            <v/>
          </cell>
          <cell r="AF727" t="str">
            <v/>
          </cell>
        </row>
        <row r="728">
          <cell r="E728">
            <v>70236864</v>
          </cell>
          <cell r="AE728" t="str">
            <v/>
          </cell>
          <cell r="AF728" t="str">
            <v/>
          </cell>
        </row>
        <row r="729">
          <cell r="E729">
            <v>70236864</v>
          </cell>
          <cell r="AE729" t="str">
            <v/>
          </cell>
          <cell r="AF729" t="str">
            <v/>
          </cell>
        </row>
        <row r="730">
          <cell r="E730">
            <v>70236864</v>
          </cell>
          <cell r="AE730" t="str">
            <v/>
          </cell>
          <cell r="AF730" t="str">
            <v/>
          </cell>
        </row>
        <row r="731">
          <cell r="E731">
            <v>70236864</v>
          </cell>
          <cell r="AE731" t="str">
            <v/>
          </cell>
          <cell r="AF731" t="str">
            <v/>
          </cell>
        </row>
        <row r="732">
          <cell r="E732">
            <v>70236864</v>
          </cell>
          <cell r="AE732" t="str">
            <v/>
          </cell>
          <cell r="AF732" t="str">
            <v/>
          </cell>
        </row>
        <row r="733">
          <cell r="E733">
            <v>70236864</v>
          </cell>
          <cell r="AE733" t="str">
            <v/>
          </cell>
          <cell r="AF733" t="str">
            <v/>
          </cell>
        </row>
        <row r="734">
          <cell r="E734">
            <v>70236864</v>
          </cell>
          <cell r="AE734" t="str">
            <v/>
          </cell>
          <cell r="AF734" t="str">
            <v/>
          </cell>
        </row>
        <row r="735">
          <cell r="E735">
            <v>70236864</v>
          </cell>
          <cell r="AE735">
            <v>2</v>
          </cell>
          <cell r="AF735" t="str">
            <v/>
          </cell>
        </row>
        <row r="736">
          <cell r="E736">
            <v>70236864</v>
          </cell>
          <cell r="AE736" t="str">
            <v/>
          </cell>
          <cell r="AF736" t="str">
            <v/>
          </cell>
        </row>
        <row r="737">
          <cell r="E737">
            <v>70236864</v>
          </cell>
          <cell r="AE737" t="str">
            <v/>
          </cell>
          <cell r="AF737" t="str">
            <v/>
          </cell>
        </row>
        <row r="738">
          <cell r="E738">
            <v>70236864</v>
          </cell>
          <cell r="AE738" t="str">
            <v/>
          </cell>
          <cell r="AF738" t="str">
            <v/>
          </cell>
        </row>
        <row r="739">
          <cell r="E739">
            <v>70236864</v>
          </cell>
          <cell r="AE739" t="str">
            <v/>
          </cell>
          <cell r="AF739" t="str">
            <v/>
          </cell>
        </row>
        <row r="740">
          <cell r="E740">
            <v>70236864</v>
          </cell>
          <cell r="AE740" t="str">
            <v/>
          </cell>
          <cell r="AF740" t="str">
            <v/>
          </cell>
        </row>
        <row r="741">
          <cell r="E741">
            <v>70236864</v>
          </cell>
          <cell r="AE741">
            <v>2</v>
          </cell>
          <cell r="AF741" t="str">
            <v/>
          </cell>
        </row>
        <row r="742">
          <cell r="E742">
            <v>70236864</v>
          </cell>
          <cell r="AE742" t="str">
            <v/>
          </cell>
          <cell r="AF742" t="str">
            <v/>
          </cell>
        </row>
        <row r="743">
          <cell r="E743">
            <v>70236864</v>
          </cell>
          <cell r="AE743" t="str">
            <v/>
          </cell>
          <cell r="AF743" t="str">
            <v/>
          </cell>
        </row>
        <row r="744">
          <cell r="E744">
            <v>70236864</v>
          </cell>
          <cell r="AE744" t="str">
            <v/>
          </cell>
          <cell r="AF744" t="str">
            <v/>
          </cell>
        </row>
        <row r="745">
          <cell r="E745">
            <v>70236864</v>
          </cell>
          <cell r="AE745" t="str">
            <v/>
          </cell>
          <cell r="AF745" t="str">
            <v/>
          </cell>
        </row>
        <row r="746">
          <cell r="E746">
            <v>70236864</v>
          </cell>
          <cell r="AE746" t="str">
            <v/>
          </cell>
          <cell r="AF746" t="str">
            <v/>
          </cell>
        </row>
        <row r="747">
          <cell r="E747">
            <v>70236864</v>
          </cell>
          <cell r="AE747" t="str">
            <v/>
          </cell>
          <cell r="AF747" t="str">
            <v/>
          </cell>
        </row>
        <row r="748">
          <cell r="E748">
            <v>70236864</v>
          </cell>
          <cell r="AE748" t="str">
            <v/>
          </cell>
          <cell r="AF748" t="str">
            <v/>
          </cell>
        </row>
        <row r="749">
          <cell r="E749">
            <v>70236864</v>
          </cell>
          <cell r="AE749" t="str">
            <v/>
          </cell>
          <cell r="AF749" t="str">
            <v/>
          </cell>
        </row>
        <row r="750">
          <cell r="E750">
            <v>70236864</v>
          </cell>
          <cell r="AE750" t="str">
            <v/>
          </cell>
          <cell r="AF750" t="str">
            <v/>
          </cell>
        </row>
        <row r="751">
          <cell r="E751">
            <v>70236864</v>
          </cell>
          <cell r="AE751" t="str">
            <v/>
          </cell>
          <cell r="AF751" t="str">
            <v/>
          </cell>
        </row>
        <row r="752">
          <cell r="E752">
            <v>70236864</v>
          </cell>
          <cell r="AE752" t="str">
            <v/>
          </cell>
          <cell r="AF752" t="str">
            <v/>
          </cell>
        </row>
        <row r="753">
          <cell r="E753" t="str">
            <v>70236864 Total</v>
          </cell>
          <cell r="AE753">
            <v>9</v>
          </cell>
          <cell r="AF753">
            <v>3</v>
          </cell>
        </row>
        <row r="754">
          <cell r="E754">
            <v>70238536</v>
          </cell>
          <cell r="AE754" t="str">
            <v/>
          </cell>
          <cell r="AF754" t="str">
            <v/>
          </cell>
        </row>
        <row r="755">
          <cell r="E755">
            <v>70238536</v>
          </cell>
          <cell r="AE755" t="str">
            <v/>
          </cell>
          <cell r="AF755" t="str">
            <v/>
          </cell>
        </row>
        <row r="756">
          <cell r="E756">
            <v>70238536</v>
          </cell>
          <cell r="AE756" t="str">
            <v/>
          </cell>
          <cell r="AF756" t="str">
            <v/>
          </cell>
        </row>
        <row r="757">
          <cell r="E757">
            <v>70238536</v>
          </cell>
          <cell r="AE757" t="str">
            <v/>
          </cell>
          <cell r="AF757" t="str">
            <v/>
          </cell>
        </row>
        <row r="758">
          <cell r="E758">
            <v>70238536</v>
          </cell>
          <cell r="AE758" t="str">
            <v/>
          </cell>
          <cell r="AF758" t="str">
            <v/>
          </cell>
        </row>
        <row r="759">
          <cell r="E759">
            <v>70238536</v>
          </cell>
          <cell r="AE759" t="str">
            <v/>
          </cell>
          <cell r="AF759" t="str">
            <v/>
          </cell>
        </row>
        <row r="760">
          <cell r="E760">
            <v>70238536</v>
          </cell>
          <cell r="AE760" t="str">
            <v/>
          </cell>
          <cell r="AF760" t="str">
            <v/>
          </cell>
        </row>
        <row r="761">
          <cell r="E761">
            <v>70238536</v>
          </cell>
          <cell r="AE761" t="str">
            <v/>
          </cell>
          <cell r="AF761" t="str">
            <v/>
          </cell>
        </row>
        <row r="762">
          <cell r="E762">
            <v>70238536</v>
          </cell>
          <cell r="AE762" t="str">
            <v/>
          </cell>
          <cell r="AF762" t="str">
            <v/>
          </cell>
        </row>
        <row r="763">
          <cell r="E763">
            <v>70238536</v>
          </cell>
          <cell r="AE763" t="str">
            <v/>
          </cell>
          <cell r="AF763" t="str">
            <v/>
          </cell>
        </row>
        <row r="764">
          <cell r="E764">
            <v>70238536</v>
          </cell>
          <cell r="AE764" t="str">
            <v/>
          </cell>
          <cell r="AF764" t="str">
            <v/>
          </cell>
        </row>
        <row r="765">
          <cell r="E765">
            <v>70238536</v>
          </cell>
          <cell r="AE765" t="str">
            <v/>
          </cell>
          <cell r="AF765" t="str">
            <v/>
          </cell>
        </row>
        <row r="766">
          <cell r="E766">
            <v>70238536</v>
          </cell>
          <cell r="AE766" t="str">
            <v/>
          </cell>
          <cell r="AF766" t="str">
            <v/>
          </cell>
        </row>
        <row r="767">
          <cell r="E767">
            <v>70238536</v>
          </cell>
          <cell r="AE767" t="str">
            <v/>
          </cell>
          <cell r="AF767" t="str">
            <v/>
          </cell>
        </row>
        <row r="768">
          <cell r="E768">
            <v>70238536</v>
          </cell>
          <cell r="AE768" t="str">
            <v/>
          </cell>
          <cell r="AF768" t="str">
            <v/>
          </cell>
        </row>
        <row r="769">
          <cell r="E769">
            <v>70238536</v>
          </cell>
          <cell r="AE769" t="str">
            <v/>
          </cell>
          <cell r="AF769" t="str">
            <v/>
          </cell>
        </row>
        <row r="770">
          <cell r="E770">
            <v>70238536</v>
          </cell>
          <cell r="AE770" t="str">
            <v/>
          </cell>
          <cell r="AF770" t="str">
            <v/>
          </cell>
        </row>
        <row r="771">
          <cell r="E771">
            <v>70238536</v>
          </cell>
          <cell r="AE771" t="str">
            <v/>
          </cell>
          <cell r="AF771" t="str">
            <v/>
          </cell>
        </row>
        <row r="772">
          <cell r="E772">
            <v>70238536</v>
          </cell>
          <cell r="AE772" t="str">
            <v/>
          </cell>
          <cell r="AF772" t="str">
            <v/>
          </cell>
        </row>
        <row r="773">
          <cell r="E773">
            <v>70238536</v>
          </cell>
          <cell r="AE773" t="str">
            <v/>
          </cell>
          <cell r="AF773" t="str">
            <v/>
          </cell>
        </row>
        <row r="774">
          <cell r="E774">
            <v>70238536</v>
          </cell>
          <cell r="AE774" t="str">
            <v/>
          </cell>
          <cell r="AF774" t="str">
            <v/>
          </cell>
        </row>
        <row r="775">
          <cell r="E775">
            <v>70238536</v>
          </cell>
          <cell r="AE775" t="str">
            <v/>
          </cell>
          <cell r="AF775" t="str">
            <v/>
          </cell>
        </row>
        <row r="776">
          <cell r="E776">
            <v>70238536</v>
          </cell>
          <cell r="AE776" t="str">
            <v/>
          </cell>
          <cell r="AF776" t="str">
            <v/>
          </cell>
        </row>
        <row r="777">
          <cell r="E777">
            <v>70238536</v>
          </cell>
          <cell r="AE777">
            <v>1</v>
          </cell>
          <cell r="AF777" t="str">
            <v/>
          </cell>
        </row>
        <row r="778">
          <cell r="E778">
            <v>70238536</v>
          </cell>
          <cell r="AE778" t="str">
            <v/>
          </cell>
          <cell r="AF778" t="str">
            <v/>
          </cell>
        </row>
        <row r="779">
          <cell r="E779">
            <v>70238536</v>
          </cell>
          <cell r="AE779" t="str">
            <v/>
          </cell>
          <cell r="AF779" t="str">
            <v/>
          </cell>
        </row>
        <row r="780">
          <cell r="E780">
            <v>70238536</v>
          </cell>
          <cell r="AE780" t="str">
            <v/>
          </cell>
          <cell r="AF780" t="str">
            <v/>
          </cell>
        </row>
        <row r="781">
          <cell r="E781">
            <v>70238536</v>
          </cell>
          <cell r="AE781" t="str">
            <v/>
          </cell>
          <cell r="AF781" t="str">
            <v/>
          </cell>
        </row>
        <row r="782">
          <cell r="E782">
            <v>70238536</v>
          </cell>
          <cell r="AE782" t="str">
            <v/>
          </cell>
          <cell r="AF782" t="str">
            <v/>
          </cell>
        </row>
        <row r="783">
          <cell r="E783">
            <v>70238536</v>
          </cell>
          <cell r="AE783">
            <v>1</v>
          </cell>
          <cell r="AF783" t="str">
            <v/>
          </cell>
        </row>
        <row r="784">
          <cell r="E784">
            <v>70238536</v>
          </cell>
          <cell r="AE784" t="str">
            <v/>
          </cell>
          <cell r="AF784" t="str">
            <v/>
          </cell>
        </row>
        <row r="785">
          <cell r="E785">
            <v>70238536</v>
          </cell>
          <cell r="AE785" t="str">
            <v/>
          </cell>
          <cell r="AF785" t="str">
            <v/>
          </cell>
        </row>
        <row r="786">
          <cell r="E786">
            <v>70238536</v>
          </cell>
          <cell r="AE786" t="str">
            <v/>
          </cell>
          <cell r="AF786" t="str">
            <v/>
          </cell>
        </row>
        <row r="787">
          <cell r="E787">
            <v>70238536</v>
          </cell>
          <cell r="AE787" t="str">
            <v/>
          </cell>
          <cell r="AF787" t="str">
            <v/>
          </cell>
        </row>
        <row r="788">
          <cell r="E788">
            <v>70238536</v>
          </cell>
          <cell r="AE788">
            <v>1</v>
          </cell>
          <cell r="AF788" t="str">
            <v/>
          </cell>
        </row>
        <row r="789">
          <cell r="E789">
            <v>70238536</v>
          </cell>
          <cell r="AE789" t="str">
            <v/>
          </cell>
          <cell r="AF789">
            <v>1</v>
          </cell>
        </row>
        <row r="790">
          <cell r="E790">
            <v>70238536</v>
          </cell>
          <cell r="AE790" t="str">
            <v/>
          </cell>
          <cell r="AF790" t="str">
            <v/>
          </cell>
        </row>
        <row r="791">
          <cell r="E791">
            <v>70238536</v>
          </cell>
          <cell r="AE791" t="str">
            <v/>
          </cell>
          <cell r="AF791" t="str">
            <v/>
          </cell>
        </row>
        <row r="792">
          <cell r="E792">
            <v>70238536</v>
          </cell>
          <cell r="AE792" t="str">
            <v/>
          </cell>
          <cell r="AF792" t="str">
            <v/>
          </cell>
        </row>
        <row r="793">
          <cell r="E793">
            <v>70238536</v>
          </cell>
          <cell r="AE793" t="str">
            <v/>
          </cell>
          <cell r="AF793" t="str">
            <v/>
          </cell>
        </row>
        <row r="794">
          <cell r="E794">
            <v>70238536</v>
          </cell>
          <cell r="AE794" t="str">
            <v/>
          </cell>
          <cell r="AF794" t="str">
            <v/>
          </cell>
        </row>
        <row r="795">
          <cell r="E795">
            <v>70238536</v>
          </cell>
          <cell r="AE795" t="str">
            <v/>
          </cell>
          <cell r="AF795" t="str">
            <v/>
          </cell>
        </row>
        <row r="796">
          <cell r="E796">
            <v>70238536</v>
          </cell>
          <cell r="AE796" t="str">
            <v/>
          </cell>
          <cell r="AF796" t="str">
            <v/>
          </cell>
        </row>
        <row r="797">
          <cell r="E797">
            <v>70238536</v>
          </cell>
          <cell r="AE797" t="str">
            <v/>
          </cell>
          <cell r="AF797" t="str">
            <v/>
          </cell>
        </row>
        <row r="798">
          <cell r="E798">
            <v>70238536</v>
          </cell>
          <cell r="AE798" t="str">
            <v/>
          </cell>
          <cell r="AF798" t="str">
            <v/>
          </cell>
        </row>
        <row r="799">
          <cell r="E799">
            <v>70238536</v>
          </cell>
          <cell r="AE799" t="str">
            <v/>
          </cell>
          <cell r="AF799" t="str">
            <v/>
          </cell>
        </row>
        <row r="800">
          <cell r="E800">
            <v>70238536</v>
          </cell>
          <cell r="AE800" t="str">
            <v/>
          </cell>
          <cell r="AF800" t="str">
            <v/>
          </cell>
        </row>
        <row r="801">
          <cell r="E801">
            <v>70238536</v>
          </cell>
          <cell r="AE801" t="str">
            <v/>
          </cell>
          <cell r="AF801" t="str">
            <v/>
          </cell>
        </row>
        <row r="802">
          <cell r="E802">
            <v>70238536</v>
          </cell>
          <cell r="AE802" t="str">
            <v/>
          </cell>
          <cell r="AF802" t="str">
            <v/>
          </cell>
        </row>
        <row r="803">
          <cell r="E803">
            <v>70238536</v>
          </cell>
          <cell r="AE803" t="str">
            <v/>
          </cell>
          <cell r="AF803" t="str">
            <v/>
          </cell>
        </row>
        <row r="804">
          <cell r="E804">
            <v>70238536</v>
          </cell>
          <cell r="AE804" t="str">
            <v/>
          </cell>
          <cell r="AF804" t="str">
            <v/>
          </cell>
        </row>
        <row r="805">
          <cell r="E805">
            <v>70238536</v>
          </cell>
          <cell r="AE805" t="str">
            <v/>
          </cell>
          <cell r="AF805" t="str">
            <v/>
          </cell>
        </row>
        <row r="806">
          <cell r="E806">
            <v>70238536</v>
          </cell>
          <cell r="AE806" t="str">
            <v/>
          </cell>
          <cell r="AF806" t="str">
            <v/>
          </cell>
        </row>
        <row r="807">
          <cell r="E807">
            <v>70238536</v>
          </cell>
          <cell r="AE807" t="str">
            <v/>
          </cell>
          <cell r="AF807" t="str">
            <v/>
          </cell>
        </row>
        <row r="808">
          <cell r="E808">
            <v>70238536</v>
          </cell>
          <cell r="AE808" t="str">
            <v/>
          </cell>
          <cell r="AF808" t="str">
            <v/>
          </cell>
        </row>
        <row r="809">
          <cell r="E809">
            <v>70238536</v>
          </cell>
          <cell r="AE809" t="str">
            <v/>
          </cell>
          <cell r="AF809" t="str">
            <v/>
          </cell>
        </row>
        <row r="810">
          <cell r="E810">
            <v>70238536</v>
          </cell>
          <cell r="AE810" t="str">
            <v/>
          </cell>
          <cell r="AF810" t="str">
            <v/>
          </cell>
        </row>
        <row r="811">
          <cell r="E811">
            <v>70238536</v>
          </cell>
          <cell r="AE811" t="str">
            <v/>
          </cell>
          <cell r="AF811" t="str">
            <v/>
          </cell>
        </row>
        <row r="812">
          <cell r="E812">
            <v>70238536</v>
          </cell>
          <cell r="AE812" t="str">
            <v/>
          </cell>
          <cell r="AF812" t="str">
            <v/>
          </cell>
        </row>
        <row r="813">
          <cell r="E813">
            <v>70238536</v>
          </cell>
          <cell r="AE813" t="str">
            <v/>
          </cell>
          <cell r="AF813" t="str">
            <v/>
          </cell>
        </row>
        <row r="814">
          <cell r="E814">
            <v>70238536</v>
          </cell>
          <cell r="AE814" t="str">
            <v/>
          </cell>
          <cell r="AF814" t="str">
            <v/>
          </cell>
        </row>
        <row r="815">
          <cell r="E815">
            <v>70238536</v>
          </cell>
          <cell r="AE815" t="str">
            <v/>
          </cell>
          <cell r="AF815" t="str">
            <v/>
          </cell>
        </row>
        <row r="816">
          <cell r="E816">
            <v>70238536</v>
          </cell>
          <cell r="AE816" t="str">
            <v/>
          </cell>
          <cell r="AF816" t="str">
            <v/>
          </cell>
        </row>
        <row r="817">
          <cell r="E817">
            <v>70238536</v>
          </cell>
          <cell r="AE817" t="str">
            <v/>
          </cell>
          <cell r="AF817" t="str">
            <v/>
          </cell>
        </row>
        <row r="818">
          <cell r="E818">
            <v>70238536</v>
          </cell>
          <cell r="AE818" t="str">
            <v/>
          </cell>
          <cell r="AF818" t="str">
            <v/>
          </cell>
        </row>
        <row r="819">
          <cell r="E819">
            <v>70238536</v>
          </cell>
          <cell r="AE819" t="str">
            <v/>
          </cell>
          <cell r="AF819" t="str">
            <v/>
          </cell>
        </row>
        <row r="820">
          <cell r="E820">
            <v>70238536</v>
          </cell>
          <cell r="AE820" t="str">
            <v/>
          </cell>
          <cell r="AF820" t="str">
            <v/>
          </cell>
        </row>
        <row r="821">
          <cell r="E821">
            <v>70238536</v>
          </cell>
          <cell r="AE821" t="str">
            <v/>
          </cell>
          <cell r="AF821" t="str">
            <v/>
          </cell>
        </row>
        <row r="822">
          <cell r="E822">
            <v>70238536</v>
          </cell>
          <cell r="AE822" t="str">
            <v/>
          </cell>
          <cell r="AF822" t="str">
            <v/>
          </cell>
        </row>
        <row r="823">
          <cell r="E823">
            <v>70238536</v>
          </cell>
          <cell r="AE823" t="str">
            <v/>
          </cell>
          <cell r="AF823" t="str">
            <v/>
          </cell>
        </row>
        <row r="824">
          <cell r="E824">
            <v>70238536</v>
          </cell>
          <cell r="AE824" t="str">
            <v/>
          </cell>
          <cell r="AF824" t="str">
            <v/>
          </cell>
        </row>
        <row r="825">
          <cell r="E825">
            <v>70238536</v>
          </cell>
          <cell r="AE825" t="str">
            <v/>
          </cell>
          <cell r="AF825" t="str">
            <v/>
          </cell>
        </row>
        <row r="826">
          <cell r="E826">
            <v>70238536</v>
          </cell>
          <cell r="AE826" t="str">
            <v/>
          </cell>
          <cell r="AF826" t="str">
            <v/>
          </cell>
        </row>
        <row r="827">
          <cell r="E827">
            <v>70238536</v>
          </cell>
          <cell r="AE827" t="str">
            <v/>
          </cell>
          <cell r="AF827" t="str">
            <v/>
          </cell>
        </row>
        <row r="828">
          <cell r="E828">
            <v>70238536</v>
          </cell>
          <cell r="AE828" t="str">
            <v/>
          </cell>
          <cell r="AF828" t="str">
            <v/>
          </cell>
        </row>
        <row r="829">
          <cell r="E829">
            <v>70238536</v>
          </cell>
          <cell r="AE829" t="str">
            <v/>
          </cell>
          <cell r="AF829" t="str">
            <v/>
          </cell>
        </row>
        <row r="830">
          <cell r="E830">
            <v>70238536</v>
          </cell>
          <cell r="AE830" t="str">
            <v/>
          </cell>
          <cell r="AF830" t="str">
            <v/>
          </cell>
        </row>
        <row r="831">
          <cell r="E831">
            <v>70238536</v>
          </cell>
          <cell r="AE831" t="str">
            <v/>
          </cell>
          <cell r="AF831" t="str">
            <v/>
          </cell>
        </row>
        <row r="832">
          <cell r="E832">
            <v>70238536</v>
          </cell>
          <cell r="AE832" t="str">
            <v/>
          </cell>
          <cell r="AF832" t="str">
            <v/>
          </cell>
        </row>
        <row r="833">
          <cell r="E833">
            <v>70238536</v>
          </cell>
          <cell r="AE833" t="str">
            <v/>
          </cell>
          <cell r="AF833" t="str">
            <v/>
          </cell>
        </row>
        <row r="834">
          <cell r="E834">
            <v>70238536</v>
          </cell>
          <cell r="AE834" t="str">
            <v/>
          </cell>
          <cell r="AF834" t="str">
            <v/>
          </cell>
        </row>
        <row r="835">
          <cell r="E835">
            <v>70238536</v>
          </cell>
          <cell r="AE835" t="str">
            <v/>
          </cell>
          <cell r="AF835" t="str">
            <v/>
          </cell>
        </row>
        <row r="836">
          <cell r="E836">
            <v>70238536</v>
          </cell>
          <cell r="AE836" t="str">
            <v/>
          </cell>
          <cell r="AF836" t="str">
            <v/>
          </cell>
        </row>
        <row r="837">
          <cell r="E837">
            <v>70238536</v>
          </cell>
          <cell r="AE837" t="str">
            <v/>
          </cell>
          <cell r="AF837" t="str">
            <v/>
          </cell>
        </row>
        <row r="838">
          <cell r="E838">
            <v>70238536</v>
          </cell>
          <cell r="AE838" t="str">
            <v/>
          </cell>
          <cell r="AF838" t="str">
            <v/>
          </cell>
        </row>
        <row r="839">
          <cell r="E839">
            <v>70238536</v>
          </cell>
          <cell r="AE839" t="str">
            <v/>
          </cell>
          <cell r="AF839" t="str">
            <v/>
          </cell>
        </row>
        <row r="840">
          <cell r="E840">
            <v>70238536</v>
          </cell>
          <cell r="AE840" t="str">
            <v/>
          </cell>
          <cell r="AF840" t="str">
            <v/>
          </cell>
        </row>
        <row r="841">
          <cell r="E841">
            <v>70238536</v>
          </cell>
          <cell r="AE841" t="str">
            <v/>
          </cell>
          <cell r="AF841" t="str">
            <v/>
          </cell>
        </row>
        <row r="842">
          <cell r="E842">
            <v>70238536</v>
          </cell>
          <cell r="AE842" t="str">
            <v/>
          </cell>
          <cell r="AF842" t="str">
            <v/>
          </cell>
        </row>
        <row r="843">
          <cell r="E843">
            <v>70238536</v>
          </cell>
          <cell r="AE843" t="str">
            <v/>
          </cell>
          <cell r="AF843" t="str">
            <v/>
          </cell>
        </row>
        <row r="844">
          <cell r="E844">
            <v>70238536</v>
          </cell>
          <cell r="AE844">
            <v>1</v>
          </cell>
          <cell r="AF844" t="str">
            <v/>
          </cell>
        </row>
        <row r="845">
          <cell r="E845" t="str">
            <v>70238536 Total</v>
          </cell>
          <cell r="AE845">
            <v>4</v>
          </cell>
          <cell r="AF845">
            <v>1</v>
          </cell>
        </row>
        <row r="846">
          <cell r="E846">
            <v>70240783</v>
          </cell>
          <cell r="AE846" t="str">
            <v/>
          </cell>
          <cell r="AF846" t="str">
            <v/>
          </cell>
        </row>
        <row r="847">
          <cell r="E847">
            <v>70240783</v>
          </cell>
          <cell r="AE847" t="str">
            <v/>
          </cell>
          <cell r="AF847" t="str">
            <v/>
          </cell>
        </row>
        <row r="848">
          <cell r="E848">
            <v>70240783</v>
          </cell>
          <cell r="AE848" t="str">
            <v/>
          </cell>
          <cell r="AF848" t="str">
            <v/>
          </cell>
        </row>
        <row r="849">
          <cell r="E849">
            <v>70240783</v>
          </cell>
          <cell r="AE849" t="str">
            <v/>
          </cell>
          <cell r="AF849" t="str">
            <v/>
          </cell>
        </row>
        <row r="850">
          <cell r="E850">
            <v>70240783</v>
          </cell>
          <cell r="AE850" t="str">
            <v/>
          </cell>
          <cell r="AF850" t="str">
            <v/>
          </cell>
        </row>
        <row r="851">
          <cell r="E851">
            <v>70240783</v>
          </cell>
          <cell r="AE851" t="str">
            <v/>
          </cell>
          <cell r="AF851">
            <v>1</v>
          </cell>
        </row>
        <row r="852">
          <cell r="E852">
            <v>70240783</v>
          </cell>
          <cell r="AE852" t="str">
            <v/>
          </cell>
          <cell r="AF852">
            <v>2</v>
          </cell>
        </row>
        <row r="853">
          <cell r="E853">
            <v>70240783</v>
          </cell>
          <cell r="AE853" t="str">
            <v/>
          </cell>
          <cell r="AF853" t="str">
            <v/>
          </cell>
        </row>
        <row r="854">
          <cell r="E854">
            <v>70240783</v>
          </cell>
          <cell r="AE854">
            <v>2</v>
          </cell>
          <cell r="AF854" t="str">
            <v/>
          </cell>
        </row>
        <row r="855">
          <cell r="E855">
            <v>70240783</v>
          </cell>
          <cell r="AE855" t="str">
            <v/>
          </cell>
          <cell r="AF855" t="str">
            <v/>
          </cell>
        </row>
        <row r="856">
          <cell r="E856">
            <v>70240783</v>
          </cell>
          <cell r="AE856" t="str">
            <v/>
          </cell>
          <cell r="AF856" t="str">
            <v/>
          </cell>
        </row>
        <row r="857">
          <cell r="E857">
            <v>70240783</v>
          </cell>
          <cell r="AE857" t="str">
            <v/>
          </cell>
          <cell r="AF857" t="str">
            <v/>
          </cell>
        </row>
        <row r="858">
          <cell r="E858">
            <v>70240783</v>
          </cell>
          <cell r="AE858" t="str">
            <v/>
          </cell>
          <cell r="AF858" t="str">
            <v/>
          </cell>
        </row>
        <row r="859">
          <cell r="E859">
            <v>70240783</v>
          </cell>
          <cell r="AE859" t="str">
            <v/>
          </cell>
          <cell r="AF859" t="str">
            <v/>
          </cell>
        </row>
        <row r="860">
          <cell r="E860">
            <v>70240783</v>
          </cell>
          <cell r="AE860" t="str">
            <v/>
          </cell>
          <cell r="AF860" t="str">
            <v/>
          </cell>
        </row>
        <row r="861">
          <cell r="E861">
            <v>70240783</v>
          </cell>
          <cell r="AE861" t="str">
            <v/>
          </cell>
          <cell r="AF861" t="str">
            <v/>
          </cell>
        </row>
        <row r="862">
          <cell r="E862">
            <v>70240783</v>
          </cell>
          <cell r="AE862" t="str">
            <v/>
          </cell>
          <cell r="AF862" t="str">
            <v/>
          </cell>
        </row>
        <row r="863">
          <cell r="E863">
            <v>70240783</v>
          </cell>
          <cell r="AE863" t="str">
            <v/>
          </cell>
          <cell r="AF863" t="str">
            <v/>
          </cell>
        </row>
        <row r="864">
          <cell r="E864">
            <v>70240783</v>
          </cell>
          <cell r="AE864" t="str">
            <v/>
          </cell>
          <cell r="AF864" t="str">
            <v/>
          </cell>
        </row>
        <row r="865">
          <cell r="E865">
            <v>70240783</v>
          </cell>
          <cell r="AE865" t="str">
            <v/>
          </cell>
          <cell r="AF865" t="str">
            <v/>
          </cell>
        </row>
        <row r="866">
          <cell r="E866">
            <v>70240783</v>
          </cell>
          <cell r="AE866" t="str">
            <v/>
          </cell>
          <cell r="AF866" t="str">
            <v/>
          </cell>
        </row>
        <row r="867">
          <cell r="E867">
            <v>70240783</v>
          </cell>
          <cell r="AE867" t="str">
            <v/>
          </cell>
          <cell r="AF867" t="str">
            <v/>
          </cell>
        </row>
        <row r="868">
          <cell r="E868">
            <v>70240783</v>
          </cell>
          <cell r="AE868" t="str">
            <v/>
          </cell>
          <cell r="AF868" t="str">
            <v/>
          </cell>
        </row>
        <row r="869">
          <cell r="E869">
            <v>70240783</v>
          </cell>
          <cell r="AE869">
            <v>2</v>
          </cell>
          <cell r="AF869" t="str">
            <v/>
          </cell>
        </row>
        <row r="870">
          <cell r="E870">
            <v>70240783</v>
          </cell>
          <cell r="AE870" t="str">
            <v/>
          </cell>
          <cell r="AF870" t="str">
            <v/>
          </cell>
        </row>
        <row r="871">
          <cell r="E871">
            <v>70240783</v>
          </cell>
          <cell r="AE871" t="str">
            <v/>
          </cell>
          <cell r="AF871" t="str">
            <v/>
          </cell>
        </row>
        <row r="872">
          <cell r="E872">
            <v>70240783</v>
          </cell>
          <cell r="AE872" t="str">
            <v/>
          </cell>
          <cell r="AF872" t="str">
            <v/>
          </cell>
        </row>
        <row r="873">
          <cell r="E873">
            <v>70240783</v>
          </cell>
          <cell r="AE873" t="str">
            <v/>
          </cell>
          <cell r="AF873" t="str">
            <v/>
          </cell>
        </row>
        <row r="874">
          <cell r="E874">
            <v>70240783</v>
          </cell>
          <cell r="AE874" t="str">
            <v/>
          </cell>
          <cell r="AF874" t="str">
            <v/>
          </cell>
        </row>
        <row r="875">
          <cell r="E875">
            <v>70240783</v>
          </cell>
          <cell r="AE875" t="str">
            <v/>
          </cell>
          <cell r="AF875" t="str">
            <v/>
          </cell>
        </row>
        <row r="876">
          <cell r="E876">
            <v>70240783</v>
          </cell>
          <cell r="AE876">
            <v>2</v>
          </cell>
          <cell r="AF876" t="str">
            <v/>
          </cell>
        </row>
        <row r="877">
          <cell r="E877">
            <v>70240783</v>
          </cell>
          <cell r="AE877" t="str">
            <v/>
          </cell>
          <cell r="AF877" t="str">
            <v/>
          </cell>
        </row>
        <row r="878">
          <cell r="E878">
            <v>70240783</v>
          </cell>
          <cell r="AE878" t="str">
            <v/>
          </cell>
          <cell r="AF878" t="str">
            <v/>
          </cell>
        </row>
        <row r="879">
          <cell r="E879">
            <v>70240783</v>
          </cell>
          <cell r="AE879" t="str">
            <v/>
          </cell>
          <cell r="AF879" t="str">
            <v/>
          </cell>
        </row>
        <row r="880">
          <cell r="E880">
            <v>70240783</v>
          </cell>
          <cell r="AE880" t="str">
            <v/>
          </cell>
          <cell r="AF880" t="str">
            <v/>
          </cell>
        </row>
        <row r="881">
          <cell r="E881">
            <v>70240783</v>
          </cell>
          <cell r="AE881">
            <v>2</v>
          </cell>
          <cell r="AF881" t="str">
            <v/>
          </cell>
        </row>
        <row r="882">
          <cell r="E882">
            <v>70240783</v>
          </cell>
          <cell r="AE882" t="str">
            <v/>
          </cell>
          <cell r="AF882" t="str">
            <v/>
          </cell>
        </row>
        <row r="883">
          <cell r="E883">
            <v>70240783</v>
          </cell>
          <cell r="AE883" t="str">
            <v/>
          </cell>
          <cell r="AF883" t="str">
            <v/>
          </cell>
        </row>
        <row r="884">
          <cell r="E884">
            <v>70240783</v>
          </cell>
          <cell r="AE884" t="str">
            <v/>
          </cell>
          <cell r="AF884" t="str">
            <v/>
          </cell>
        </row>
        <row r="885">
          <cell r="E885">
            <v>70240783</v>
          </cell>
          <cell r="AE885" t="str">
            <v/>
          </cell>
          <cell r="AF885" t="str">
            <v/>
          </cell>
        </row>
        <row r="886">
          <cell r="E886">
            <v>70240783</v>
          </cell>
          <cell r="AE886" t="str">
            <v/>
          </cell>
          <cell r="AF886" t="str">
            <v/>
          </cell>
        </row>
        <row r="887">
          <cell r="E887">
            <v>70240783</v>
          </cell>
          <cell r="AE887" t="str">
            <v/>
          </cell>
          <cell r="AF887" t="str">
            <v/>
          </cell>
        </row>
        <row r="888">
          <cell r="E888">
            <v>70240783</v>
          </cell>
          <cell r="AE888" t="str">
            <v/>
          </cell>
          <cell r="AF888" t="str">
            <v/>
          </cell>
        </row>
        <row r="889">
          <cell r="E889">
            <v>70240783</v>
          </cell>
          <cell r="AE889" t="str">
            <v/>
          </cell>
          <cell r="AF889" t="str">
            <v/>
          </cell>
        </row>
        <row r="890">
          <cell r="E890">
            <v>70240783</v>
          </cell>
          <cell r="AE890" t="str">
            <v/>
          </cell>
          <cell r="AF890" t="str">
            <v/>
          </cell>
        </row>
        <row r="891">
          <cell r="E891">
            <v>70240783</v>
          </cell>
          <cell r="AE891" t="str">
            <v/>
          </cell>
          <cell r="AF891" t="str">
            <v/>
          </cell>
        </row>
        <row r="892">
          <cell r="E892">
            <v>70240783</v>
          </cell>
          <cell r="AE892" t="str">
            <v/>
          </cell>
          <cell r="AF892" t="str">
            <v/>
          </cell>
        </row>
        <row r="893">
          <cell r="E893">
            <v>70240783</v>
          </cell>
          <cell r="AE893" t="str">
            <v/>
          </cell>
          <cell r="AF893" t="str">
            <v/>
          </cell>
        </row>
        <row r="894">
          <cell r="E894">
            <v>70240783</v>
          </cell>
          <cell r="AE894" t="str">
            <v/>
          </cell>
          <cell r="AF894" t="str">
            <v/>
          </cell>
        </row>
        <row r="895">
          <cell r="E895">
            <v>70240783</v>
          </cell>
          <cell r="AE895" t="str">
            <v/>
          </cell>
          <cell r="AF895" t="str">
            <v/>
          </cell>
        </row>
        <row r="896">
          <cell r="E896">
            <v>70240783</v>
          </cell>
          <cell r="AE896" t="str">
            <v/>
          </cell>
          <cell r="AF896" t="str">
            <v/>
          </cell>
        </row>
        <row r="897">
          <cell r="E897">
            <v>70240783</v>
          </cell>
          <cell r="AE897" t="str">
            <v/>
          </cell>
          <cell r="AF897" t="str">
            <v/>
          </cell>
        </row>
        <row r="898">
          <cell r="E898">
            <v>70240783</v>
          </cell>
          <cell r="AE898" t="str">
            <v/>
          </cell>
          <cell r="AF898" t="str">
            <v/>
          </cell>
        </row>
        <row r="899">
          <cell r="E899">
            <v>70240783</v>
          </cell>
          <cell r="AE899" t="str">
            <v/>
          </cell>
          <cell r="AF899" t="str">
            <v/>
          </cell>
        </row>
        <row r="900">
          <cell r="E900">
            <v>70240783</v>
          </cell>
          <cell r="AE900" t="str">
            <v/>
          </cell>
          <cell r="AF900" t="str">
            <v/>
          </cell>
        </row>
        <row r="901">
          <cell r="E901">
            <v>70240783</v>
          </cell>
          <cell r="AE901" t="str">
            <v/>
          </cell>
          <cell r="AF901" t="str">
            <v/>
          </cell>
        </row>
        <row r="902">
          <cell r="E902">
            <v>70240783</v>
          </cell>
          <cell r="AE902" t="str">
            <v/>
          </cell>
          <cell r="AF902" t="str">
            <v/>
          </cell>
        </row>
        <row r="903">
          <cell r="E903">
            <v>70240783</v>
          </cell>
          <cell r="AE903" t="str">
            <v/>
          </cell>
          <cell r="AF903" t="str">
            <v/>
          </cell>
        </row>
        <row r="904">
          <cell r="E904">
            <v>70240783</v>
          </cell>
          <cell r="AE904" t="str">
            <v/>
          </cell>
          <cell r="AF904" t="str">
            <v/>
          </cell>
        </row>
        <row r="905">
          <cell r="E905">
            <v>70240783</v>
          </cell>
          <cell r="AE905" t="str">
            <v/>
          </cell>
          <cell r="AF905" t="str">
            <v/>
          </cell>
        </row>
        <row r="906">
          <cell r="E906">
            <v>70240783</v>
          </cell>
          <cell r="AE906" t="str">
            <v/>
          </cell>
          <cell r="AF906" t="str">
            <v/>
          </cell>
        </row>
        <row r="907">
          <cell r="E907">
            <v>70240783</v>
          </cell>
          <cell r="AE907" t="str">
            <v/>
          </cell>
          <cell r="AF907" t="str">
            <v/>
          </cell>
        </row>
        <row r="908">
          <cell r="E908">
            <v>70240783</v>
          </cell>
          <cell r="AE908" t="str">
            <v/>
          </cell>
          <cell r="AF908" t="str">
            <v/>
          </cell>
        </row>
        <row r="909">
          <cell r="E909">
            <v>70240783</v>
          </cell>
          <cell r="AE909" t="str">
            <v/>
          </cell>
          <cell r="AF909" t="str">
            <v/>
          </cell>
        </row>
        <row r="910">
          <cell r="E910">
            <v>70240783</v>
          </cell>
          <cell r="AE910" t="str">
            <v/>
          </cell>
          <cell r="AF910" t="str">
            <v/>
          </cell>
        </row>
        <row r="911">
          <cell r="E911">
            <v>70240783</v>
          </cell>
          <cell r="AE911" t="str">
            <v/>
          </cell>
          <cell r="AF911" t="str">
            <v/>
          </cell>
        </row>
        <row r="912">
          <cell r="E912">
            <v>70240783</v>
          </cell>
          <cell r="AE912" t="str">
            <v/>
          </cell>
          <cell r="AF912" t="str">
            <v/>
          </cell>
        </row>
        <row r="913">
          <cell r="E913">
            <v>70240783</v>
          </cell>
          <cell r="AE913" t="str">
            <v/>
          </cell>
          <cell r="AF913" t="str">
            <v/>
          </cell>
        </row>
        <row r="914">
          <cell r="E914">
            <v>70240783</v>
          </cell>
          <cell r="AE914" t="str">
            <v/>
          </cell>
          <cell r="AF914" t="str">
            <v/>
          </cell>
        </row>
        <row r="915">
          <cell r="E915">
            <v>70240783</v>
          </cell>
          <cell r="AE915" t="str">
            <v/>
          </cell>
          <cell r="AF915" t="str">
            <v/>
          </cell>
        </row>
        <row r="916">
          <cell r="E916">
            <v>70240783</v>
          </cell>
          <cell r="AE916" t="str">
            <v/>
          </cell>
          <cell r="AF916" t="str">
            <v/>
          </cell>
        </row>
        <row r="917">
          <cell r="E917">
            <v>70240783</v>
          </cell>
          <cell r="AE917" t="str">
            <v/>
          </cell>
          <cell r="AF917" t="str">
            <v/>
          </cell>
        </row>
        <row r="918">
          <cell r="E918">
            <v>70240783</v>
          </cell>
          <cell r="AE918" t="str">
            <v/>
          </cell>
          <cell r="AF918" t="str">
            <v/>
          </cell>
        </row>
        <row r="919">
          <cell r="E919">
            <v>70240783</v>
          </cell>
          <cell r="AE919" t="str">
            <v/>
          </cell>
          <cell r="AF919" t="str">
            <v/>
          </cell>
        </row>
        <row r="920">
          <cell r="E920">
            <v>70240783</v>
          </cell>
          <cell r="AE920" t="str">
            <v/>
          </cell>
          <cell r="AF920" t="str">
            <v/>
          </cell>
        </row>
        <row r="921">
          <cell r="E921">
            <v>70240783</v>
          </cell>
          <cell r="AE921" t="str">
            <v/>
          </cell>
          <cell r="AF921" t="str">
            <v/>
          </cell>
        </row>
        <row r="922">
          <cell r="E922">
            <v>70240783</v>
          </cell>
          <cell r="AE922" t="str">
            <v/>
          </cell>
          <cell r="AF922" t="str">
            <v/>
          </cell>
        </row>
        <row r="923">
          <cell r="E923">
            <v>70240783</v>
          </cell>
          <cell r="AE923" t="str">
            <v/>
          </cell>
          <cell r="AF923" t="str">
            <v/>
          </cell>
        </row>
        <row r="924">
          <cell r="E924">
            <v>70240783</v>
          </cell>
          <cell r="AE924" t="str">
            <v/>
          </cell>
          <cell r="AF924" t="str">
            <v/>
          </cell>
        </row>
        <row r="925">
          <cell r="E925">
            <v>70240783</v>
          </cell>
          <cell r="AE925" t="str">
            <v/>
          </cell>
          <cell r="AF925" t="str">
            <v/>
          </cell>
        </row>
        <row r="926">
          <cell r="E926">
            <v>70240783</v>
          </cell>
          <cell r="AE926" t="str">
            <v/>
          </cell>
          <cell r="AF926" t="str">
            <v/>
          </cell>
        </row>
        <row r="927">
          <cell r="E927">
            <v>70240783</v>
          </cell>
          <cell r="AE927" t="str">
            <v/>
          </cell>
          <cell r="AF927" t="str">
            <v/>
          </cell>
        </row>
        <row r="928">
          <cell r="E928">
            <v>70240783</v>
          </cell>
          <cell r="AE928" t="str">
            <v/>
          </cell>
          <cell r="AF928" t="str">
            <v/>
          </cell>
        </row>
        <row r="929">
          <cell r="E929">
            <v>70240783</v>
          </cell>
          <cell r="AE929" t="str">
            <v/>
          </cell>
          <cell r="AF929" t="str">
            <v/>
          </cell>
        </row>
        <row r="930">
          <cell r="E930">
            <v>70240783</v>
          </cell>
          <cell r="AE930" t="str">
            <v/>
          </cell>
          <cell r="AF930" t="str">
            <v/>
          </cell>
        </row>
        <row r="931">
          <cell r="E931">
            <v>70240783</v>
          </cell>
          <cell r="AE931" t="str">
            <v/>
          </cell>
          <cell r="AF931" t="str">
            <v/>
          </cell>
        </row>
        <row r="932">
          <cell r="E932">
            <v>70240783</v>
          </cell>
          <cell r="AE932" t="str">
            <v/>
          </cell>
          <cell r="AF932" t="str">
            <v/>
          </cell>
        </row>
        <row r="933">
          <cell r="E933">
            <v>70240783</v>
          </cell>
          <cell r="AE933" t="str">
            <v/>
          </cell>
          <cell r="AF933" t="str">
            <v/>
          </cell>
        </row>
        <row r="934">
          <cell r="E934">
            <v>70240783</v>
          </cell>
          <cell r="AE934" t="str">
            <v/>
          </cell>
          <cell r="AF934" t="str">
            <v/>
          </cell>
        </row>
        <row r="935">
          <cell r="E935">
            <v>70240783</v>
          </cell>
          <cell r="AE935" t="str">
            <v/>
          </cell>
          <cell r="AF935" t="str">
            <v/>
          </cell>
        </row>
        <row r="936">
          <cell r="E936">
            <v>70240783</v>
          </cell>
          <cell r="AE936" t="str">
            <v/>
          </cell>
          <cell r="AF936" t="str">
            <v/>
          </cell>
        </row>
        <row r="937">
          <cell r="E937">
            <v>70240783</v>
          </cell>
          <cell r="AE937" t="str">
            <v/>
          </cell>
          <cell r="AF937" t="str">
            <v/>
          </cell>
        </row>
        <row r="938">
          <cell r="E938">
            <v>70240783</v>
          </cell>
          <cell r="AE938" t="str">
            <v/>
          </cell>
          <cell r="AF938" t="str">
            <v/>
          </cell>
        </row>
        <row r="939">
          <cell r="E939">
            <v>70240783</v>
          </cell>
          <cell r="AE939" t="str">
            <v/>
          </cell>
          <cell r="AF939" t="str">
            <v/>
          </cell>
        </row>
        <row r="940">
          <cell r="E940">
            <v>70240783</v>
          </cell>
          <cell r="AE940" t="str">
            <v/>
          </cell>
          <cell r="AF940" t="str">
            <v/>
          </cell>
        </row>
        <row r="941">
          <cell r="E941">
            <v>70240783</v>
          </cell>
          <cell r="AE941" t="str">
            <v/>
          </cell>
          <cell r="AF941" t="str">
            <v/>
          </cell>
        </row>
        <row r="942">
          <cell r="E942">
            <v>70240783</v>
          </cell>
          <cell r="AE942" t="str">
            <v/>
          </cell>
          <cell r="AF942" t="str">
            <v/>
          </cell>
        </row>
        <row r="943">
          <cell r="E943">
            <v>70240783</v>
          </cell>
          <cell r="AE943" t="str">
            <v/>
          </cell>
          <cell r="AF943" t="str">
            <v/>
          </cell>
        </row>
        <row r="944">
          <cell r="E944">
            <v>70240783</v>
          </cell>
          <cell r="AE944" t="str">
            <v/>
          </cell>
          <cell r="AF944" t="str">
            <v/>
          </cell>
        </row>
        <row r="945">
          <cell r="E945">
            <v>70240783</v>
          </cell>
          <cell r="AE945" t="str">
            <v/>
          </cell>
          <cell r="AF945" t="str">
            <v/>
          </cell>
        </row>
        <row r="946">
          <cell r="E946">
            <v>70240783</v>
          </cell>
          <cell r="AE946" t="str">
            <v/>
          </cell>
          <cell r="AF946" t="str">
            <v/>
          </cell>
        </row>
        <row r="947">
          <cell r="E947">
            <v>70240783</v>
          </cell>
          <cell r="AE947" t="str">
            <v/>
          </cell>
          <cell r="AF947" t="str">
            <v/>
          </cell>
        </row>
        <row r="948">
          <cell r="E948">
            <v>70240783</v>
          </cell>
          <cell r="AE948" t="str">
            <v/>
          </cell>
          <cell r="AF948" t="str">
            <v/>
          </cell>
        </row>
        <row r="949">
          <cell r="E949">
            <v>70240783</v>
          </cell>
          <cell r="AE949" t="str">
            <v/>
          </cell>
          <cell r="AF949" t="str">
            <v/>
          </cell>
        </row>
        <row r="950">
          <cell r="E950">
            <v>70240783</v>
          </cell>
          <cell r="AE950" t="str">
            <v/>
          </cell>
          <cell r="AF950" t="str">
            <v/>
          </cell>
        </row>
        <row r="951">
          <cell r="E951">
            <v>70240783</v>
          </cell>
          <cell r="AE951" t="str">
            <v/>
          </cell>
          <cell r="AF951" t="str">
            <v/>
          </cell>
        </row>
        <row r="952">
          <cell r="E952">
            <v>70240783</v>
          </cell>
          <cell r="AE952" t="str">
            <v/>
          </cell>
          <cell r="AF952" t="str">
            <v/>
          </cell>
        </row>
        <row r="953">
          <cell r="E953">
            <v>70240783</v>
          </cell>
          <cell r="AE953" t="str">
            <v/>
          </cell>
          <cell r="AF953" t="str">
            <v/>
          </cell>
        </row>
        <row r="954">
          <cell r="E954">
            <v>70240783</v>
          </cell>
          <cell r="AE954" t="str">
            <v/>
          </cell>
          <cell r="AF954" t="str">
            <v/>
          </cell>
        </row>
        <row r="955">
          <cell r="E955">
            <v>70240783</v>
          </cell>
          <cell r="AE955" t="str">
            <v/>
          </cell>
          <cell r="AF955" t="str">
            <v/>
          </cell>
        </row>
        <row r="956">
          <cell r="E956">
            <v>70240783</v>
          </cell>
          <cell r="AE956" t="str">
            <v/>
          </cell>
          <cell r="AF956" t="str">
            <v/>
          </cell>
        </row>
        <row r="957">
          <cell r="E957">
            <v>70240783</v>
          </cell>
          <cell r="AE957" t="str">
            <v/>
          </cell>
          <cell r="AF957" t="str">
            <v/>
          </cell>
        </row>
        <row r="958">
          <cell r="E958">
            <v>70240783</v>
          </cell>
          <cell r="AE958" t="str">
            <v/>
          </cell>
          <cell r="AF958" t="str">
            <v/>
          </cell>
        </row>
        <row r="959">
          <cell r="E959">
            <v>70240783</v>
          </cell>
          <cell r="AE959" t="str">
            <v/>
          </cell>
          <cell r="AF959" t="str">
            <v/>
          </cell>
        </row>
        <row r="960">
          <cell r="E960">
            <v>70240783</v>
          </cell>
          <cell r="AE960" t="str">
            <v/>
          </cell>
          <cell r="AF960" t="str">
            <v/>
          </cell>
        </row>
        <row r="961">
          <cell r="E961">
            <v>70240783</v>
          </cell>
          <cell r="AE961" t="str">
            <v/>
          </cell>
          <cell r="AF961" t="str">
            <v/>
          </cell>
        </row>
        <row r="962">
          <cell r="E962">
            <v>70240783</v>
          </cell>
          <cell r="AE962" t="str">
            <v/>
          </cell>
          <cell r="AF962" t="str">
            <v/>
          </cell>
        </row>
        <row r="963">
          <cell r="E963">
            <v>70240783</v>
          </cell>
          <cell r="AE963" t="str">
            <v/>
          </cell>
          <cell r="AF963" t="str">
            <v/>
          </cell>
        </row>
        <row r="964">
          <cell r="E964">
            <v>70240783</v>
          </cell>
          <cell r="AE964" t="str">
            <v/>
          </cell>
          <cell r="AF964" t="str">
            <v/>
          </cell>
        </row>
        <row r="965">
          <cell r="E965">
            <v>70240783</v>
          </cell>
          <cell r="AE965" t="str">
            <v/>
          </cell>
          <cell r="AF965" t="str">
            <v/>
          </cell>
        </row>
        <row r="966">
          <cell r="E966">
            <v>70240783</v>
          </cell>
          <cell r="AE966" t="str">
            <v/>
          </cell>
          <cell r="AF966" t="str">
            <v/>
          </cell>
        </row>
        <row r="967">
          <cell r="E967">
            <v>70240783</v>
          </cell>
          <cell r="AE967" t="str">
            <v/>
          </cell>
          <cell r="AF967" t="str">
            <v/>
          </cell>
        </row>
        <row r="968">
          <cell r="E968">
            <v>70240783</v>
          </cell>
          <cell r="AE968" t="str">
            <v/>
          </cell>
          <cell r="AF968" t="str">
            <v/>
          </cell>
        </row>
        <row r="969">
          <cell r="E969">
            <v>70240783</v>
          </cell>
          <cell r="AE969" t="str">
            <v/>
          </cell>
          <cell r="AF969" t="str">
            <v/>
          </cell>
        </row>
        <row r="970">
          <cell r="E970">
            <v>70240783</v>
          </cell>
          <cell r="AE970" t="str">
            <v/>
          </cell>
          <cell r="AF970" t="str">
            <v/>
          </cell>
        </row>
        <row r="971">
          <cell r="E971">
            <v>70240783</v>
          </cell>
          <cell r="AE971" t="str">
            <v/>
          </cell>
          <cell r="AF971" t="str">
            <v/>
          </cell>
        </row>
        <row r="972">
          <cell r="E972">
            <v>70240783</v>
          </cell>
          <cell r="AE972" t="str">
            <v/>
          </cell>
          <cell r="AF972" t="str">
            <v/>
          </cell>
        </row>
        <row r="973">
          <cell r="E973">
            <v>70240783</v>
          </cell>
          <cell r="AE973" t="str">
            <v/>
          </cell>
          <cell r="AF973" t="str">
            <v/>
          </cell>
        </row>
        <row r="974">
          <cell r="E974">
            <v>70240783</v>
          </cell>
          <cell r="AE974" t="str">
            <v/>
          </cell>
          <cell r="AF974" t="str">
            <v/>
          </cell>
        </row>
        <row r="975">
          <cell r="E975">
            <v>70240783</v>
          </cell>
          <cell r="AE975" t="str">
            <v/>
          </cell>
          <cell r="AF975" t="str">
            <v/>
          </cell>
        </row>
        <row r="976">
          <cell r="E976">
            <v>70240783</v>
          </cell>
          <cell r="AE976" t="str">
            <v/>
          </cell>
          <cell r="AF976" t="str">
            <v/>
          </cell>
        </row>
        <row r="977">
          <cell r="E977">
            <v>70240783</v>
          </cell>
          <cell r="AE977" t="str">
            <v/>
          </cell>
          <cell r="AF977" t="str">
            <v/>
          </cell>
        </row>
        <row r="978">
          <cell r="E978">
            <v>70240783</v>
          </cell>
          <cell r="AE978" t="str">
            <v/>
          </cell>
          <cell r="AF978" t="str">
            <v/>
          </cell>
        </row>
        <row r="979">
          <cell r="E979">
            <v>70240783</v>
          </cell>
          <cell r="AE979" t="str">
            <v/>
          </cell>
          <cell r="AF979" t="str">
            <v/>
          </cell>
        </row>
        <row r="980">
          <cell r="E980">
            <v>70240783</v>
          </cell>
          <cell r="AE980" t="str">
            <v/>
          </cell>
          <cell r="AF980" t="str">
            <v/>
          </cell>
        </row>
        <row r="981">
          <cell r="E981">
            <v>70240783</v>
          </cell>
          <cell r="AE981" t="str">
            <v/>
          </cell>
          <cell r="AF981" t="str">
            <v/>
          </cell>
        </row>
        <row r="982">
          <cell r="E982">
            <v>70240783</v>
          </cell>
          <cell r="AE982" t="str">
            <v/>
          </cell>
          <cell r="AF982" t="str">
            <v/>
          </cell>
        </row>
        <row r="983">
          <cell r="E983">
            <v>70240783</v>
          </cell>
          <cell r="AE983" t="str">
            <v/>
          </cell>
          <cell r="AF983" t="str">
            <v/>
          </cell>
        </row>
        <row r="984">
          <cell r="E984">
            <v>70240783</v>
          </cell>
          <cell r="AE984" t="str">
            <v/>
          </cell>
          <cell r="AF984" t="str">
            <v/>
          </cell>
        </row>
        <row r="985">
          <cell r="E985">
            <v>70240783</v>
          </cell>
          <cell r="AE985" t="str">
            <v/>
          </cell>
          <cell r="AF985" t="str">
            <v/>
          </cell>
        </row>
        <row r="986">
          <cell r="E986">
            <v>70240783</v>
          </cell>
          <cell r="AE986" t="str">
            <v/>
          </cell>
          <cell r="AF986" t="str">
            <v/>
          </cell>
        </row>
        <row r="987">
          <cell r="E987">
            <v>70240783</v>
          </cell>
          <cell r="AE987" t="str">
            <v/>
          </cell>
          <cell r="AF987" t="str">
            <v/>
          </cell>
        </row>
        <row r="988">
          <cell r="E988">
            <v>70240783</v>
          </cell>
          <cell r="AE988" t="str">
            <v/>
          </cell>
          <cell r="AF988" t="str">
            <v/>
          </cell>
        </row>
        <row r="989">
          <cell r="E989">
            <v>70240783</v>
          </cell>
          <cell r="AE989" t="str">
            <v/>
          </cell>
          <cell r="AF989" t="str">
            <v/>
          </cell>
        </row>
        <row r="990">
          <cell r="E990">
            <v>70240783</v>
          </cell>
          <cell r="AE990" t="str">
            <v/>
          </cell>
          <cell r="AF990" t="str">
            <v/>
          </cell>
        </row>
        <row r="991">
          <cell r="E991">
            <v>70240783</v>
          </cell>
          <cell r="AE991" t="str">
            <v/>
          </cell>
          <cell r="AF991" t="str">
            <v/>
          </cell>
        </row>
        <row r="992">
          <cell r="E992" t="str">
            <v>70240783 Total</v>
          </cell>
          <cell r="AE992">
            <v>8</v>
          </cell>
          <cell r="AF992">
            <v>3</v>
          </cell>
        </row>
        <row r="993">
          <cell r="E993">
            <v>70241430</v>
          </cell>
          <cell r="AE993" t="str">
            <v/>
          </cell>
          <cell r="AF993" t="str">
            <v/>
          </cell>
        </row>
        <row r="994">
          <cell r="E994">
            <v>70241430</v>
          </cell>
          <cell r="AE994" t="str">
            <v/>
          </cell>
          <cell r="AF994" t="str">
            <v/>
          </cell>
        </row>
        <row r="995">
          <cell r="E995">
            <v>70241430</v>
          </cell>
          <cell r="AE995" t="str">
            <v/>
          </cell>
          <cell r="AF995" t="str">
            <v/>
          </cell>
        </row>
        <row r="996">
          <cell r="E996">
            <v>70241430</v>
          </cell>
          <cell r="AE996" t="str">
            <v/>
          </cell>
          <cell r="AF996" t="str">
            <v/>
          </cell>
        </row>
        <row r="997">
          <cell r="E997">
            <v>70241430</v>
          </cell>
          <cell r="AE997" t="str">
            <v/>
          </cell>
          <cell r="AF997" t="str">
            <v/>
          </cell>
        </row>
        <row r="998">
          <cell r="E998">
            <v>70241430</v>
          </cell>
          <cell r="AE998" t="str">
            <v/>
          </cell>
          <cell r="AF998" t="str">
            <v/>
          </cell>
        </row>
        <row r="999">
          <cell r="E999">
            <v>70241430</v>
          </cell>
          <cell r="AE999" t="str">
            <v/>
          </cell>
          <cell r="AF999" t="str">
            <v/>
          </cell>
        </row>
        <row r="1000">
          <cell r="E1000">
            <v>70241430</v>
          </cell>
          <cell r="AE1000" t="str">
            <v/>
          </cell>
          <cell r="AF1000" t="str">
            <v/>
          </cell>
        </row>
        <row r="1001">
          <cell r="E1001">
            <v>70241430</v>
          </cell>
          <cell r="AE1001" t="str">
            <v/>
          </cell>
          <cell r="AF1001" t="str">
            <v/>
          </cell>
        </row>
        <row r="1002">
          <cell r="E1002">
            <v>70241430</v>
          </cell>
          <cell r="AE1002" t="str">
            <v/>
          </cell>
          <cell r="AF1002" t="str">
            <v/>
          </cell>
        </row>
        <row r="1003">
          <cell r="E1003">
            <v>70241430</v>
          </cell>
          <cell r="AE1003" t="str">
            <v/>
          </cell>
          <cell r="AF1003" t="str">
            <v/>
          </cell>
        </row>
        <row r="1004">
          <cell r="E1004">
            <v>70241430</v>
          </cell>
          <cell r="AE1004" t="str">
            <v/>
          </cell>
          <cell r="AF1004" t="str">
            <v/>
          </cell>
        </row>
        <row r="1005">
          <cell r="E1005">
            <v>70241430</v>
          </cell>
          <cell r="AE1005" t="str">
            <v/>
          </cell>
          <cell r="AF1005" t="str">
            <v/>
          </cell>
        </row>
        <row r="1006">
          <cell r="E1006">
            <v>70241430</v>
          </cell>
          <cell r="AE1006" t="str">
            <v/>
          </cell>
          <cell r="AF1006" t="str">
            <v/>
          </cell>
        </row>
        <row r="1007">
          <cell r="E1007">
            <v>70241430</v>
          </cell>
          <cell r="AE1007" t="str">
            <v/>
          </cell>
          <cell r="AF1007" t="str">
            <v/>
          </cell>
        </row>
        <row r="1008">
          <cell r="E1008">
            <v>70241430</v>
          </cell>
          <cell r="AE1008" t="str">
            <v/>
          </cell>
          <cell r="AF1008" t="str">
            <v/>
          </cell>
        </row>
        <row r="1009">
          <cell r="E1009">
            <v>70241430</v>
          </cell>
          <cell r="AE1009" t="str">
            <v/>
          </cell>
          <cell r="AF1009" t="str">
            <v/>
          </cell>
        </row>
        <row r="1010">
          <cell r="E1010">
            <v>70241430</v>
          </cell>
          <cell r="AE1010" t="str">
            <v/>
          </cell>
          <cell r="AF1010" t="str">
            <v/>
          </cell>
        </row>
        <row r="1011">
          <cell r="E1011">
            <v>70241430</v>
          </cell>
          <cell r="AE1011" t="str">
            <v/>
          </cell>
          <cell r="AF1011" t="str">
            <v/>
          </cell>
        </row>
        <row r="1012">
          <cell r="E1012">
            <v>70241430</v>
          </cell>
          <cell r="AE1012" t="str">
            <v/>
          </cell>
          <cell r="AF1012" t="str">
            <v/>
          </cell>
        </row>
        <row r="1013">
          <cell r="E1013">
            <v>70241430</v>
          </cell>
          <cell r="AE1013" t="str">
            <v/>
          </cell>
          <cell r="AF1013" t="str">
            <v/>
          </cell>
        </row>
        <row r="1014">
          <cell r="E1014">
            <v>70241430</v>
          </cell>
          <cell r="AE1014" t="str">
            <v/>
          </cell>
          <cell r="AF1014" t="str">
            <v/>
          </cell>
        </row>
        <row r="1015">
          <cell r="E1015">
            <v>70241430</v>
          </cell>
          <cell r="AE1015" t="str">
            <v/>
          </cell>
          <cell r="AF1015" t="str">
            <v/>
          </cell>
        </row>
        <row r="1016">
          <cell r="E1016">
            <v>70241430</v>
          </cell>
          <cell r="AE1016" t="str">
            <v/>
          </cell>
          <cell r="AF1016" t="str">
            <v/>
          </cell>
        </row>
        <row r="1017">
          <cell r="E1017">
            <v>70241430</v>
          </cell>
          <cell r="AE1017" t="str">
            <v/>
          </cell>
          <cell r="AF1017" t="str">
            <v/>
          </cell>
        </row>
        <row r="1018">
          <cell r="E1018">
            <v>70241430</v>
          </cell>
          <cell r="AE1018" t="str">
            <v/>
          </cell>
          <cell r="AF1018" t="str">
            <v/>
          </cell>
        </row>
        <row r="1019">
          <cell r="E1019">
            <v>70241430</v>
          </cell>
          <cell r="AE1019" t="str">
            <v/>
          </cell>
          <cell r="AF1019" t="str">
            <v/>
          </cell>
        </row>
        <row r="1020">
          <cell r="E1020">
            <v>70241430</v>
          </cell>
          <cell r="AE1020" t="str">
            <v/>
          </cell>
          <cell r="AF1020" t="str">
            <v/>
          </cell>
        </row>
        <row r="1021">
          <cell r="E1021">
            <v>70241430</v>
          </cell>
          <cell r="AE1021" t="str">
            <v/>
          </cell>
          <cell r="AF1021" t="str">
            <v/>
          </cell>
        </row>
        <row r="1022">
          <cell r="E1022">
            <v>70241430</v>
          </cell>
          <cell r="AE1022" t="str">
            <v/>
          </cell>
          <cell r="AF1022" t="str">
            <v/>
          </cell>
        </row>
        <row r="1023">
          <cell r="E1023">
            <v>70241430</v>
          </cell>
          <cell r="AE1023" t="str">
            <v/>
          </cell>
          <cell r="AF1023" t="str">
            <v/>
          </cell>
        </row>
        <row r="1024">
          <cell r="E1024">
            <v>70241430</v>
          </cell>
          <cell r="AE1024" t="str">
            <v/>
          </cell>
          <cell r="AF1024" t="str">
            <v/>
          </cell>
        </row>
        <row r="1025">
          <cell r="E1025">
            <v>70241430</v>
          </cell>
          <cell r="AE1025" t="str">
            <v/>
          </cell>
          <cell r="AF1025" t="str">
            <v/>
          </cell>
        </row>
        <row r="1026">
          <cell r="E1026">
            <v>70241430</v>
          </cell>
          <cell r="AE1026" t="str">
            <v/>
          </cell>
          <cell r="AF1026" t="str">
            <v/>
          </cell>
        </row>
        <row r="1027">
          <cell r="E1027">
            <v>70241430</v>
          </cell>
          <cell r="AE1027" t="str">
            <v/>
          </cell>
          <cell r="AF1027" t="str">
            <v/>
          </cell>
        </row>
        <row r="1028">
          <cell r="E1028">
            <v>70241430</v>
          </cell>
          <cell r="AE1028" t="str">
            <v/>
          </cell>
          <cell r="AF1028" t="str">
            <v/>
          </cell>
        </row>
        <row r="1029">
          <cell r="E1029">
            <v>70241430</v>
          </cell>
          <cell r="AE1029" t="str">
            <v/>
          </cell>
          <cell r="AF1029" t="str">
            <v/>
          </cell>
        </row>
        <row r="1030">
          <cell r="E1030">
            <v>70241430</v>
          </cell>
          <cell r="AE1030" t="str">
            <v/>
          </cell>
          <cell r="AF1030" t="str">
            <v/>
          </cell>
        </row>
        <row r="1031">
          <cell r="E1031">
            <v>70241430</v>
          </cell>
          <cell r="AE1031" t="str">
            <v/>
          </cell>
          <cell r="AF1031" t="str">
            <v/>
          </cell>
        </row>
        <row r="1032">
          <cell r="E1032">
            <v>70241430</v>
          </cell>
          <cell r="AE1032">
            <v>1</v>
          </cell>
          <cell r="AF1032" t="str">
            <v/>
          </cell>
        </row>
        <row r="1033">
          <cell r="E1033">
            <v>70241430</v>
          </cell>
          <cell r="AE1033" t="str">
            <v/>
          </cell>
          <cell r="AF1033" t="str">
            <v/>
          </cell>
        </row>
        <row r="1034">
          <cell r="E1034">
            <v>70241430</v>
          </cell>
          <cell r="AE1034" t="str">
            <v/>
          </cell>
          <cell r="AF1034" t="str">
            <v/>
          </cell>
        </row>
        <row r="1035">
          <cell r="E1035">
            <v>70241430</v>
          </cell>
          <cell r="AE1035" t="str">
            <v/>
          </cell>
          <cell r="AF1035" t="str">
            <v/>
          </cell>
        </row>
        <row r="1036">
          <cell r="E1036">
            <v>70241430</v>
          </cell>
          <cell r="AE1036" t="str">
            <v/>
          </cell>
          <cell r="AF1036" t="str">
            <v/>
          </cell>
        </row>
        <row r="1037">
          <cell r="E1037">
            <v>70241430</v>
          </cell>
          <cell r="AE1037" t="str">
            <v/>
          </cell>
          <cell r="AF1037" t="str">
            <v/>
          </cell>
        </row>
        <row r="1038">
          <cell r="E1038">
            <v>70241430</v>
          </cell>
          <cell r="AE1038" t="str">
            <v/>
          </cell>
          <cell r="AF1038" t="str">
            <v/>
          </cell>
        </row>
        <row r="1039">
          <cell r="E1039">
            <v>70241430</v>
          </cell>
          <cell r="AE1039" t="str">
            <v/>
          </cell>
          <cell r="AF1039" t="str">
            <v/>
          </cell>
        </row>
        <row r="1040">
          <cell r="E1040">
            <v>70241430</v>
          </cell>
          <cell r="AE1040" t="str">
            <v/>
          </cell>
          <cell r="AF1040" t="str">
            <v/>
          </cell>
        </row>
        <row r="1041">
          <cell r="E1041">
            <v>70241430</v>
          </cell>
          <cell r="AE1041" t="str">
            <v/>
          </cell>
          <cell r="AF1041" t="str">
            <v/>
          </cell>
        </row>
        <row r="1042">
          <cell r="E1042">
            <v>70241430</v>
          </cell>
          <cell r="AE1042" t="str">
            <v/>
          </cell>
          <cell r="AF1042" t="str">
            <v/>
          </cell>
        </row>
        <row r="1043">
          <cell r="E1043">
            <v>70241430</v>
          </cell>
          <cell r="AE1043" t="str">
            <v/>
          </cell>
          <cell r="AF1043" t="str">
            <v/>
          </cell>
        </row>
        <row r="1044">
          <cell r="E1044">
            <v>70241430</v>
          </cell>
          <cell r="AE1044" t="str">
            <v/>
          </cell>
          <cell r="AF1044" t="str">
            <v/>
          </cell>
        </row>
        <row r="1045">
          <cell r="E1045">
            <v>70241430</v>
          </cell>
          <cell r="AE1045" t="str">
            <v/>
          </cell>
          <cell r="AF1045" t="str">
            <v/>
          </cell>
        </row>
        <row r="1046">
          <cell r="E1046">
            <v>70241430</v>
          </cell>
          <cell r="AE1046" t="str">
            <v/>
          </cell>
          <cell r="AF1046" t="str">
            <v/>
          </cell>
        </row>
        <row r="1047">
          <cell r="E1047">
            <v>70241430</v>
          </cell>
          <cell r="AE1047" t="str">
            <v/>
          </cell>
          <cell r="AF1047" t="str">
            <v/>
          </cell>
        </row>
        <row r="1048">
          <cell r="E1048">
            <v>70241430</v>
          </cell>
          <cell r="AE1048" t="str">
            <v/>
          </cell>
          <cell r="AF1048" t="str">
            <v/>
          </cell>
        </row>
        <row r="1049">
          <cell r="E1049">
            <v>70241430</v>
          </cell>
          <cell r="AE1049" t="str">
            <v/>
          </cell>
          <cell r="AF1049" t="str">
            <v/>
          </cell>
        </row>
        <row r="1050">
          <cell r="E1050">
            <v>70241430</v>
          </cell>
          <cell r="AE1050" t="str">
            <v/>
          </cell>
          <cell r="AF1050" t="str">
            <v/>
          </cell>
        </row>
        <row r="1051">
          <cell r="E1051">
            <v>70241430</v>
          </cell>
          <cell r="AE1051" t="str">
            <v/>
          </cell>
          <cell r="AF1051" t="str">
            <v/>
          </cell>
        </row>
        <row r="1052">
          <cell r="E1052">
            <v>70241430</v>
          </cell>
          <cell r="AE1052" t="str">
            <v/>
          </cell>
          <cell r="AF1052" t="str">
            <v/>
          </cell>
        </row>
        <row r="1053">
          <cell r="E1053">
            <v>70241430</v>
          </cell>
          <cell r="AE1053" t="str">
            <v/>
          </cell>
          <cell r="AF1053" t="str">
            <v/>
          </cell>
        </row>
        <row r="1054">
          <cell r="E1054">
            <v>70241430</v>
          </cell>
          <cell r="AE1054" t="str">
            <v/>
          </cell>
          <cell r="AF1054" t="str">
            <v/>
          </cell>
        </row>
        <row r="1055">
          <cell r="E1055">
            <v>70241430</v>
          </cell>
          <cell r="AE1055" t="str">
            <v/>
          </cell>
          <cell r="AF1055" t="str">
            <v/>
          </cell>
        </row>
        <row r="1056">
          <cell r="E1056">
            <v>70241430</v>
          </cell>
          <cell r="AE1056" t="str">
            <v/>
          </cell>
          <cell r="AF1056" t="str">
            <v/>
          </cell>
        </row>
        <row r="1057">
          <cell r="E1057">
            <v>70241430</v>
          </cell>
          <cell r="AE1057" t="str">
            <v/>
          </cell>
          <cell r="AF1057" t="str">
            <v/>
          </cell>
        </row>
        <row r="1058">
          <cell r="E1058">
            <v>70241430</v>
          </cell>
          <cell r="AE1058" t="str">
            <v/>
          </cell>
          <cell r="AF1058" t="str">
            <v/>
          </cell>
        </row>
        <row r="1059">
          <cell r="E1059">
            <v>70241430</v>
          </cell>
          <cell r="AE1059" t="str">
            <v/>
          </cell>
          <cell r="AF1059" t="str">
            <v/>
          </cell>
        </row>
        <row r="1060">
          <cell r="E1060">
            <v>70241430</v>
          </cell>
          <cell r="AE1060" t="str">
            <v/>
          </cell>
          <cell r="AF1060" t="str">
            <v/>
          </cell>
        </row>
        <row r="1061">
          <cell r="E1061">
            <v>70241430</v>
          </cell>
          <cell r="AE1061" t="str">
            <v/>
          </cell>
          <cell r="AF1061" t="str">
            <v/>
          </cell>
        </row>
        <row r="1062">
          <cell r="E1062">
            <v>70241430</v>
          </cell>
          <cell r="AE1062" t="str">
            <v/>
          </cell>
          <cell r="AF1062" t="str">
            <v/>
          </cell>
        </row>
        <row r="1063">
          <cell r="E1063">
            <v>70241430</v>
          </cell>
          <cell r="AE1063" t="str">
            <v/>
          </cell>
          <cell r="AF1063" t="str">
            <v/>
          </cell>
        </row>
        <row r="1064">
          <cell r="E1064">
            <v>70241430</v>
          </cell>
          <cell r="AE1064" t="str">
            <v/>
          </cell>
          <cell r="AF1064" t="str">
            <v/>
          </cell>
        </row>
        <row r="1065">
          <cell r="E1065">
            <v>70241430</v>
          </cell>
          <cell r="AE1065" t="str">
            <v/>
          </cell>
          <cell r="AF1065" t="str">
            <v/>
          </cell>
        </row>
        <row r="1066">
          <cell r="E1066">
            <v>70241430</v>
          </cell>
          <cell r="AE1066" t="str">
            <v/>
          </cell>
          <cell r="AF1066" t="str">
            <v/>
          </cell>
        </row>
        <row r="1067">
          <cell r="E1067">
            <v>70241430</v>
          </cell>
          <cell r="AE1067" t="str">
            <v/>
          </cell>
          <cell r="AF1067" t="str">
            <v/>
          </cell>
        </row>
        <row r="1068">
          <cell r="E1068">
            <v>70241430</v>
          </cell>
          <cell r="AE1068" t="str">
            <v/>
          </cell>
          <cell r="AF1068" t="str">
            <v/>
          </cell>
        </row>
        <row r="1069">
          <cell r="E1069">
            <v>70241430</v>
          </cell>
          <cell r="AE1069" t="str">
            <v/>
          </cell>
          <cell r="AF1069" t="str">
            <v/>
          </cell>
        </row>
        <row r="1070">
          <cell r="E1070">
            <v>70241430</v>
          </cell>
          <cell r="AE1070" t="str">
            <v/>
          </cell>
          <cell r="AF1070" t="str">
            <v/>
          </cell>
        </row>
        <row r="1071">
          <cell r="E1071">
            <v>70241430</v>
          </cell>
          <cell r="AE1071" t="str">
            <v/>
          </cell>
          <cell r="AF1071" t="str">
            <v/>
          </cell>
        </row>
        <row r="1072">
          <cell r="E1072">
            <v>70241430</v>
          </cell>
          <cell r="AE1072" t="str">
            <v/>
          </cell>
          <cell r="AF1072" t="str">
            <v/>
          </cell>
        </row>
        <row r="1073">
          <cell r="E1073">
            <v>70241430</v>
          </cell>
          <cell r="AE1073" t="str">
            <v/>
          </cell>
          <cell r="AF1073" t="str">
            <v/>
          </cell>
        </row>
        <row r="1074">
          <cell r="E1074">
            <v>70241430</v>
          </cell>
          <cell r="AE1074">
            <v>1</v>
          </cell>
          <cell r="AF1074">
            <v>1</v>
          </cell>
        </row>
        <row r="1075">
          <cell r="E1075">
            <v>70241430</v>
          </cell>
          <cell r="AE1075" t="str">
            <v/>
          </cell>
          <cell r="AF1075" t="str">
            <v/>
          </cell>
        </row>
        <row r="1076">
          <cell r="E1076">
            <v>70241430</v>
          </cell>
          <cell r="AE1076" t="str">
            <v/>
          </cell>
          <cell r="AF1076" t="str">
            <v/>
          </cell>
        </row>
        <row r="1077">
          <cell r="E1077">
            <v>70241430</v>
          </cell>
          <cell r="AE1077" t="str">
            <v/>
          </cell>
          <cell r="AF1077" t="str">
            <v/>
          </cell>
        </row>
        <row r="1078">
          <cell r="E1078">
            <v>70241430</v>
          </cell>
          <cell r="AE1078" t="str">
            <v/>
          </cell>
          <cell r="AF1078" t="str">
            <v/>
          </cell>
        </row>
        <row r="1079">
          <cell r="E1079">
            <v>70241430</v>
          </cell>
          <cell r="AE1079" t="str">
            <v/>
          </cell>
          <cell r="AF1079" t="str">
            <v/>
          </cell>
        </row>
        <row r="1080">
          <cell r="E1080">
            <v>70241430</v>
          </cell>
          <cell r="AE1080" t="str">
            <v/>
          </cell>
          <cell r="AF1080" t="str">
            <v/>
          </cell>
        </row>
        <row r="1081">
          <cell r="E1081">
            <v>70241430</v>
          </cell>
          <cell r="AE1081" t="str">
            <v/>
          </cell>
          <cell r="AF1081" t="str">
            <v/>
          </cell>
        </row>
        <row r="1082">
          <cell r="E1082">
            <v>70241430</v>
          </cell>
          <cell r="AE1082" t="str">
            <v/>
          </cell>
          <cell r="AF1082" t="str">
            <v/>
          </cell>
        </row>
        <row r="1083">
          <cell r="E1083">
            <v>70241430</v>
          </cell>
          <cell r="AE1083" t="str">
            <v/>
          </cell>
          <cell r="AF1083" t="str">
            <v/>
          </cell>
        </row>
        <row r="1084">
          <cell r="E1084">
            <v>70241430</v>
          </cell>
          <cell r="AE1084" t="str">
            <v/>
          </cell>
          <cell r="AF1084" t="str">
            <v/>
          </cell>
        </row>
        <row r="1085">
          <cell r="E1085">
            <v>70241430</v>
          </cell>
          <cell r="AE1085" t="str">
            <v/>
          </cell>
          <cell r="AF1085" t="str">
            <v/>
          </cell>
        </row>
        <row r="1086">
          <cell r="E1086">
            <v>70241430</v>
          </cell>
          <cell r="AE1086" t="str">
            <v/>
          </cell>
          <cell r="AF1086" t="str">
            <v/>
          </cell>
        </row>
        <row r="1087">
          <cell r="E1087">
            <v>70241430</v>
          </cell>
          <cell r="AE1087" t="str">
            <v/>
          </cell>
          <cell r="AF1087" t="str">
            <v/>
          </cell>
        </row>
        <row r="1088">
          <cell r="E1088">
            <v>70241430</v>
          </cell>
          <cell r="AE1088" t="str">
            <v/>
          </cell>
          <cell r="AF1088" t="str">
            <v/>
          </cell>
        </row>
        <row r="1089">
          <cell r="E1089">
            <v>70241430</v>
          </cell>
          <cell r="AE1089" t="str">
            <v/>
          </cell>
          <cell r="AF1089" t="str">
            <v/>
          </cell>
        </row>
        <row r="1090">
          <cell r="E1090">
            <v>70241430</v>
          </cell>
          <cell r="AE1090" t="str">
            <v/>
          </cell>
          <cell r="AF1090" t="str">
            <v/>
          </cell>
        </row>
        <row r="1091">
          <cell r="E1091">
            <v>70241430</v>
          </cell>
          <cell r="AE1091" t="str">
            <v/>
          </cell>
          <cell r="AF1091" t="str">
            <v/>
          </cell>
        </row>
        <row r="1092">
          <cell r="E1092">
            <v>70241430</v>
          </cell>
          <cell r="AE1092" t="str">
            <v/>
          </cell>
          <cell r="AF1092" t="str">
            <v/>
          </cell>
        </row>
        <row r="1093">
          <cell r="E1093">
            <v>70241430</v>
          </cell>
          <cell r="AE1093" t="str">
            <v/>
          </cell>
          <cell r="AF1093" t="str">
            <v/>
          </cell>
        </row>
        <row r="1094">
          <cell r="E1094">
            <v>70241430</v>
          </cell>
          <cell r="AE1094" t="str">
            <v/>
          </cell>
          <cell r="AF1094" t="str">
            <v/>
          </cell>
        </row>
        <row r="1095">
          <cell r="E1095">
            <v>70241430</v>
          </cell>
          <cell r="AE1095" t="str">
            <v/>
          </cell>
          <cell r="AF1095" t="str">
            <v/>
          </cell>
        </row>
        <row r="1096">
          <cell r="E1096">
            <v>70241430</v>
          </cell>
          <cell r="AE1096">
            <v>2</v>
          </cell>
          <cell r="AF1096" t="str">
            <v/>
          </cell>
        </row>
        <row r="1097">
          <cell r="E1097">
            <v>70241430</v>
          </cell>
          <cell r="AE1097" t="str">
            <v/>
          </cell>
          <cell r="AF1097" t="str">
            <v/>
          </cell>
        </row>
        <row r="1098">
          <cell r="E1098">
            <v>70241430</v>
          </cell>
          <cell r="AE1098">
            <v>1</v>
          </cell>
          <cell r="AF1098" t="str">
            <v/>
          </cell>
        </row>
        <row r="1099">
          <cell r="E1099">
            <v>70241430</v>
          </cell>
          <cell r="AE1099" t="str">
            <v/>
          </cell>
          <cell r="AF1099" t="str">
            <v/>
          </cell>
        </row>
        <row r="1100">
          <cell r="E1100">
            <v>70241430</v>
          </cell>
          <cell r="AE1100" t="str">
            <v/>
          </cell>
          <cell r="AF1100" t="str">
            <v/>
          </cell>
        </row>
        <row r="1101">
          <cell r="E1101">
            <v>70241430</v>
          </cell>
          <cell r="AE1101" t="str">
            <v/>
          </cell>
          <cell r="AF1101" t="str">
            <v/>
          </cell>
        </row>
        <row r="1102">
          <cell r="E1102">
            <v>70241430</v>
          </cell>
          <cell r="AE1102" t="str">
            <v/>
          </cell>
          <cell r="AF1102" t="str">
            <v/>
          </cell>
        </row>
        <row r="1103">
          <cell r="E1103">
            <v>70241430</v>
          </cell>
          <cell r="AE1103" t="str">
            <v/>
          </cell>
          <cell r="AF1103" t="str">
            <v/>
          </cell>
        </row>
        <row r="1104">
          <cell r="E1104">
            <v>70241430</v>
          </cell>
          <cell r="AE1104" t="str">
            <v/>
          </cell>
          <cell r="AF1104" t="str">
            <v/>
          </cell>
        </row>
        <row r="1105">
          <cell r="E1105">
            <v>70241430</v>
          </cell>
          <cell r="AE1105" t="str">
            <v/>
          </cell>
          <cell r="AF1105" t="str">
            <v/>
          </cell>
        </row>
        <row r="1106">
          <cell r="E1106">
            <v>70241430</v>
          </cell>
          <cell r="AE1106" t="str">
            <v/>
          </cell>
          <cell r="AF1106" t="str">
            <v/>
          </cell>
        </row>
        <row r="1107">
          <cell r="E1107">
            <v>70241430</v>
          </cell>
          <cell r="AE1107" t="str">
            <v/>
          </cell>
          <cell r="AF1107" t="str">
            <v/>
          </cell>
        </row>
        <row r="1108">
          <cell r="E1108">
            <v>70241430</v>
          </cell>
          <cell r="AE1108" t="str">
            <v/>
          </cell>
          <cell r="AF1108" t="str">
            <v/>
          </cell>
        </row>
        <row r="1109">
          <cell r="E1109">
            <v>70241430</v>
          </cell>
          <cell r="AE1109" t="str">
            <v/>
          </cell>
          <cell r="AF1109" t="str">
            <v/>
          </cell>
        </row>
        <row r="1110">
          <cell r="E1110">
            <v>70241430</v>
          </cell>
          <cell r="AE1110" t="str">
            <v/>
          </cell>
          <cell r="AF1110" t="str">
            <v/>
          </cell>
        </row>
        <row r="1111">
          <cell r="E1111">
            <v>70241430</v>
          </cell>
          <cell r="AE1111" t="str">
            <v/>
          </cell>
          <cell r="AF1111" t="str">
            <v/>
          </cell>
        </row>
        <row r="1112">
          <cell r="E1112">
            <v>70241430</v>
          </cell>
          <cell r="AE1112" t="str">
            <v/>
          </cell>
          <cell r="AF1112" t="str">
            <v/>
          </cell>
        </row>
        <row r="1113">
          <cell r="E1113">
            <v>70241430</v>
          </cell>
          <cell r="AE1113" t="str">
            <v/>
          </cell>
          <cell r="AF1113" t="str">
            <v/>
          </cell>
        </row>
        <row r="1114">
          <cell r="E1114">
            <v>70241430</v>
          </cell>
          <cell r="AE1114" t="str">
            <v/>
          </cell>
          <cell r="AF1114" t="str">
            <v/>
          </cell>
        </row>
        <row r="1115">
          <cell r="E1115">
            <v>70241430</v>
          </cell>
          <cell r="AE1115" t="str">
            <v/>
          </cell>
          <cell r="AF1115" t="str">
            <v/>
          </cell>
        </row>
        <row r="1116">
          <cell r="E1116">
            <v>70241430</v>
          </cell>
          <cell r="AE1116" t="str">
            <v/>
          </cell>
          <cell r="AF1116" t="str">
            <v/>
          </cell>
        </row>
        <row r="1117">
          <cell r="E1117">
            <v>70241430</v>
          </cell>
          <cell r="AE1117" t="str">
            <v/>
          </cell>
          <cell r="AF1117" t="str">
            <v/>
          </cell>
        </row>
        <row r="1118">
          <cell r="E1118">
            <v>70241430</v>
          </cell>
          <cell r="AE1118" t="str">
            <v/>
          </cell>
          <cell r="AF1118" t="str">
            <v/>
          </cell>
        </row>
        <row r="1119">
          <cell r="E1119">
            <v>70241430</v>
          </cell>
          <cell r="AE1119" t="str">
            <v/>
          </cell>
          <cell r="AF1119" t="str">
            <v/>
          </cell>
        </row>
        <row r="1120">
          <cell r="E1120">
            <v>70241430</v>
          </cell>
          <cell r="AE1120" t="str">
            <v/>
          </cell>
          <cell r="AF1120" t="str">
            <v/>
          </cell>
        </row>
        <row r="1121">
          <cell r="E1121">
            <v>70241430</v>
          </cell>
          <cell r="AE1121" t="str">
            <v/>
          </cell>
          <cell r="AF1121" t="str">
            <v/>
          </cell>
        </row>
        <row r="1122">
          <cell r="E1122">
            <v>70241430</v>
          </cell>
          <cell r="AE1122" t="str">
            <v/>
          </cell>
          <cell r="AF1122" t="str">
            <v/>
          </cell>
        </row>
        <row r="1123">
          <cell r="E1123">
            <v>70241430</v>
          </cell>
          <cell r="AE1123" t="str">
            <v/>
          </cell>
          <cell r="AF1123" t="str">
            <v/>
          </cell>
        </row>
        <row r="1124">
          <cell r="E1124">
            <v>70241430</v>
          </cell>
          <cell r="AE1124" t="str">
            <v/>
          </cell>
          <cell r="AF1124" t="str">
            <v/>
          </cell>
        </row>
        <row r="1125">
          <cell r="E1125">
            <v>70241430</v>
          </cell>
          <cell r="AE1125" t="str">
            <v/>
          </cell>
          <cell r="AF1125" t="str">
            <v/>
          </cell>
        </row>
        <row r="1126">
          <cell r="E1126">
            <v>70241430</v>
          </cell>
          <cell r="AE1126" t="str">
            <v/>
          </cell>
          <cell r="AF1126" t="str">
            <v/>
          </cell>
        </row>
        <row r="1127">
          <cell r="E1127">
            <v>70241430</v>
          </cell>
          <cell r="AE1127" t="str">
            <v/>
          </cell>
          <cell r="AF1127" t="str">
            <v/>
          </cell>
        </row>
        <row r="1128">
          <cell r="E1128">
            <v>70241430</v>
          </cell>
          <cell r="AE1128" t="str">
            <v/>
          </cell>
          <cell r="AF1128" t="str">
            <v/>
          </cell>
        </row>
        <row r="1129">
          <cell r="E1129">
            <v>70241430</v>
          </cell>
          <cell r="AE1129" t="str">
            <v/>
          </cell>
          <cell r="AF1129" t="str">
            <v/>
          </cell>
        </row>
        <row r="1130">
          <cell r="E1130">
            <v>70241430</v>
          </cell>
          <cell r="AE1130" t="str">
            <v/>
          </cell>
          <cell r="AF1130" t="str">
            <v/>
          </cell>
        </row>
        <row r="1131">
          <cell r="E1131">
            <v>70241430</v>
          </cell>
          <cell r="AE1131" t="str">
            <v/>
          </cell>
          <cell r="AF1131" t="str">
            <v/>
          </cell>
        </row>
        <row r="1132">
          <cell r="E1132">
            <v>70241430</v>
          </cell>
          <cell r="AE1132" t="str">
            <v/>
          </cell>
          <cell r="AF1132" t="str">
            <v/>
          </cell>
        </row>
        <row r="1133">
          <cell r="E1133">
            <v>70241430</v>
          </cell>
          <cell r="AE1133">
            <v>2</v>
          </cell>
          <cell r="AF1133" t="str">
            <v/>
          </cell>
        </row>
        <row r="1134">
          <cell r="E1134">
            <v>70241430</v>
          </cell>
          <cell r="AE1134" t="str">
            <v/>
          </cell>
          <cell r="AF1134" t="str">
            <v/>
          </cell>
        </row>
        <row r="1135">
          <cell r="E1135">
            <v>70241430</v>
          </cell>
          <cell r="AE1135" t="str">
            <v/>
          </cell>
          <cell r="AF1135" t="str">
            <v/>
          </cell>
        </row>
        <row r="1136">
          <cell r="E1136">
            <v>70241430</v>
          </cell>
          <cell r="AE1136">
            <v>2</v>
          </cell>
          <cell r="AF1136" t="str">
            <v/>
          </cell>
        </row>
        <row r="1137">
          <cell r="E1137">
            <v>70241430</v>
          </cell>
          <cell r="AE1137" t="str">
            <v/>
          </cell>
          <cell r="AF1137">
            <v>2</v>
          </cell>
        </row>
        <row r="1138">
          <cell r="E1138">
            <v>70241430</v>
          </cell>
          <cell r="AE1138" t="str">
            <v/>
          </cell>
          <cell r="AF1138" t="str">
            <v/>
          </cell>
        </row>
        <row r="1139">
          <cell r="E1139">
            <v>70241430</v>
          </cell>
          <cell r="AE1139" t="str">
            <v/>
          </cell>
          <cell r="AF1139" t="str">
            <v/>
          </cell>
        </row>
        <row r="1140">
          <cell r="E1140">
            <v>70241430</v>
          </cell>
          <cell r="AE1140" t="str">
            <v/>
          </cell>
          <cell r="AF1140" t="str">
            <v/>
          </cell>
        </row>
        <row r="1141">
          <cell r="E1141">
            <v>70241430</v>
          </cell>
          <cell r="AE1141" t="str">
            <v/>
          </cell>
          <cell r="AF1141" t="str">
            <v/>
          </cell>
        </row>
        <row r="1142">
          <cell r="E1142">
            <v>70241430</v>
          </cell>
          <cell r="AE1142" t="str">
            <v/>
          </cell>
          <cell r="AF1142" t="str">
            <v/>
          </cell>
        </row>
        <row r="1143">
          <cell r="E1143">
            <v>70241430</v>
          </cell>
          <cell r="AE1143" t="str">
            <v/>
          </cell>
          <cell r="AF1143" t="str">
            <v/>
          </cell>
        </row>
        <row r="1144">
          <cell r="E1144">
            <v>70241430</v>
          </cell>
          <cell r="AE1144" t="str">
            <v/>
          </cell>
          <cell r="AF1144" t="str">
            <v/>
          </cell>
        </row>
        <row r="1145">
          <cell r="E1145">
            <v>70241430</v>
          </cell>
          <cell r="AE1145" t="str">
            <v/>
          </cell>
          <cell r="AF1145" t="str">
            <v/>
          </cell>
        </row>
        <row r="1146">
          <cell r="E1146">
            <v>70241430</v>
          </cell>
          <cell r="AE1146" t="str">
            <v/>
          </cell>
          <cell r="AF1146" t="str">
            <v/>
          </cell>
        </row>
        <row r="1147">
          <cell r="E1147">
            <v>70241430</v>
          </cell>
          <cell r="AE1147" t="str">
            <v/>
          </cell>
          <cell r="AF1147" t="str">
            <v/>
          </cell>
        </row>
        <row r="1148">
          <cell r="E1148">
            <v>70241430</v>
          </cell>
          <cell r="AE1148" t="str">
            <v/>
          </cell>
          <cell r="AF1148" t="str">
            <v/>
          </cell>
        </row>
        <row r="1149">
          <cell r="E1149">
            <v>70241430</v>
          </cell>
          <cell r="AE1149" t="str">
            <v/>
          </cell>
          <cell r="AF1149" t="str">
            <v/>
          </cell>
        </row>
        <row r="1150">
          <cell r="E1150">
            <v>70241430</v>
          </cell>
          <cell r="AE1150" t="str">
            <v/>
          </cell>
          <cell r="AF1150" t="str">
            <v/>
          </cell>
        </row>
        <row r="1151">
          <cell r="E1151">
            <v>70241430</v>
          </cell>
          <cell r="AE1151" t="str">
            <v/>
          </cell>
          <cell r="AF1151" t="str">
            <v/>
          </cell>
        </row>
        <row r="1152">
          <cell r="E1152">
            <v>70241430</v>
          </cell>
          <cell r="AE1152" t="str">
            <v/>
          </cell>
          <cell r="AF1152" t="str">
            <v/>
          </cell>
        </row>
        <row r="1153">
          <cell r="E1153">
            <v>70241430</v>
          </cell>
          <cell r="AE1153" t="str">
            <v/>
          </cell>
          <cell r="AF1153" t="str">
            <v/>
          </cell>
        </row>
        <row r="1154">
          <cell r="E1154">
            <v>70241430</v>
          </cell>
          <cell r="AE1154" t="str">
            <v/>
          </cell>
          <cell r="AF1154" t="str">
            <v/>
          </cell>
        </row>
        <row r="1155">
          <cell r="E1155">
            <v>70241430</v>
          </cell>
          <cell r="AE1155" t="str">
            <v/>
          </cell>
          <cell r="AF1155" t="str">
            <v/>
          </cell>
        </row>
        <row r="1156">
          <cell r="E1156">
            <v>70241430</v>
          </cell>
          <cell r="AE1156" t="str">
            <v/>
          </cell>
          <cell r="AF1156" t="str">
            <v/>
          </cell>
        </row>
        <row r="1157">
          <cell r="E1157">
            <v>70241430</v>
          </cell>
          <cell r="AE1157" t="str">
            <v/>
          </cell>
          <cell r="AF1157" t="str">
            <v/>
          </cell>
        </row>
        <row r="1158">
          <cell r="E1158" t="str">
            <v>70241430 Total</v>
          </cell>
          <cell r="AE1158">
            <v>9</v>
          </cell>
          <cell r="AF1158">
            <v>3</v>
          </cell>
        </row>
        <row r="1159">
          <cell r="E1159">
            <v>70244803</v>
          </cell>
          <cell r="AE1159" t="str">
            <v/>
          </cell>
          <cell r="AF1159" t="str">
            <v/>
          </cell>
        </row>
        <row r="1160">
          <cell r="E1160">
            <v>70244803</v>
          </cell>
          <cell r="AE1160" t="str">
            <v/>
          </cell>
          <cell r="AF1160" t="str">
            <v/>
          </cell>
        </row>
        <row r="1161">
          <cell r="E1161">
            <v>70244803</v>
          </cell>
          <cell r="AE1161" t="str">
            <v/>
          </cell>
          <cell r="AF1161" t="str">
            <v/>
          </cell>
        </row>
        <row r="1162">
          <cell r="E1162">
            <v>70244803</v>
          </cell>
          <cell r="AE1162" t="str">
            <v/>
          </cell>
          <cell r="AF1162" t="str">
            <v/>
          </cell>
        </row>
        <row r="1163">
          <cell r="E1163">
            <v>70244803</v>
          </cell>
          <cell r="AE1163" t="str">
            <v/>
          </cell>
          <cell r="AF1163" t="str">
            <v/>
          </cell>
        </row>
        <row r="1164">
          <cell r="E1164">
            <v>70244803</v>
          </cell>
          <cell r="AE1164" t="str">
            <v/>
          </cell>
          <cell r="AF1164" t="str">
            <v/>
          </cell>
        </row>
        <row r="1165">
          <cell r="E1165">
            <v>70244803</v>
          </cell>
          <cell r="AE1165" t="str">
            <v/>
          </cell>
          <cell r="AF1165" t="str">
            <v/>
          </cell>
        </row>
        <row r="1166">
          <cell r="E1166">
            <v>70244803</v>
          </cell>
          <cell r="AE1166" t="str">
            <v/>
          </cell>
          <cell r="AF1166" t="str">
            <v/>
          </cell>
        </row>
        <row r="1167">
          <cell r="E1167">
            <v>70244803</v>
          </cell>
          <cell r="AE1167" t="str">
            <v/>
          </cell>
          <cell r="AF1167" t="str">
            <v/>
          </cell>
        </row>
        <row r="1168">
          <cell r="E1168">
            <v>70244803</v>
          </cell>
          <cell r="AE1168" t="str">
            <v/>
          </cell>
          <cell r="AF1168" t="str">
            <v/>
          </cell>
        </row>
        <row r="1169">
          <cell r="E1169">
            <v>70244803</v>
          </cell>
          <cell r="AE1169" t="str">
            <v/>
          </cell>
          <cell r="AF1169" t="str">
            <v/>
          </cell>
        </row>
        <row r="1170">
          <cell r="E1170">
            <v>70244803</v>
          </cell>
          <cell r="AE1170" t="str">
            <v/>
          </cell>
          <cell r="AF1170" t="str">
            <v/>
          </cell>
        </row>
        <row r="1171">
          <cell r="E1171">
            <v>70244803</v>
          </cell>
          <cell r="AE1171" t="str">
            <v/>
          </cell>
          <cell r="AF1171" t="str">
            <v/>
          </cell>
        </row>
        <row r="1172">
          <cell r="E1172">
            <v>70244803</v>
          </cell>
          <cell r="AE1172" t="str">
            <v/>
          </cell>
          <cell r="AF1172" t="str">
            <v/>
          </cell>
        </row>
        <row r="1173">
          <cell r="E1173">
            <v>70244803</v>
          </cell>
          <cell r="AE1173" t="str">
            <v/>
          </cell>
          <cell r="AF1173" t="str">
            <v/>
          </cell>
        </row>
        <row r="1174">
          <cell r="E1174">
            <v>70244803</v>
          </cell>
          <cell r="AE1174" t="str">
            <v/>
          </cell>
          <cell r="AF1174" t="str">
            <v/>
          </cell>
        </row>
        <row r="1175">
          <cell r="E1175">
            <v>70244803</v>
          </cell>
          <cell r="AE1175" t="str">
            <v/>
          </cell>
          <cell r="AF1175" t="str">
            <v/>
          </cell>
        </row>
        <row r="1176">
          <cell r="E1176">
            <v>70244803</v>
          </cell>
          <cell r="AE1176" t="str">
            <v/>
          </cell>
          <cell r="AF1176" t="str">
            <v/>
          </cell>
        </row>
        <row r="1177">
          <cell r="E1177">
            <v>70244803</v>
          </cell>
          <cell r="AE1177">
            <v>2</v>
          </cell>
          <cell r="AF1177" t="str">
            <v/>
          </cell>
        </row>
        <row r="1178">
          <cell r="E1178">
            <v>70244803</v>
          </cell>
          <cell r="AE1178" t="str">
            <v/>
          </cell>
          <cell r="AF1178" t="str">
            <v/>
          </cell>
        </row>
        <row r="1179">
          <cell r="E1179">
            <v>70244803</v>
          </cell>
          <cell r="AE1179" t="str">
            <v/>
          </cell>
          <cell r="AF1179" t="str">
            <v/>
          </cell>
        </row>
        <row r="1180">
          <cell r="E1180">
            <v>70244803</v>
          </cell>
          <cell r="AE1180" t="str">
            <v/>
          </cell>
          <cell r="AF1180" t="str">
            <v/>
          </cell>
        </row>
        <row r="1181">
          <cell r="E1181">
            <v>70244803</v>
          </cell>
          <cell r="AE1181" t="str">
            <v/>
          </cell>
          <cell r="AF1181" t="str">
            <v/>
          </cell>
        </row>
        <row r="1182">
          <cell r="E1182">
            <v>70244803</v>
          </cell>
          <cell r="AE1182" t="str">
            <v/>
          </cell>
          <cell r="AF1182" t="str">
            <v/>
          </cell>
        </row>
        <row r="1183">
          <cell r="E1183">
            <v>70244803</v>
          </cell>
          <cell r="AE1183" t="str">
            <v/>
          </cell>
          <cell r="AF1183" t="str">
            <v/>
          </cell>
        </row>
        <row r="1184">
          <cell r="E1184">
            <v>70244803</v>
          </cell>
          <cell r="AE1184" t="str">
            <v/>
          </cell>
          <cell r="AF1184" t="str">
            <v/>
          </cell>
        </row>
        <row r="1185">
          <cell r="E1185">
            <v>70244803</v>
          </cell>
          <cell r="AE1185" t="str">
            <v/>
          </cell>
          <cell r="AF1185" t="str">
            <v/>
          </cell>
        </row>
        <row r="1186">
          <cell r="E1186">
            <v>70244803</v>
          </cell>
          <cell r="AE1186" t="str">
            <v/>
          </cell>
          <cell r="AF1186" t="str">
            <v/>
          </cell>
        </row>
        <row r="1187">
          <cell r="E1187">
            <v>70244803</v>
          </cell>
          <cell r="AE1187" t="str">
            <v/>
          </cell>
          <cell r="AF1187">
            <v>2</v>
          </cell>
        </row>
        <row r="1188">
          <cell r="E1188">
            <v>70244803</v>
          </cell>
          <cell r="AE1188" t="str">
            <v/>
          </cell>
          <cell r="AF1188" t="str">
            <v/>
          </cell>
        </row>
        <row r="1189">
          <cell r="E1189">
            <v>70244803</v>
          </cell>
          <cell r="AE1189" t="str">
            <v/>
          </cell>
          <cell r="AF1189" t="str">
            <v/>
          </cell>
        </row>
        <row r="1190">
          <cell r="E1190">
            <v>70244803</v>
          </cell>
          <cell r="AE1190" t="str">
            <v/>
          </cell>
          <cell r="AF1190" t="str">
            <v/>
          </cell>
        </row>
        <row r="1191">
          <cell r="E1191">
            <v>70244803</v>
          </cell>
          <cell r="AE1191" t="str">
            <v/>
          </cell>
          <cell r="AF1191" t="str">
            <v/>
          </cell>
        </row>
        <row r="1192">
          <cell r="E1192">
            <v>70244803</v>
          </cell>
          <cell r="AE1192" t="str">
            <v/>
          </cell>
          <cell r="AF1192" t="str">
            <v/>
          </cell>
        </row>
        <row r="1193">
          <cell r="E1193">
            <v>70244803</v>
          </cell>
          <cell r="AE1193" t="str">
            <v/>
          </cell>
          <cell r="AF1193" t="str">
            <v/>
          </cell>
        </row>
        <row r="1194">
          <cell r="E1194">
            <v>70244803</v>
          </cell>
          <cell r="AE1194" t="str">
            <v/>
          </cell>
          <cell r="AF1194" t="str">
            <v/>
          </cell>
        </row>
        <row r="1195">
          <cell r="E1195">
            <v>70244803</v>
          </cell>
          <cell r="AE1195" t="str">
            <v/>
          </cell>
          <cell r="AF1195" t="str">
            <v/>
          </cell>
        </row>
        <row r="1196">
          <cell r="E1196">
            <v>70244803</v>
          </cell>
          <cell r="AE1196" t="str">
            <v/>
          </cell>
          <cell r="AF1196" t="str">
            <v/>
          </cell>
        </row>
        <row r="1197">
          <cell r="E1197">
            <v>70244803</v>
          </cell>
          <cell r="AE1197" t="str">
            <v/>
          </cell>
          <cell r="AF1197" t="str">
            <v/>
          </cell>
        </row>
        <row r="1198">
          <cell r="E1198">
            <v>70244803</v>
          </cell>
          <cell r="AE1198" t="str">
            <v/>
          </cell>
          <cell r="AF1198" t="str">
            <v/>
          </cell>
        </row>
        <row r="1199">
          <cell r="E1199">
            <v>70244803</v>
          </cell>
          <cell r="AE1199" t="str">
            <v/>
          </cell>
          <cell r="AF1199" t="str">
            <v/>
          </cell>
        </row>
        <row r="1200">
          <cell r="E1200">
            <v>70244803</v>
          </cell>
          <cell r="AE1200" t="str">
            <v/>
          </cell>
          <cell r="AF1200" t="str">
            <v/>
          </cell>
        </row>
        <row r="1201">
          <cell r="E1201">
            <v>70244803</v>
          </cell>
          <cell r="AE1201" t="str">
            <v/>
          </cell>
          <cell r="AF1201" t="str">
            <v/>
          </cell>
        </row>
        <row r="1202">
          <cell r="E1202">
            <v>70244803</v>
          </cell>
          <cell r="AE1202" t="str">
            <v/>
          </cell>
          <cell r="AF1202" t="str">
            <v/>
          </cell>
        </row>
        <row r="1203">
          <cell r="E1203">
            <v>70244803</v>
          </cell>
          <cell r="AE1203" t="str">
            <v/>
          </cell>
          <cell r="AF1203" t="str">
            <v/>
          </cell>
        </row>
        <row r="1204">
          <cell r="E1204">
            <v>70244803</v>
          </cell>
          <cell r="AE1204" t="str">
            <v/>
          </cell>
          <cell r="AF1204" t="str">
            <v/>
          </cell>
        </row>
        <row r="1205">
          <cell r="E1205">
            <v>70244803</v>
          </cell>
          <cell r="AE1205" t="str">
            <v/>
          </cell>
          <cell r="AF1205" t="str">
            <v/>
          </cell>
        </row>
        <row r="1206">
          <cell r="E1206">
            <v>70244803</v>
          </cell>
          <cell r="AE1206" t="str">
            <v/>
          </cell>
          <cell r="AF1206" t="str">
            <v/>
          </cell>
        </row>
        <row r="1207">
          <cell r="E1207">
            <v>70244803</v>
          </cell>
          <cell r="AE1207" t="str">
            <v/>
          </cell>
          <cell r="AF1207" t="str">
            <v/>
          </cell>
        </row>
        <row r="1208">
          <cell r="E1208">
            <v>70244803</v>
          </cell>
          <cell r="AE1208" t="str">
            <v/>
          </cell>
          <cell r="AF1208" t="str">
            <v/>
          </cell>
        </row>
        <row r="1209">
          <cell r="E1209">
            <v>70244803</v>
          </cell>
          <cell r="AE1209" t="str">
            <v/>
          </cell>
          <cell r="AF1209" t="str">
            <v/>
          </cell>
        </row>
        <row r="1210">
          <cell r="E1210">
            <v>70244803</v>
          </cell>
          <cell r="AE1210">
            <v>2</v>
          </cell>
          <cell r="AF1210" t="str">
            <v/>
          </cell>
        </row>
        <row r="1211">
          <cell r="E1211">
            <v>70244803</v>
          </cell>
          <cell r="AE1211" t="str">
            <v/>
          </cell>
          <cell r="AF1211" t="str">
            <v/>
          </cell>
        </row>
        <row r="1212">
          <cell r="E1212">
            <v>70244803</v>
          </cell>
          <cell r="AE1212" t="str">
            <v/>
          </cell>
          <cell r="AF1212" t="str">
            <v/>
          </cell>
        </row>
        <row r="1213">
          <cell r="E1213">
            <v>70244803</v>
          </cell>
          <cell r="AE1213" t="str">
            <v/>
          </cell>
          <cell r="AF1213" t="str">
            <v/>
          </cell>
        </row>
        <row r="1214">
          <cell r="E1214">
            <v>70244803</v>
          </cell>
          <cell r="AE1214" t="str">
            <v/>
          </cell>
          <cell r="AF1214" t="str">
            <v/>
          </cell>
        </row>
        <row r="1215">
          <cell r="E1215">
            <v>70244803</v>
          </cell>
          <cell r="AE1215" t="str">
            <v/>
          </cell>
          <cell r="AF1215" t="str">
            <v/>
          </cell>
        </row>
        <row r="1216">
          <cell r="E1216">
            <v>70244803</v>
          </cell>
          <cell r="AE1216" t="str">
            <v/>
          </cell>
          <cell r="AF1216" t="str">
            <v/>
          </cell>
        </row>
        <row r="1217">
          <cell r="E1217">
            <v>70244803</v>
          </cell>
          <cell r="AE1217" t="str">
            <v/>
          </cell>
          <cell r="AF1217" t="str">
            <v/>
          </cell>
        </row>
        <row r="1218">
          <cell r="E1218">
            <v>70244803</v>
          </cell>
          <cell r="AE1218" t="str">
            <v/>
          </cell>
          <cell r="AF1218" t="str">
            <v/>
          </cell>
        </row>
        <row r="1219">
          <cell r="E1219">
            <v>70244803</v>
          </cell>
          <cell r="AE1219">
            <v>2</v>
          </cell>
          <cell r="AF1219" t="str">
            <v/>
          </cell>
        </row>
        <row r="1220">
          <cell r="E1220">
            <v>70244803</v>
          </cell>
          <cell r="AE1220" t="str">
            <v/>
          </cell>
          <cell r="AF1220" t="str">
            <v/>
          </cell>
        </row>
        <row r="1221">
          <cell r="E1221">
            <v>70244803</v>
          </cell>
          <cell r="AE1221" t="str">
            <v/>
          </cell>
          <cell r="AF1221" t="str">
            <v/>
          </cell>
        </row>
        <row r="1222">
          <cell r="E1222">
            <v>70244803</v>
          </cell>
          <cell r="AE1222" t="str">
            <v/>
          </cell>
          <cell r="AF1222" t="str">
            <v/>
          </cell>
        </row>
        <row r="1223">
          <cell r="E1223">
            <v>70244803</v>
          </cell>
          <cell r="AE1223" t="str">
            <v/>
          </cell>
          <cell r="AF1223" t="str">
            <v/>
          </cell>
        </row>
        <row r="1224">
          <cell r="E1224">
            <v>70244803</v>
          </cell>
          <cell r="AE1224" t="str">
            <v/>
          </cell>
          <cell r="AF1224" t="str">
            <v/>
          </cell>
        </row>
        <row r="1225">
          <cell r="E1225">
            <v>70244803</v>
          </cell>
          <cell r="AE1225" t="str">
            <v/>
          </cell>
          <cell r="AF1225" t="str">
            <v/>
          </cell>
        </row>
        <row r="1226">
          <cell r="E1226">
            <v>70244803</v>
          </cell>
          <cell r="AE1226" t="str">
            <v/>
          </cell>
          <cell r="AF1226" t="str">
            <v/>
          </cell>
        </row>
        <row r="1227">
          <cell r="E1227">
            <v>70244803</v>
          </cell>
          <cell r="AE1227" t="str">
            <v/>
          </cell>
          <cell r="AF1227" t="str">
            <v/>
          </cell>
        </row>
        <row r="1228">
          <cell r="E1228">
            <v>70244803</v>
          </cell>
          <cell r="AE1228" t="str">
            <v/>
          </cell>
          <cell r="AF1228" t="str">
            <v/>
          </cell>
        </row>
        <row r="1229">
          <cell r="E1229">
            <v>70244803</v>
          </cell>
          <cell r="AE1229" t="str">
            <v/>
          </cell>
          <cell r="AF1229" t="str">
            <v/>
          </cell>
        </row>
        <row r="1230">
          <cell r="E1230">
            <v>70244803</v>
          </cell>
          <cell r="AE1230" t="str">
            <v/>
          </cell>
          <cell r="AF1230" t="str">
            <v/>
          </cell>
        </row>
        <row r="1231">
          <cell r="E1231">
            <v>70244803</v>
          </cell>
          <cell r="AE1231" t="str">
            <v/>
          </cell>
          <cell r="AF1231" t="str">
            <v/>
          </cell>
        </row>
        <row r="1232">
          <cell r="E1232">
            <v>70244803</v>
          </cell>
          <cell r="AE1232" t="str">
            <v/>
          </cell>
          <cell r="AF1232" t="str">
            <v/>
          </cell>
        </row>
        <row r="1233">
          <cell r="E1233">
            <v>70244803</v>
          </cell>
          <cell r="AE1233" t="str">
            <v/>
          </cell>
          <cell r="AF1233" t="str">
            <v/>
          </cell>
        </row>
        <row r="1234">
          <cell r="E1234">
            <v>70244803</v>
          </cell>
          <cell r="AE1234" t="str">
            <v/>
          </cell>
          <cell r="AF1234" t="str">
            <v/>
          </cell>
        </row>
        <row r="1235">
          <cell r="E1235">
            <v>70244803</v>
          </cell>
          <cell r="AE1235" t="str">
            <v/>
          </cell>
          <cell r="AF1235" t="str">
            <v/>
          </cell>
        </row>
        <row r="1236">
          <cell r="E1236">
            <v>70244803</v>
          </cell>
          <cell r="AE1236" t="str">
            <v/>
          </cell>
          <cell r="AF1236" t="str">
            <v/>
          </cell>
        </row>
        <row r="1237">
          <cell r="E1237">
            <v>70244803</v>
          </cell>
          <cell r="AE1237" t="str">
            <v/>
          </cell>
          <cell r="AF1237" t="str">
            <v/>
          </cell>
        </row>
        <row r="1238">
          <cell r="E1238">
            <v>70244803</v>
          </cell>
          <cell r="AE1238" t="str">
            <v/>
          </cell>
          <cell r="AF1238" t="str">
            <v/>
          </cell>
        </row>
        <row r="1239">
          <cell r="E1239">
            <v>70244803</v>
          </cell>
          <cell r="AE1239" t="str">
            <v/>
          </cell>
          <cell r="AF1239" t="str">
            <v/>
          </cell>
        </row>
        <row r="1240">
          <cell r="E1240">
            <v>70244803</v>
          </cell>
          <cell r="AE1240" t="str">
            <v/>
          </cell>
          <cell r="AF1240" t="str">
            <v/>
          </cell>
        </row>
        <row r="1241">
          <cell r="E1241">
            <v>70244803</v>
          </cell>
          <cell r="AE1241" t="str">
            <v/>
          </cell>
          <cell r="AF1241" t="str">
            <v/>
          </cell>
        </row>
        <row r="1242">
          <cell r="E1242">
            <v>70244803</v>
          </cell>
          <cell r="AE1242" t="str">
            <v/>
          </cell>
          <cell r="AF1242" t="str">
            <v/>
          </cell>
        </row>
        <row r="1243">
          <cell r="E1243">
            <v>70244803</v>
          </cell>
          <cell r="AE1243" t="str">
            <v/>
          </cell>
          <cell r="AF1243" t="str">
            <v/>
          </cell>
        </row>
        <row r="1244">
          <cell r="E1244">
            <v>70244803</v>
          </cell>
          <cell r="AE1244" t="str">
            <v/>
          </cell>
          <cell r="AF1244" t="str">
            <v/>
          </cell>
        </row>
        <row r="1245">
          <cell r="E1245">
            <v>70244803</v>
          </cell>
          <cell r="AE1245" t="str">
            <v/>
          </cell>
          <cell r="AF1245" t="str">
            <v/>
          </cell>
        </row>
        <row r="1246">
          <cell r="E1246">
            <v>70244803</v>
          </cell>
          <cell r="AE1246" t="str">
            <v/>
          </cell>
          <cell r="AF1246" t="str">
            <v/>
          </cell>
        </row>
        <row r="1247">
          <cell r="E1247">
            <v>70244803</v>
          </cell>
          <cell r="AE1247" t="str">
            <v/>
          </cell>
          <cell r="AF1247" t="str">
            <v/>
          </cell>
        </row>
        <row r="1248">
          <cell r="E1248">
            <v>70244803</v>
          </cell>
          <cell r="AE1248" t="str">
            <v/>
          </cell>
          <cell r="AF1248" t="str">
            <v/>
          </cell>
        </row>
        <row r="1249">
          <cell r="E1249">
            <v>70244803</v>
          </cell>
          <cell r="AE1249" t="str">
            <v/>
          </cell>
          <cell r="AF1249" t="str">
            <v/>
          </cell>
        </row>
        <row r="1250">
          <cell r="E1250">
            <v>70244803</v>
          </cell>
          <cell r="AE1250" t="str">
            <v/>
          </cell>
          <cell r="AF1250" t="str">
            <v/>
          </cell>
        </row>
        <row r="1251">
          <cell r="E1251">
            <v>70244803</v>
          </cell>
          <cell r="AE1251" t="str">
            <v/>
          </cell>
          <cell r="AF1251" t="str">
            <v/>
          </cell>
        </row>
        <row r="1252">
          <cell r="E1252">
            <v>70244803</v>
          </cell>
          <cell r="AE1252" t="str">
            <v/>
          </cell>
          <cell r="AF1252" t="str">
            <v/>
          </cell>
        </row>
        <row r="1253">
          <cell r="E1253">
            <v>70244803</v>
          </cell>
          <cell r="AE1253" t="str">
            <v/>
          </cell>
          <cell r="AF1253" t="str">
            <v/>
          </cell>
        </row>
        <row r="1254">
          <cell r="E1254">
            <v>70244803</v>
          </cell>
          <cell r="AE1254" t="str">
            <v/>
          </cell>
          <cell r="AF1254" t="str">
            <v/>
          </cell>
        </row>
        <row r="1255">
          <cell r="E1255">
            <v>70244803</v>
          </cell>
          <cell r="AE1255" t="str">
            <v/>
          </cell>
          <cell r="AF1255" t="str">
            <v/>
          </cell>
        </row>
        <row r="1256">
          <cell r="E1256">
            <v>70244803</v>
          </cell>
          <cell r="AE1256" t="str">
            <v/>
          </cell>
          <cell r="AF1256" t="str">
            <v/>
          </cell>
        </row>
        <row r="1257">
          <cell r="E1257">
            <v>70244803</v>
          </cell>
          <cell r="AE1257" t="str">
            <v/>
          </cell>
          <cell r="AF1257" t="str">
            <v/>
          </cell>
        </row>
        <row r="1258">
          <cell r="E1258">
            <v>70244803</v>
          </cell>
          <cell r="AE1258" t="str">
            <v/>
          </cell>
          <cell r="AF1258" t="str">
            <v/>
          </cell>
        </row>
        <row r="1259">
          <cell r="E1259">
            <v>70244803</v>
          </cell>
          <cell r="AE1259" t="str">
            <v/>
          </cell>
          <cell r="AF1259" t="str">
            <v/>
          </cell>
        </row>
        <row r="1260">
          <cell r="E1260">
            <v>70244803</v>
          </cell>
          <cell r="AE1260" t="str">
            <v/>
          </cell>
          <cell r="AF1260" t="str">
            <v/>
          </cell>
        </row>
        <row r="1261">
          <cell r="E1261">
            <v>70244803</v>
          </cell>
          <cell r="AE1261" t="str">
            <v/>
          </cell>
          <cell r="AF1261" t="str">
            <v/>
          </cell>
        </row>
        <row r="1262">
          <cell r="E1262">
            <v>70244803</v>
          </cell>
          <cell r="AE1262" t="str">
            <v/>
          </cell>
          <cell r="AF1262" t="str">
            <v/>
          </cell>
        </row>
        <row r="1263">
          <cell r="E1263">
            <v>70244803</v>
          </cell>
          <cell r="AE1263" t="str">
            <v/>
          </cell>
          <cell r="AF1263" t="str">
            <v/>
          </cell>
        </row>
        <row r="1264">
          <cell r="E1264">
            <v>70244803</v>
          </cell>
          <cell r="AE1264" t="str">
            <v/>
          </cell>
          <cell r="AF1264" t="str">
            <v/>
          </cell>
        </row>
        <row r="1265">
          <cell r="E1265">
            <v>70244803</v>
          </cell>
          <cell r="AE1265" t="str">
            <v/>
          </cell>
          <cell r="AF1265" t="str">
            <v/>
          </cell>
        </row>
        <row r="1266">
          <cell r="E1266">
            <v>70244803</v>
          </cell>
          <cell r="AE1266" t="str">
            <v/>
          </cell>
          <cell r="AF1266" t="str">
            <v/>
          </cell>
        </row>
        <row r="1267">
          <cell r="E1267">
            <v>70244803</v>
          </cell>
          <cell r="AE1267" t="str">
            <v/>
          </cell>
          <cell r="AF1267" t="str">
            <v/>
          </cell>
        </row>
        <row r="1268">
          <cell r="E1268">
            <v>70244803</v>
          </cell>
          <cell r="AE1268" t="str">
            <v/>
          </cell>
          <cell r="AF1268" t="str">
            <v/>
          </cell>
        </row>
        <row r="1269">
          <cell r="E1269">
            <v>70244803</v>
          </cell>
          <cell r="AE1269" t="str">
            <v/>
          </cell>
          <cell r="AF1269" t="str">
            <v/>
          </cell>
        </row>
        <row r="1270">
          <cell r="E1270" t="str">
            <v>70244803 Total</v>
          </cell>
          <cell r="AE1270">
            <v>6</v>
          </cell>
          <cell r="AF1270">
            <v>2</v>
          </cell>
        </row>
        <row r="1271">
          <cell r="E1271">
            <v>70269864</v>
          </cell>
          <cell r="AE1271" t="str">
            <v/>
          </cell>
          <cell r="AF1271" t="str">
            <v/>
          </cell>
        </row>
        <row r="1272">
          <cell r="E1272">
            <v>70269864</v>
          </cell>
          <cell r="AE1272">
            <v>2</v>
          </cell>
          <cell r="AF1272" t="str">
            <v/>
          </cell>
        </row>
        <row r="1273">
          <cell r="E1273">
            <v>70269864</v>
          </cell>
          <cell r="AE1273" t="str">
            <v/>
          </cell>
          <cell r="AF1273" t="str">
            <v/>
          </cell>
        </row>
        <row r="1274">
          <cell r="E1274">
            <v>70269864</v>
          </cell>
          <cell r="AE1274" t="str">
            <v/>
          </cell>
          <cell r="AF1274" t="str">
            <v/>
          </cell>
        </row>
        <row r="1275">
          <cell r="E1275">
            <v>70269864</v>
          </cell>
          <cell r="AE1275" t="str">
            <v/>
          </cell>
          <cell r="AF1275" t="str">
            <v/>
          </cell>
        </row>
        <row r="1276">
          <cell r="E1276">
            <v>70269864</v>
          </cell>
          <cell r="AE1276" t="str">
            <v/>
          </cell>
          <cell r="AF1276" t="str">
            <v/>
          </cell>
        </row>
        <row r="1277">
          <cell r="E1277">
            <v>70269864</v>
          </cell>
          <cell r="AE1277" t="str">
            <v/>
          </cell>
          <cell r="AF1277" t="str">
            <v/>
          </cell>
        </row>
        <row r="1278">
          <cell r="E1278">
            <v>70269864</v>
          </cell>
          <cell r="AE1278" t="str">
            <v/>
          </cell>
          <cell r="AF1278" t="str">
            <v/>
          </cell>
        </row>
        <row r="1279">
          <cell r="E1279">
            <v>70269864</v>
          </cell>
          <cell r="AE1279" t="str">
            <v/>
          </cell>
          <cell r="AF1279" t="str">
            <v/>
          </cell>
        </row>
        <row r="1280">
          <cell r="E1280">
            <v>70269864</v>
          </cell>
          <cell r="AE1280" t="str">
            <v/>
          </cell>
          <cell r="AF1280" t="str">
            <v/>
          </cell>
        </row>
        <row r="1281">
          <cell r="E1281">
            <v>70269864</v>
          </cell>
          <cell r="AE1281" t="str">
            <v/>
          </cell>
          <cell r="AF1281" t="str">
            <v/>
          </cell>
        </row>
        <row r="1282">
          <cell r="E1282">
            <v>70269864</v>
          </cell>
          <cell r="AE1282" t="str">
            <v/>
          </cell>
          <cell r="AF1282" t="str">
            <v/>
          </cell>
        </row>
        <row r="1283">
          <cell r="E1283">
            <v>70269864</v>
          </cell>
          <cell r="AE1283" t="str">
            <v/>
          </cell>
          <cell r="AF1283" t="str">
            <v/>
          </cell>
        </row>
        <row r="1284">
          <cell r="E1284">
            <v>70269864</v>
          </cell>
          <cell r="AE1284" t="str">
            <v/>
          </cell>
          <cell r="AF1284" t="str">
            <v/>
          </cell>
        </row>
        <row r="1285">
          <cell r="E1285">
            <v>70269864</v>
          </cell>
          <cell r="AE1285" t="str">
            <v/>
          </cell>
          <cell r="AF1285" t="str">
            <v/>
          </cell>
        </row>
        <row r="1286">
          <cell r="E1286">
            <v>70269864</v>
          </cell>
          <cell r="AE1286" t="str">
            <v/>
          </cell>
          <cell r="AF1286" t="str">
            <v/>
          </cell>
        </row>
        <row r="1287">
          <cell r="E1287">
            <v>70269864</v>
          </cell>
          <cell r="AE1287" t="str">
            <v/>
          </cell>
          <cell r="AF1287" t="str">
            <v/>
          </cell>
        </row>
        <row r="1288">
          <cell r="E1288">
            <v>70269864</v>
          </cell>
          <cell r="AE1288" t="str">
            <v/>
          </cell>
          <cell r="AF1288" t="str">
            <v/>
          </cell>
        </row>
        <row r="1289">
          <cell r="E1289">
            <v>70269864</v>
          </cell>
          <cell r="AE1289" t="str">
            <v/>
          </cell>
          <cell r="AF1289" t="str">
            <v/>
          </cell>
        </row>
        <row r="1290">
          <cell r="E1290">
            <v>70269864</v>
          </cell>
          <cell r="AE1290" t="str">
            <v/>
          </cell>
          <cell r="AF1290" t="str">
            <v/>
          </cell>
        </row>
        <row r="1291">
          <cell r="E1291">
            <v>70269864</v>
          </cell>
          <cell r="AE1291" t="str">
            <v/>
          </cell>
          <cell r="AF1291" t="str">
            <v/>
          </cell>
        </row>
        <row r="1292">
          <cell r="E1292">
            <v>70269864</v>
          </cell>
          <cell r="AE1292" t="str">
            <v/>
          </cell>
          <cell r="AF1292" t="str">
            <v/>
          </cell>
        </row>
        <row r="1293">
          <cell r="E1293">
            <v>70269864</v>
          </cell>
          <cell r="AE1293" t="str">
            <v/>
          </cell>
          <cell r="AF1293" t="str">
            <v/>
          </cell>
        </row>
        <row r="1294">
          <cell r="E1294">
            <v>70269864</v>
          </cell>
          <cell r="AE1294" t="str">
            <v/>
          </cell>
          <cell r="AF1294" t="str">
            <v/>
          </cell>
        </row>
        <row r="1295">
          <cell r="E1295">
            <v>70269864</v>
          </cell>
          <cell r="AE1295" t="str">
            <v/>
          </cell>
          <cell r="AF1295" t="str">
            <v/>
          </cell>
        </row>
        <row r="1296">
          <cell r="E1296">
            <v>70269864</v>
          </cell>
          <cell r="AE1296" t="str">
            <v/>
          </cell>
          <cell r="AF1296" t="str">
            <v/>
          </cell>
        </row>
        <row r="1297">
          <cell r="E1297">
            <v>70269864</v>
          </cell>
          <cell r="AE1297" t="str">
            <v/>
          </cell>
          <cell r="AF1297" t="str">
            <v/>
          </cell>
        </row>
        <row r="1298">
          <cell r="E1298">
            <v>70269864</v>
          </cell>
          <cell r="AE1298" t="str">
            <v/>
          </cell>
          <cell r="AF1298" t="str">
            <v/>
          </cell>
        </row>
        <row r="1299">
          <cell r="E1299">
            <v>70269864</v>
          </cell>
          <cell r="AE1299" t="str">
            <v/>
          </cell>
          <cell r="AF1299" t="str">
            <v/>
          </cell>
        </row>
        <row r="1300">
          <cell r="E1300">
            <v>70269864</v>
          </cell>
          <cell r="AE1300" t="str">
            <v/>
          </cell>
          <cell r="AF1300" t="str">
            <v/>
          </cell>
        </row>
        <row r="1301">
          <cell r="E1301">
            <v>70269864</v>
          </cell>
          <cell r="AE1301" t="str">
            <v/>
          </cell>
          <cell r="AF1301" t="str">
            <v/>
          </cell>
        </row>
        <row r="1302">
          <cell r="E1302">
            <v>70269864</v>
          </cell>
          <cell r="AE1302" t="str">
            <v/>
          </cell>
          <cell r="AF1302" t="str">
            <v/>
          </cell>
        </row>
        <row r="1303">
          <cell r="E1303">
            <v>70269864</v>
          </cell>
          <cell r="AE1303" t="str">
            <v/>
          </cell>
          <cell r="AF1303" t="str">
            <v/>
          </cell>
        </row>
        <row r="1304">
          <cell r="E1304">
            <v>70269864</v>
          </cell>
          <cell r="AE1304" t="str">
            <v/>
          </cell>
          <cell r="AF1304" t="str">
            <v/>
          </cell>
        </row>
        <row r="1305">
          <cell r="E1305">
            <v>70269864</v>
          </cell>
          <cell r="AE1305" t="str">
            <v/>
          </cell>
          <cell r="AF1305" t="str">
            <v/>
          </cell>
        </row>
        <row r="1306">
          <cell r="E1306">
            <v>70269864</v>
          </cell>
          <cell r="AE1306" t="str">
            <v/>
          </cell>
          <cell r="AF1306" t="str">
            <v/>
          </cell>
        </row>
        <row r="1307">
          <cell r="E1307">
            <v>70269864</v>
          </cell>
          <cell r="AE1307" t="str">
            <v/>
          </cell>
          <cell r="AF1307" t="str">
            <v/>
          </cell>
        </row>
        <row r="1308">
          <cell r="E1308">
            <v>70269864</v>
          </cell>
          <cell r="AE1308" t="str">
            <v/>
          </cell>
          <cell r="AF1308" t="str">
            <v/>
          </cell>
        </row>
        <row r="1309">
          <cell r="E1309">
            <v>70269864</v>
          </cell>
          <cell r="AE1309" t="str">
            <v/>
          </cell>
          <cell r="AF1309" t="str">
            <v/>
          </cell>
        </row>
        <row r="1310">
          <cell r="E1310">
            <v>70269864</v>
          </cell>
          <cell r="AE1310" t="str">
            <v/>
          </cell>
          <cell r="AF1310" t="str">
            <v/>
          </cell>
        </row>
        <row r="1311">
          <cell r="E1311">
            <v>70269864</v>
          </cell>
          <cell r="AE1311" t="str">
            <v/>
          </cell>
          <cell r="AF1311" t="str">
            <v/>
          </cell>
        </row>
        <row r="1312">
          <cell r="E1312">
            <v>70269864</v>
          </cell>
          <cell r="AE1312" t="str">
            <v/>
          </cell>
          <cell r="AF1312" t="str">
            <v/>
          </cell>
        </row>
        <row r="1313">
          <cell r="E1313">
            <v>70269864</v>
          </cell>
          <cell r="AE1313" t="str">
            <v/>
          </cell>
          <cell r="AF1313" t="str">
            <v/>
          </cell>
        </row>
        <row r="1314">
          <cell r="E1314">
            <v>70269864</v>
          </cell>
          <cell r="AE1314" t="str">
            <v/>
          </cell>
          <cell r="AF1314" t="str">
            <v/>
          </cell>
        </row>
        <row r="1315">
          <cell r="E1315">
            <v>70269864</v>
          </cell>
          <cell r="AE1315" t="str">
            <v/>
          </cell>
          <cell r="AF1315" t="str">
            <v/>
          </cell>
        </row>
        <row r="1316">
          <cell r="E1316">
            <v>70269864</v>
          </cell>
          <cell r="AE1316" t="str">
            <v/>
          </cell>
          <cell r="AF1316" t="str">
            <v/>
          </cell>
        </row>
        <row r="1317">
          <cell r="E1317">
            <v>70269864</v>
          </cell>
          <cell r="AE1317" t="str">
            <v/>
          </cell>
          <cell r="AF1317" t="str">
            <v/>
          </cell>
        </row>
        <row r="1318">
          <cell r="E1318">
            <v>70269864</v>
          </cell>
          <cell r="AE1318" t="str">
            <v/>
          </cell>
          <cell r="AF1318" t="str">
            <v/>
          </cell>
        </row>
        <row r="1319">
          <cell r="E1319">
            <v>70269864</v>
          </cell>
          <cell r="AE1319" t="str">
            <v/>
          </cell>
          <cell r="AF1319" t="str">
            <v/>
          </cell>
        </row>
        <row r="1320">
          <cell r="E1320">
            <v>70269864</v>
          </cell>
          <cell r="AE1320" t="str">
            <v/>
          </cell>
          <cell r="AF1320" t="str">
            <v/>
          </cell>
        </row>
        <row r="1321">
          <cell r="E1321">
            <v>70269864</v>
          </cell>
          <cell r="AE1321" t="str">
            <v/>
          </cell>
          <cell r="AF1321" t="str">
            <v/>
          </cell>
        </row>
        <row r="1322">
          <cell r="E1322">
            <v>70269864</v>
          </cell>
          <cell r="AE1322" t="str">
            <v/>
          </cell>
          <cell r="AF1322" t="str">
            <v/>
          </cell>
        </row>
        <row r="1323">
          <cell r="E1323">
            <v>70269864</v>
          </cell>
          <cell r="AE1323" t="str">
            <v/>
          </cell>
          <cell r="AF1323" t="str">
            <v/>
          </cell>
        </row>
        <row r="1324">
          <cell r="E1324">
            <v>70269864</v>
          </cell>
          <cell r="AE1324" t="str">
            <v/>
          </cell>
          <cell r="AF1324" t="str">
            <v/>
          </cell>
        </row>
        <row r="1325">
          <cell r="E1325">
            <v>70269864</v>
          </cell>
          <cell r="AE1325" t="str">
            <v/>
          </cell>
          <cell r="AF1325" t="str">
            <v/>
          </cell>
        </row>
        <row r="1326">
          <cell r="E1326">
            <v>70269864</v>
          </cell>
          <cell r="AE1326" t="str">
            <v/>
          </cell>
          <cell r="AF1326" t="str">
            <v/>
          </cell>
        </row>
        <row r="1327">
          <cell r="E1327">
            <v>70269864</v>
          </cell>
          <cell r="AE1327" t="str">
            <v/>
          </cell>
          <cell r="AF1327" t="str">
            <v/>
          </cell>
        </row>
        <row r="1328">
          <cell r="E1328">
            <v>70269864</v>
          </cell>
          <cell r="AE1328" t="str">
            <v/>
          </cell>
          <cell r="AF1328" t="str">
            <v/>
          </cell>
        </row>
        <row r="1329">
          <cell r="E1329">
            <v>70269864</v>
          </cell>
          <cell r="AE1329" t="str">
            <v/>
          </cell>
          <cell r="AF1329" t="str">
            <v/>
          </cell>
        </row>
        <row r="1330">
          <cell r="E1330">
            <v>70269864</v>
          </cell>
          <cell r="AE1330" t="str">
            <v/>
          </cell>
          <cell r="AF1330" t="str">
            <v/>
          </cell>
        </row>
        <row r="1331">
          <cell r="E1331">
            <v>70269864</v>
          </cell>
          <cell r="AE1331" t="str">
            <v/>
          </cell>
          <cell r="AF1331" t="str">
            <v/>
          </cell>
        </row>
        <row r="1332">
          <cell r="E1332">
            <v>70269864</v>
          </cell>
          <cell r="AE1332" t="str">
            <v/>
          </cell>
          <cell r="AF1332" t="str">
            <v/>
          </cell>
        </row>
        <row r="1333">
          <cell r="E1333">
            <v>70269864</v>
          </cell>
          <cell r="AE1333" t="str">
            <v/>
          </cell>
          <cell r="AF1333" t="str">
            <v/>
          </cell>
        </row>
        <row r="1334">
          <cell r="E1334">
            <v>70269864</v>
          </cell>
          <cell r="AE1334" t="str">
            <v/>
          </cell>
          <cell r="AF1334" t="str">
            <v/>
          </cell>
        </row>
        <row r="1335">
          <cell r="E1335">
            <v>70269864</v>
          </cell>
          <cell r="AE1335" t="str">
            <v/>
          </cell>
          <cell r="AF1335" t="str">
            <v/>
          </cell>
        </row>
        <row r="1336">
          <cell r="E1336">
            <v>70269864</v>
          </cell>
          <cell r="AE1336" t="str">
            <v/>
          </cell>
          <cell r="AF1336" t="str">
            <v/>
          </cell>
        </row>
        <row r="1337">
          <cell r="E1337">
            <v>70269864</v>
          </cell>
          <cell r="AE1337" t="str">
            <v/>
          </cell>
          <cell r="AF1337" t="str">
            <v/>
          </cell>
        </row>
        <row r="1338">
          <cell r="E1338">
            <v>70269864</v>
          </cell>
          <cell r="AE1338" t="str">
            <v/>
          </cell>
          <cell r="AF1338" t="str">
            <v/>
          </cell>
        </row>
        <row r="1339">
          <cell r="E1339">
            <v>70269864</v>
          </cell>
          <cell r="AE1339" t="str">
            <v/>
          </cell>
          <cell r="AF1339" t="str">
            <v/>
          </cell>
        </row>
        <row r="1340">
          <cell r="E1340">
            <v>70269864</v>
          </cell>
          <cell r="AE1340" t="str">
            <v/>
          </cell>
          <cell r="AF1340" t="str">
            <v/>
          </cell>
        </row>
        <row r="1341">
          <cell r="E1341">
            <v>70269864</v>
          </cell>
          <cell r="AE1341" t="str">
            <v/>
          </cell>
          <cell r="AF1341" t="str">
            <v/>
          </cell>
        </row>
        <row r="1342">
          <cell r="E1342">
            <v>70269864</v>
          </cell>
          <cell r="AE1342" t="str">
            <v/>
          </cell>
          <cell r="AF1342" t="str">
            <v/>
          </cell>
        </row>
        <row r="1343">
          <cell r="E1343">
            <v>70269864</v>
          </cell>
          <cell r="AE1343" t="str">
            <v/>
          </cell>
          <cell r="AF1343" t="str">
            <v/>
          </cell>
        </row>
        <row r="1344">
          <cell r="E1344">
            <v>70269864</v>
          </cell>
          <cell r="AE1344" t="str">
            <v/>
          </cell>
          <cell r="AF1344" t="str">
            <v/>
          </cell>
        </row>
        <row r="1345">
          <cell r="E1345">
            <v>70269864</v>
          </cell>
          <cell r="AE1345" t="str">
            <v/>
          </cell>
          <cell r="AF1345" t="str">
            <v/>
          </cell>
        </row>
        <row r="1346">
          <cell r="E1346">
            <v>70269864</v>
          </cell>
          <cell r="AE1346" t="str">
            <v/>
          </cell>
          <cell r="AF1346" t="str">
            <v/>
          </cell>
        </row>
        <row r="1347">
          <cell r="E1347">
            <v>70269864</v>
          </cell>
          <cell r="AE1347" t="str">
            <v/>
          </cell>
          <cell r="AF1347" t="str">
            <v/>
          </cell>
        </row>
        <row r="1348">
          <cell r="E1348">
            <v>70269864</v>
          </cell>
          <cell r="AE1348" t="str">
            <v/>
          </cell>
          <cell r="AF1348" t="str">
            <v/>
          </cell>
        </row>
        <row r="1349">
          <cell r="E1349">
            <v>70269864</v>
          </cell>
          <cell r="AE1349" t="str">
            <v/>
          </cell>
          <cell r="AF1349" t="str">
            <v/>
          </cell>
        </row>
        <row r="1350">
          <cell r="E1350">
            <v>70269864</v>
          </cell>
          <cell r="AE1350" t="str">
            <v/>
          </cell>
          <cell r="AF1350" t="str">
            <v/>
          </cell>
        </row>
        <row r="1351">
          <cell r="E1351">
            <v>70269864</v>
          </cell>
          <cell r="AE1351" t="str">
            <v/>
          </cell>
          <cell r="AF1351" t="str">
            <v/>
          </cell>
        </row>
        <row r="1352">
          <cell r="E1352">
            <v>70269864</v>
          </cell>
          <cell r="AE1352" t="str">
            <v/>
          </cell>
          <cell r="AF1352" t="str">
            <v/>
          </cell>
        </row>
        <row r="1353">
          <cell r="E1353">
            <v>70269864</v>
          </cell>
          <cell r="AE1353" t="str">
            <v/>
          </cell>
          <cell r="AF1353" t="str">
            <v/>
          </cell>
        </row>
        <row r="1354">
          <cell r="E1354">
            <v>70269864</v>
          </cell>
          <cell r="AE1354" t="str">
            <v/>
          </cell>
          <cell r="AF1354" t="str">
            <v/>
          </cell>
        </row>
        <row r="1355">
          <cell r="E1355">
            <v>70269864</v>
          </cell>
          <cell r="AE1355" t="str">
            <v/>
          </cell>
          <cell r="AF1355" t="str">
            <v/>
          </cell>
        </row>
        <row r="1356">
          <cell r="E1356">
            <v>70269864</v>
          </cell>
          <cell r="AE1356" t="str">
            <v/>
          </cell>
          <cell r="AF1356" t="str">
            <v/>
          </cell>
        </row>
        <row r="1357">
          <cell r="E1357">
            <v>70269864</v>
          </cell>
          <cell r="AE1357" t="str">
            <v/>
          </cell>
          <cell r="AF1357" t="str">
            <v/>
          </cell>
        </row>
        <row r="1358">
          <cell r="E1358">
            <v>70269864</v>
          </cell>
          <cell r="AE1358" t="str">
            <v/>
          </cell>
          <cell r="AF1358" t="str">
            <v/>
          </cell>
        </row>
        <row r="1359">
          <cell r="E1359">
            <v>70269864</v>
          </cell>
          <cell r="AE1359" t="str">
            <v/>
          </cell>
          <cell r="AF1359" t="str">
            <v/>
          </cell>
        </row>
        <row r="1360">
          <cell r="E1360">
            <v>70269864</v>
          </cell>
          <cell r="AE1360" t="str">
            <v/>
          </cell>
          <cell r="AF1360" t="str">
            <v/>
          </cell>
        </row>
        <row r="1361">
          <cell r="E1361">
            <v>70269864</v>
          </cell>
          <cell r="AE1361" t="str">
            <v/>
          </cell>
          <cell r="AF1361" t="str">
            <v/>
          </cell>
        </row>
        <row r="1362">
          <cell r="E1362">
            <v>70269864</v>
          </cell>
          <cell r="AE1362" t="str">
            <v/>
          </cell>
          <cell r="AF1362" t="str">
            <v/>
          </cell>
        </row>
        <row r="1363">
          <cell r="E1363">
            <v>70269864</v>
          </cell>
          <cell r="AE1363" t="str">
            <v/>
          </cell>
          <cell r="AF1363" t="str">
            <v/>
          </cell>
        </row>
        <row r="1364">
          <cell r="E1364">
            <v>70269864</v>
          </cell>
          <cell r="AE1364" t="str">
            <v/>
          </cell>
          <cell r="AF1364" t="str">
            <v/>
          </cell>
        </row>
        <row r="1365">
          <cell r="E1365">
            <v>70269864</v>
          </cell>
          <cell r="AE1365" t="str">
            <v/>
          </cell>
          <cell r="AF1365" t="str">
            <v/>
          </cell>
        </row>
        <row r="1366">
          <cell r="E1366">
            <v>70269864</v>
          </cell>
          <cell r="AE1366" t="str">
            <v/>
          </cell>
          <cell r="AF1366" t="str">
            <v/>
          </cell>
        </row>
        <row r="1367">
          <cell r="E1367">
            <v>70269864</v>
          </cell>
          <cell r="AE1367" t="str">
            <v/>
          </cell>
          <cell r="AF1367" t="str">
            <v/>
          </cell>
        </row>
        <row r="1368">
          <cell r="E1368">
            <v>70269864</v>
          </cell>
          <cell r="AE1368">
            <v>1</v>
          </cell>
          <cell r="AF1368" t="str">
            <v/>
          </cell>
        </row>
        <row r="1369">
          <cell r="E1369">
            <v>70269864</v>
          </cell>
          <cell r="AE1369" t="str">
            <v/>
          </cell>
          <cell r="AF1369" t="str">
            <v/>
          </cell>
        </row>
        <row r="1370">
          <cell r="E1370">
            <v>70269864</v>
          </cell>
          <cell r="AE1370" t="str">
            <v/>
          </cell>
          <cell r="AF1370" t="str">
            <v/>
          </cell>
        </row>
        <row r="1371">
          <cell r="E1371">
            <v>70269864</v>
          </cell>
          <cell r="AE1371" t="str">
            <v/>
          </cell>
          <cell r="AF1371" t="str">
            <v/>
          </cell>
        </row>
        <row r="1372">
          <cell r="E1372">
            <v>70269864</v>
          </cell>
          <cell r="AE1372" t="str">
            <v/>
          </cell>
          <cell r="AF1372" t="str">
            <v/>
          </cell>
        </row>
        <row r="1373">
          <cell r="E1373">
            <v>70269864</v>
          </cell>
          <cell r="AE1373" t="str">
            <v/>
          </cell>
          <cell r="AF1373" t="str">
            <v/>
          </cell>
        </row>
        <row r="1374">
          <cell r="E1374">
            <v>70269864</v>
          </cell>
          <cell r="AE1374" t="str">
            <v/>
          </cell>
          <cell r="AF1374" t="str">
            <v/>
          </cell>
        </row>
        <row r="1375">
          <cell r="E1375">
            <v>70269864</v>
          </cell>
          <cell r="AE1375" t="str">
            <v/>
          </cell>
          <cell r="AF1375" t="str">
            <v/>
          </cell>
        </row>
        <row r="1376">
          <cell r="E1376">
            <v>70269864</v>
          </cell>
          <cell r="AE1376" t="str">
            <v/>
          </cell>
          <cell r="AF1376" t="str">
            <v/>
          </cell>
        </row>
        <row r="1377">
          <cell r="E1377">
            <v>70269864</v>
          </cell>
          <cell r="AE1377" t="str">
            <v/>
          </cell>
          <cell r="AF1377" t="str">
            <v/>
          </cell>
        </row>
        <row r="1378">
          <cell r="E1378">
            <v>70269864</v>
          </cell>
          <cell r="AE1378" t="str">
            <v/>
          </cell>
          <cell r="AF1378" t="str">
            <v/>
          </cell>
        </row>
        <row r="1379">
          <cell r="E1379">
            <v>70269864</v>
          </cell>
          <cell r="AE1379" t="str">
            <v/>
          </cell>
          <cell r="AF1379" t="str">
            <v/>
          </cell>
        </row>
        <row r="1380">
          <cell r="E1380">
            <v>70269864</v>
          </cell>
          <cell r="AE1380" t="str">
            <v/>
          </cell>
          <cell r="AF1380" t="str">
            <v/>
          </cell>
        </row>
        <row r="1381">
          <cell r="E1381">
            <v>70269864</v>
          </cell>
          <cell r="AE1381" t="str">
            <v/>
          </cell>
          <cell r="AF1381" t="str">
            <v/>
          </cell>
        </row>
        <row r="1382">
          <cell r="E1382">
            <v>70269864</v>
          </cell>
          <cell r="AE1382" t="str">
            <v/>
          </cell>
          <cell r="AF1382" t="str">
            <v/>
          </cell>
        </row>
        <row r="1383">
          <cell r="E1383">
            <v>70269864</v>
          </cell>
          <cell r="AE1383" t="str">
            <v/>
          </cell>
          <cell r="AF1383" t="str">
            <v/>
          </cell>
        </row>
        <row r="1384">
          <cell r="E1384">
            <v>70269864</v>
          </cell>
          <cell r="AE1384" t="str">
            <v/>
          </cell>
          <cell r="AF1384" t="str">
            <v/>
          </cell>
        </row>
        <row r="1385">
          <cell r="E1385">
            <v>70269864</v>
          </cell>
          <cell r="AE1385" t="str">
            <v/>
          </cell>
          <cell r="AF1385">
            <v>2</v>
          </cell>
        </row>
        <row r="1386">
          <cell r="E1386">
            <v>70269864</v>
          </cell>
          <cell r="AE1386" t="str">
            <v/>
          </cell>
          <cell r="AF1386" t="str">
            <v/>
          </cell>
        </row>
        <row r="1387">
          <cell r="E1387">
            <v>70269864</v>
          </cell>
          <cell r="AE1387" t="str">
            <v/>
          </cell>
          <cell r="AF1387" t="str">
            <v/>
          </cell>
        </row>
        <row r="1388">
          <cell r="E1388">
            <v>70269864</v>
          </cell>
          <cell r="AE1388" t="str">
            <v/>
          </cell>
          <cell r="AF1388" t="str">
            <v/>
          </cell>
        </row>
        <row r="1389">
          <cell r="E1389">
            <v>70269864</v>
          </cell>
          <cell r="AE1389" t="str">
            <v/>
          </cell>
          <cell r="AF1389" t="str">
            <v/>
          </cell>
        </row>
        <row r="1390">
          <cell r="E1390">
            <v>70269864</v>
          </cell>
          <cell r="AE1390" t="str">
            <v/>
          </cell>
          <cell r="AF1390" t="str">
            <v/>
          </cell>
        </row>
        <row r="1391">
          <cell r="E1391">
            <v>70269864</v>
          </cell>
          <cell r="AE1391" t="str">
            <v/>
          </cell>
          <cell r="AF1391">
            <v>1</v>
          </cell>
        </row>
        <row r="1392">
          <cell r="E1392">
            <v>70269864</v>
          </cell>
          <cell r="AE1392" t="str">
            <v/>
          </cell>
          <cell r="AF1392" t="str">
            <v/>
          </cell>
        </row>
        <row r="1393">
          <cell r="E1393">
            <v>70269864</v>
          </cell>
          <cell r="AE1393" t="str">
            <v/>
          </cell>
          <cell r="AF1393" t="str">
            <v/>
          </cell>
        </row>
        <row r="1394">
          <cell r="E1394">
            <v>70269864</v>
          </cell>
          <cell r="AE1394" t="str">
            <v/>
          </cell>
          <cell r="AF1394" t="str">
            <v/>
          </cell>
        </row>
        <row r="1395">
          <cell r="E1395">
            <v>70269864</v>
          </cell>
          <cell r="AE1395" t="str">
            <v/>
          </cell>
          <cell r="AF1395" t="str">
            <v/>
          </cell>
        </row>
        <row r="1396">
          <cell r="E1396">
            <v>70269864</v>
          </cell>
          <cell r="AE1396" t="str">
            <v/>
          </cell>
          <cell r="AF1396" t="str">
            <v/>
          </cell>
        </row>
        <row r="1397">
          <cell r="E1397">
            <v>70269864</v>
          </cell>
          <cell r="AE1397" t="str">
            <v/>
          </cell>
          <cell r="AF1397" t="str">
            <v/>
          </cell>
        </row>
        <row r="1398">
          <cell r="E1398">
            <v>70269864</v>
          </cell>
          <cell r="AE1398" t="str">
            <v/>
          </cell>
          <cell r="AF1398" t="str">
            <v/>
          </cell>
        </row>
        <row r="1399">
          <cell r="E1399">
            <v>70269864</v>
          </cell>
          <cell r="AE1399" t="str">
            <v/>
          </cell>
          <cell r="AF1399" t="str">
            <v/>
          </cell>
        </row>
        <row r="1400">
          <cell r="E1400">
            <v>70269864</v>
          </cell>
          <cell r="AE1400" t="str">
            <v/>
          </cell>
          <cell r="AF1400" t="str">
            <v/>
          </cell>
        </row>
        <row r="1401">
          <cell r="E1401">
            <v>70269864</v>
          </cell>
          <cell r="AE1401" t="str">
            <v/>
          </cell>
          <cell r="AF1401" t="str">
            <v/>
          </cell>
        </row>
        <row r="1402">
          <cell r="E1402">
            <v>70269864</v>
          </cell>
          <cell r="AE1402" t="str">
            <v/>
          </cell>
          <cell r="AF1402" t="str">
            <v/>
          </cell>
        </row>
        <row r="1403">
          <cell r="E1403">
            <v>70269864</v>
          </cell>
          <cell r="AE1403" t="str">
            <v/>
          </cell>
          <cell r="AF1403" t="str">
            <v/>
          </cell>
        </row>
        <row r="1404">
          <cell r="E1404">
            <v>70269864</v>
          </cell>
          <cell r="AE1404" t="str">
            <v/>
          </cell>
          <cell r="AF1404" t="str">
            <v/>
          </cell>
        </row>
        <row r="1405">
          <cell r="E1405">
            <v>70269864</v>
          </cell>
          <cell r="AE1405">
            <v>2</v>
          </cell>
          <cell r="AF1405" t="str">
            <v/>
          </cell>
        </row>
        <row r="1406">
          <cell r="E1406">
            <v>70269864</v>
          </cell>
          <cell r="AE1406" t="str">
            <v/>
          </cell>
          <cell r="AF1406" t="str">
            <v/>
          </cell>
        </row>
        <row r="1407">
          <cell r="E1407">
            <v>70269864</v>
          </cell>
          <cell r="AE1407" t="str">
            <v/>
          </cell>
          <cell r="AF1407" t="str">
            <v/>
          </cell>
        </row>
        <row r="1408">
          <cell r="E1408">
            <v>70269864</v>
          </cell>
          <cell r="AE1408" t="str">
            <v/>
          </cell>
          <cell r="AF1408" t="str">
            <v/>
          </cell>
        </row>
        <row r="1409">
          <cell r="E1409">
            <v>70269864</v>
          </cell>
          <cell r="AE1409">
            <v>1</v>
          </cell>
          <cell r="AF1409" t="str">
            <v/>
          </cell>
        </row>
        <row r="1410">
          <cell r="E1410">
            <v>70269864</v>
          </cell>
          <cell r="AE1410" t="str">
            <v/>
          </cell>
          <cell r="AF1410" t="str">
            <v/>
          </cell>
        </row>
        <row r="1411">
          <cell r="E1411">
            <v>70269864</v>
          </cell>
          <cell r="AE1411" t="str">
            <v/>
          </cell>
          <cell r="AF1411" t="str">
            <v/>
          </cell>
        </row>
        <row r="1412">
          <cell r="E1412">
            <v>70269864</v>
          </cell>
          <cell r="AE1412" t="str">
            <v/>
          </cell>
          <cell r="AF1412" t="str">
            <v/>
          </cell>
        </row>
        <row r="1413">
          <cell r="E1413">
            <v>70269864</v>
          </cell>
          <cell r="AE1413" t="str">
            <v/>
          </cell>
          <cell r="AF1413" t="str">
            <v/>
          </cell>
        </row>
        <row r="1414">
          <cell r="E1414">
            <v>70269864</v>
          </cell>
          <cell r="AE1414" t="str">
            <v/>
          </cell>
          <cell r="AF1414" t="str">
            <v/>
          </cell>
        </row>
        <row r="1415">
          <cell r="E1415">
            <v>70269864</v>
          </cell>
          <cell r="AE1415" t="str">
            <v/>
          </cell>
          <cell r="AF1415" t="str">
            <v/>
          </cell>
        </row>
        <row r="1416">
          <cell r="E1416">
            <v>70269864</v>
          </cell>
          <cell r="AE1416">
            <v>1</v>
          </cell>
          <cell r="AF1416" t="str">
            <v/>
          </cell>
        </row>
        <row r="1417">
          <cell r="E1417">
            <v>70269864</v>
          </cell>
          <cell r="AE1417" t="str">
            <v/>
          </cell>
          <cell r="AF1417" t="str">
            <v/>
          </cell>
        </row>
        <row r="1418">
          <cell r="E1418">
            <v>70269864</v>
          </cell>
          <cell r="AE1418" t="str">
            <v/>
          </cell>
          <cell r="AF1418" t="str">
            <v/>
          </cell>
        </row>
        <row r="1419">
          <cell r="E1419">
            <v>70269864</v>
          </cell>
          <cell r="AE1419" t="str">
            <v/>
          </cell>
          <cell r="AF1419" t="str">
            <v/>
          </cell>
        </row>
        <row r="1420">
          <cell r="E1420">
            <v>70269864</v>
          </cell>
          <cell r="AE1420" t="str">
            <v/>
          </cell>
          <cell r="AF1420" t="str">
            <v/>
          </cell>
        </row>
        <row r="1421">
          <cell r="E1421">
            <v>70269864</v>
          </cell>
          <cell r="AE1421" t="str">
            <v/>
          </cell>
          <cell r="AF1421" t="str">
            <v/>
          </cell>
        </row>
        <row r="1422">
          <cell r="E1422">
            <v>70269864</v>
          </cell>
          <cell r="AE1422" t="str">
            <v/>
          </cell>
          <cell r="AF1422" t="str">
            <v/>
          </cell>
        </row>
        <row r="1423">
          <cell r="E1423">
            <v>70269864</v>
          </cell>
          <cell r="AE1423" t="str">
            <v/>
          </cell>
          <cell r="AF1423" t="str">
            <v/>
          </cell>
        </row>
        <row r="1424">
          <cell r="E1424">
            <v>70269864</v>
          </cell>
          <cell r="AE1424" t="str">
            <v/>
          </cell>
          <cell r="AF1424" t="str">
            <v/>
          </cell>
        </row>
        <row r="1425">
          <cell r="E1425">
            <v>70269864</v>
          </cell>
          <cell r="AE1425">
            <v>1</v>
          </cell>
          <cell r="AF1425" t="str">
            <v/>
          </cell>
        </row>
        <row r="1426">
          <cell r="E1426">
            <v>70269864</v>
          </cell>
          <cell r="AE1426" t="str">
            <v/>
          </cell>
          <cell r="AF1426" t="str">
            <v/>
          </cell>
        </row>
        <row r="1427">
          <cell r="E1427">
            <v>70269864</v>
          </cell>
          <cell r="AE1427" t="str">
            <v/>
          </cell>
          <cell r="AF1427" t="str">
            <v/>
          </cell>
        </row>
        <row r="1428">
          <cell r="E1428">
            <v>70269864</v>
          </cell>
          <cell r="AE1428" t="str">
            <v/>
          </cell>
          <cell r="AF1428" t="str">
            <v/>
          </cell>
        </row>
        <row r="1429">
          <cell r="E1429">
            <v>70269864</v>
          </cell>
          <cell r="AE1429" t="str">
            <v/>
          </cell>
          <cell r="AF1429" t="str">
            <v/>
          </cell>
        </row>
        <row r="1430">
          <cell r="E1430">
            <v>70269864</v>
          </cell>
          <cell r="AE1430" t="str">
            <v/>
          </cell>
          <cell r="AF1430" t="str">
            <v/>
          </cell>
        </row>
        <row r="1431">
          <cell r="E1431">
            <v>70269864</v>
          </cell>
          <cell r="AE1431" t="str">
            <v/>
          </cell>
          <cell r="AF1431" t="str">
            <v/>
          </cell>
        </row>
        <row r="1432">
          <cell r="E1432" t="str">
            <v>70269864 Total</v>
          </cell>
          <cell r="AE1432">
            <v>8</v>
          </cell>
          <cell r="AF1432">
            <v>3</v>
          </cell>
        </row>
        <row r="1433">
          <cell r="E1433">
            <v>70276766</v>
          </cell>
          <cell r="AE1433" t="str">
            <v/>
          </cell>
          <cell r="AF1433" t="str">
            <v/>
          </cell>
        </row>
        <row r="1434">
          <cell r="E1434">
            <v>70276766</v>
          </cell>
          <cell r="AE1434" t="str">
            <v/>
          </cell>
          <cell r="AF1434" t="str">
            <v/>
          </cell>
        </row>
        <row r="1435">
          <cell r="E1435">
            <v>70276766</v>
          </cell>
          <cell r="AE1435" t="str">
            <v/>
          </cell>
          <cell r="AF1435" t="str">
            <v/>
          </cell>
        </row>
        <row r="1436">
          <cell r="E1436">
            <v>70276766</v>
          </cell>
          <cell r="AE1436" t="str">
            <v/>
          </cell>
          <cell r="AF1436" t="str">
            <v/>
          </cell>
        </row>
        <row r="1437">
          <cell r="E1437">
            <v>70276766</v>
          </cell>
          <cell r="AE1437" t="str">
            <v/>
          </cell>
          <cell r="AF1437" t="str">
            <v/>
          </cell>
        </row>
        <row r="1438">
          <cell r="E1438">
            <v>70276766</v>
          </cell>
          <cell r="AE1438">
            <v>1</v>
          </cell>
          <cell r="AF1438" t="str">
            <v/>
          </cell>
        </row>
        <row r="1439">
          <cell r="E1439">
            <v>70276766</v>
          </cell>
          <cell r="AE1439" t="str">
            <v/>
          </cell>
          <cell r="AF1439" t="str">
            <v/>
          </cell>
        </row>
        <row r="1440">
          <cell r="E1440">
            <v>70276766</v>
          </cell>
          <cell r="AE1440" t="str">
            <v/>
          </cell>
          <cell r="AF1440" t="str">
            <v/>
          </cell>
        </row>
        <row r="1441">
          <cell r="E1441">
            <v>70276766</v>
          </cell>
          <cell r="AE1441" t="str">
            <v/>
          </cell>
          <cell r="AF1441" t="str">
            <v/>
          </cell>
        </row>
        <row r="1442">
          <cell r="E1442">
            <v>70276766</v>
          </cell>
          <cell r="AE1442">
            <v>2</v>
          </cell>
          <cell r="AF1442" t="str">
            <v/>
          </cell>
        </row>
        <row r="1443">
          <cell r="E1443">
            <v>70276766</v>
          </cell>
          <cell r="AE1443" t="str">
            <v/>
          </cell>
          <cell r="AF1443" t="str">
            <v/>
          </cell>
        </row>
        <row r="1444">
          <cell r="E1444">
            <v>70276766</v>
          </cell>
          <cell r="AE1444" t="str">
            <v/>
          </cell>
          <cell r="AF1444" t="str">
            <v/>
          </cell>
        </row>
        <row r="1445">
          <cell r="E1445">
            <v>70276766</v>
          </cell>
          <cell r="AE1445" t="str">
            <v/>
          </cell>
          <cell r="AF1445" t="str">
            <v/>
          </cell>
        </row>
        <row r="1446">
          <cell r="E1446">
            <v>70276766</v>
          </cell>
          <cell r="AE1446" t="str">
            <v/>
          </cell>
          <cell r="AF1446" t="str">
            <v/>
          </cell>
        </row>
        <row r="1447">
          <cell r="E1447">
            <v>70276766</v>
          </cell>
          <cell r="AE1447" t="str">
            <v/>
          </cell>
          <cell r="AF1447" t="str">
            <v/>
          </cell>
        </row>
        <row r="1448">
          <cell r="E1448">
            <v>70276766</v>
          </cell>
          <cell r="AE1448" t="str">
            <v/>
          </cell>
          <cell r="AF1448" t="str">
            <v/>
          </cell>
        </row>
        <row r="1449">
          <cell r="E1449">
            <v>70276766</v>
          </cell>
          <cell r="AE1449" t="str">
            <v/>
          </cell>
          <cell r="AF1449" t="str">
            <v/>
          </cell>
        </row>
        <row r="1450">
          <cell r="E1450">
            <v>70276766</v>
          </cell>
          <cell r="AE1450" t="str">
            <v/>
          </cell>
          <cell r="AF1450" t="str">
            <v/>
          </cell>
        </row>
        <row r="1451">
          <cell r="E1451">
            <v>70276766</v>
          </cell>
          <cell r="AE1451" t="str">
            <v/>
          </cell>
          <cell r="AF1451" t="str">
            <v/>
          </cell>
        </row>
        <row r="1452">
          <cell r="E1452">
            <v>70276766</v>
          </cell>
          <cell r="AE1452" t="str">
            <v/>
          </cell>
          <cell r="AF1452" t="str">
            <v/>
          </cell>
        </row>
        <row r="1453">
          <cell r="E1453">
            <v>70276766</v>
          </cell>
          <cell r="AE1453" t="str">
            <v/>
          </cell>
          <cell r="AF1453" t="str">
            <v/>
          </cell>
        </row>
        <row r="1454">
          <cell r="E1454">
            <v>70276766</v>
          </cell>
          <cell r="AE1454" t="str">
            <v/>
          </cell>
          <cell r="AF1454" t="str">
            <v/>
          </cell>
        </row>
        <row r="1455">
          <cell r="E1455">
            <v>70276766</v>
          </cell>
          <cell r="AE1455" t="str">
            <v/>
          </cell>
          <cell r="AF1455" t="str">
            <v/>
          </cell>
        </row>
        <row r="1456">
          <cell r="E1456">
            <v>70276766</v>
          </cell>
          <cell r="AE1456" t="str">
            <v/>
          </cell>
          <cell r="AF1456" t="str">
            <v/>
          </cell>
        </row>
        <row r="1457">
          <cell r="E1457">
            <v>70276766</v>
          </cell>
          <cell r="AE1457" t="str">
            <v/>
          </cell>
          <cell r="AF1457" t="str">
            <v/>
          </cell>
        </row>
        <row r="1458">
          <cell r="E1458">
            <v>70276766</v>
          </cell>
          <cell r="AE1458" t="str">
            <v/>
          </cell>
          <cell r="AF1458" t="str">
            <v/>
          </cell>
        </row>
        <row r="1459">
          <cell r="E1459">
            <v>70276766</v>
          </cell>
          <cell r="AE1459" t="str">
            <v/>
          </cell>
          <cell r="AF1459" t="str">
            <v/>
          </cell>
        </row>
        <row r="1460">
          <cell r="E1460">
            <v>70276766</v>
          </cell>
          <cell r="AE1460" t="str">
            <v/>
          </cell>
          <cell r="AF1460" t="str">
            <v/>
          </cell>
        </row>
        <row r="1461">
          <cell r="E1461">
            <v>70276766</v>
          </cell>
          <cell r="AE1461" t="str">
            <v/>
          </cell>
          <cell r="AF1461">
            <v>1</v>
          </cell>
        </row>
        <row r="1462">
          <cell r="E1462">
            <v>70276766</v>
          </cell>
          <cell r="AE1462" t="str">
            <v/>
          </cell>
          <cell r="AF1462" t="str">
            <v/>
          </cell>
        </row>
        <row r="1463">
          <cell r="E1463">
            <v>70276766</v>
          </cell>
          <cell r="AE1463" t="str">
            <v/>
          </cell>
          <cell r="AF1463" t="str">
            <v/>
          </cell>
        </row>
        <row r="1464">
          <cell r="E1464">
            <v>70276766</v>
          </cell>
          <cell r="AE1464" t="str">
            <v/>
          </cell>
          <cell r="AF1464" t="str">
            <v/>
          </cell>
        </row>
        <row r="1465">
          <cell r="E1465">
            <v>70276766</v>
          </cell>
          <cell r="AE1465">
            <v>1</v>
          </cell>
          <cell r="AF1465" t="str">
            <v/>
          </cell>
        </row>
        <row r="1466">
          <cell r="E1466">
            <v>70276766</v>
          </cell>
          <cell r="AE1466" t="str">
            <v/>
          </cell>
          <cell r="AF1466" t="str">
            <v/>
          </cell>
        </row>
        <row r="1467">
          <cell r="E1467">
            <v>70276766</v>
          </cell>
          <cell r="AE1467" t="str">
            <v/>
          </cell>
          <cell r="AF1467" t="str">
            <v/>
          </cell>
        </row>
        <row r="1468">
          <cell r="E1468">
            <v>70276766</v>
          </cell>
          <cell r="AE1468" t="str">
            <v/>
          </cell>
          <cell r="AF1468" t="str">
            <v/>
          </cell>
        </row>
        <row r="1469">
          <cell r="E1469">
            <v>70276766</v>
          </cell>
          <cell r="AE1469" t="str">
            <v/>
          </cell>
          <cell r="AF1469" t="str">
            <v/>
          </cell>
        </row>
        <row r="1470">
          <cell r="E1470">
            <v>70276766</v>
          </cell>
          <cell r="AE1470" t="str">
            <v/>
          </cell>
          <cell r="AF1470" t="str">
            <v/>
          </cell>
        </row>
        <row r="1471">
          <cell r="E1471">
            <v>70276766</v>
          </cell>
          <cell r="AE1471" t="str">
            <v/>
          </cell>
          <cell r="AF1471" t="str">
            <v/>
          </cell>
        </row>
        <row r="1472">
          <cell r="E1472">
            <v>70276766</v>
          </cell>
          <cell r="AE1472" t="str">
            <v/>
          </cell>
          <cell r="AF1472" t="str">
            <v/>
          </cell>
        </row>
        <row r="1473">
          <cell r="E1473">
            <v>70276766</v>
          </cell>
          <cell r="AE1473" t="str">
            <v/>
          </cell>
          <cell r="AF1473" t="str">
            <v/>
          </cell>
        </row>
        <row r="1474">
          <cell r="E1474">
            <v>70276766</v>
          </cell>
          <cell r="AE1474" t="str">
            <v/>
          </cell>
          <cell r="AF1474" t="str">
            <v/>
          </cell>
        </row>
        <row r="1475">
          <cell r="E1475">
            <v>70276766</v>
          </cell>
          <cell r="AE1475" t="str">
            <v/>
          </cell>
          <cell r="AF1475" t="str">
            <v/>
          </cell>
        </row>
        <row r="1476">
          <cell r="E1476">
            <v>70276766</v>
          </cell>
          <cell r="AE1476" t="str">
            <v/>
          </cell>
          <cell r="AF1476" t="str">
            <v/>
          </cell>
        </row>
        <row r="1477">
          <cell r="E1477">
            <v>70276766</v>
          </cell>
          <cell r="AE1477" t="str">
            <v/>
          </cell>
          <cell r="AF1477" t="str">
            <v/>
          </cell>
        </row>
        <row r="1478">
          <cell r="E1478">
            <v>70276766</v>
          </cell>
          <cell r="AE1478" t="str">
            <v/>
          </cell>
          <cell r="AF1478" t="str">
            <v/>
          </cell>
        </row>
        <row r="1479">
          <cell r="E1479">
            <v>70276766</v>
          </cell>
          <cell r="AE1479" t="str">
            <v/>
          </cell>
          <cell r="AF1479" t="str">
            <v/>
          </cell>
        </row>
        <row r="1480">
          <cell r="E1480">
            <v>70276766</v>
          </cell>
          <cell r="AE1480" t="str">
            <v/>
          </cell>
          <cell r="AF1480" t="str">
            <v/>
          </cell>
        </row>
        <row r="1481">
          <cell r="E1481">
            <v>70276766</v>
          </cell>
          <cell r="AE1481" t="str">
            <v/>
          </cell>
          <cell r="AF1481" t="str">
            <v/>
          </cell>
        </row>
        <row r="1482">
          <cell r="E1482">
            <v>70276766</v>
          </cell>
          <cell r="AE1482" t="str">
            <v/>
          </cell>
          <cell r="AF1482" t="str">
            <v/>
          </cell>
        </row>
        <row r="1483">
          <cell r="E1483">
            <v>70276766</v>
          </cell>
          <cell r="AE1483" t="str">
            <v/>
          </cell>
          <cell r="AF1483" t="str">
            <v/>
          </cell>
        </row>
        <row r="1484">
          <cell r="E1484">
            <v>70276766</v>
          </cell>
          <cell r="AE1484" t="str">
            <v/>
          </cell>
          <cell r="AF1484" t="str">
            <v/>
          </cell>
        </row>
        <row r="1485">
          <cell r="E1485">
            <v>70276766</v>
          </cell>
          <cell r="AE1485" t="str">
            <v/>
          </cell>
          <cell r="AF1485" t="str">
            <v/>
          </cell>
        </row>
        <row r="1486">
          <cell r="E1486">
            <v>70276766</v>
          </cell>
          <cell r="AE1486" t="str">
            <v/>
          </cell>
          <cell r="AF1486" t="str">
            <v/>
          </cell>
        </row>
        <row r="1487">
          <cell r="E1487">
            <v>70276766</v>
          </cell>
          <cell r="AE1487" t="str">
            <v/>
          </cell>
          <cell r="AF1487" t="str">
            <v/>
          </cell>
        </row>
        <row r="1488">
          <cell r="E1488">
            <v>70276766</v>
          </cell>
          <cell r="AE1488" t="str">
            <v/>
          </cell>
          <cell r="AF1488" t="str">
            <v/>
          </cell>
        </row>
        <row r="1489">
          <cell r="E1489">
            <v>70276766</v>
          </cell>
          <cell r="AE1489" t="str">
            <v/>
          </cell>
          <cell r="AF1489" t="str">
            <v/>
          </cell>
        </row>
        <row r="1490">
          <cell r="E1490">
            <v>70276766</v>
          </cell>
          <cell r="AE1490" t="str">
            <v/>
          </cell>
          <cell r="AF1490" t="str">
            <v/>
          </cell>
        </row>
        <row r="1491">
          <cell r="E1491">
            <v>70276766</v>
          </cell>
          <cell r="AE1491" t="str">
            <v/>
          </cell>
          <cell r="AF1491" t="str">
            <v/>
          </cell>
        </row>
        <row r="1492">
          <cell r="E1492">
            <v>70276766</v>
          </cell>
          <cell r="AE1492" t="str">
            <v/>
          </cell>
          <cell r="AF1492" t="str">
            <v/>
          </cell>
        </row>
        <row r="1493">
          <cell r="E1493">
            <v>70276766</v>
          </cell>
          <cell r="AE1493" t="str">
            <v/>
          </cell>
          <cell r="AF1493" t="str">
            <v/>
          </cell>
        </row>
        <row r="1494">
          <cell r="E1494">
            <v>70276766</v>
          </cell>
          <cell r="AE1494" t="str">
            <v/>
          </cell>
          <cell r="AF1494" t="str">
            <v/>
          </cell>
        </row>
        <row r="1495">
          <cell r="E1495">
            <v>70276766</v>
          </cell>
          <cell r="AE1495">
            <v>1</v>
          </cell>
          <cell r="AF1495" t="str">
            <v/>
          </cell>
        </row>
        <row r="1496">
          <cell r="E1496">
            <v>70276766</v>
          </cell>
          <cell r="AE1496" t="str">
            <v/>
          </cell>
          <cell r="AF1496" t="str">
            <v/>
          </cell>
        </row>
        <row r="1497">
          <cell r="E1497">
            <v>70276766</v>
          </cell>
          <cell r="AE1497" t="str">
            <v/>
          </cell>
          <cell r="AF1497" t="str">
            <v/>
          </cell>
        </row>
        <row r="1498">
          <cell r="E1498">
            <v>70276766</v>
          </cell>
          <cell r="AE1498" t="str">
            <v/>
          </cell>
          <cell r="AF1498" t="str">
            <v/>
          </cell>
        </row>
        <row r="1499">
          <cell r="E1499">
            <v>70276766</v>
          </cell>
          <cell r="AE1499" t="str">
            <v/>
          </cell>
          <cell r="AF1499" t="str">
            <v/>
          </cell>
        </row>
        <row r="1500">
          <cell r="E1500">
            <v>70276766</v>
          </cell>
          <cell r="AE1500" t="str">
            <v/>
          </cell>
          <cell r="AF1500" t="str">
            <v/>
          </cell>
        </row>
        <row r="1501">
          <cell r="E1501">
            <v>70276766</v>
          </cell>
          <cell r="AE1501" t="str">
            <v/>
          </cell>
          <cell r="AF1501" t="str">
            <v/>
          </cell>
        </row>
        <row r="1502">
          <cell r="E1502">
            <v>70276766</v>
          </cell>
          <cell r="AE1502" t="str">
            <v/>
          </cell>
          <cell r="AF1502" t="str">
            <v/>
          </cell>
        </row>
        <row r="1503">
          <cell r="E1503">
            <v>70276766</v>
          </cell>
          <cell r="AE1503" t="str">
            <v/>
          </cell>
          <cell r="AF1503" t="str">
            <v/>
          </cell>
        </row>
        <row r="1504">
          <cell r="E1504">
            <v>70276766</v>
          </cell>
          <cell r="AE1504" t="str">
            <v/>
          </cell>
          <cell r="AF1504" t="str">
            <v/>
          </cell>
        </row>
        <row r="1505">
          <cell r="E1505">
            <v>70276766</v>
          </cell>
          <cell r="AE1505" t="str">
            <v/>
          </cell>
          <cell r="AF1505" t="str">
            <v/>
          </cell>
        </row>
        <row r="1506">
          <cell r="E1506">
            <v>70276766</v>
          </cell>
          <cell r="AE1506" t="str">
            <v/>
          </cell>
          <cell r="AF1506" t="str">
            <v/>
          </cell>
        </row>
        <row r="1507">
          <cell r="E1507">
            <v>70276766</v>
          </cell>
          <cell r="AE1507" t="str">
            <v/>
          </cell>
          <cell r="AF1507" t="str">
            <v/>
          </cell>
        </row>
        <row r="1508">
          <cell r="E1508">
            <v>70276766</v>
          </cell>
          <cell r="AE1508">
            <v>1</v>
          </cell>
          <cell r="AF1508" t="str">
            <v/>
          </cell>
        </row>
        <row r="1509">
          <cell r="E1509">
            <v>70276766</v>
          </cell>
          <cell r="AE1509" t="str">
            <v/>
          </cell>
          <cell r="AF1509">
            <v>1</v>
          </cell>
        </row>
        <row r="1510">
          <cell r="E1510">
            <v>70276766</v>
          </cell>
          <cell r="AE1510" t="str">
            <v/>
          </cell>
          <cell r="AF1510" t="str">
            <v/>
          </cell>
        </row>
        <row r="1511">
          <cell r="E1511">
            <v>70276766</v>
          </cell>
          <cell r="AE1511" t="str">
            <v/>
          </cell>
          <cell r="AF1511" t="str">
            <v/>
          </cell>
        </row>
        <row r="1512">
          <cell r="E1512">
            <v>70276766</v>
          </cell>
          <cell r="AE1512" t="str">
            <v/>
          </cell>
          <cell r="AF1512" t="str">
            <v/>
          </cell>
        </row>
        <row r="1513">
          <cell r="E1513">
            <v>70276766</v>
          </cell>
          <cell r="AE1513" t="str">
            <v/>
          </cell>
          <cell r="AF1513" t="str">
            <v/>
          </cell>
        </row>
        <row r="1514">
          <cell r="E1514">
            <v>70276766</v>
          </cell>
          <cell r="AE1514" t="str">
            <v/>
          </cell>
          <cell r="AF1514" t="str">
            <v/>
          </cell>
        </row>
        <row r="1515">
          <cell r="E1515">
            <v>70276766</v>
          </cell>
          <cell r="AE1515" t="str">
            <v/>
          </cell>
          <cell r="AF1515" t="str">
            <v/>
          </cell>
        </row>
        <row r="1516">
          <cell r="E1516">
            <v>70276766</v>
          </cell>
          <cell r="AE1516" t="str">
            <v/>
          </cell>
          <cell r="AF1516" t="str">
            <v/>
          </cell>
        </row>
        <row r="1517">
          <cell r="E1517">
            <v>70276766</v>
          </cell>
          <cell r="AE1517" t="str">
            <v/>
          </cell>
          <cell r="AF1517" t="str">
            <v/>
          </cell>
        </row>
        <row r="1518">
          <cell r="E1518">
            <v>70276766</v>
          </cell>
          <cell r="AE1518" t="str">
            <v/>
          </cell>
          <cell r="AF1518" t="str">
            <v/>
          </cell>
        </row>
        <row r="1519">
          <cell r="E1519">
            <v>70276766</v>
          </cell>
          <cell r="AE1519" t="str">
            <v/>
          </cell>
          <cell r="AF1519" t="str">
            <v/>
          </cell>
        </row>
        <row r="1520">
          <cell r="E1520">
            <v>70276766</v>
          </cell>
          <cell r="AE1520" t="str">
            <v/>
          </cell>
          <cell r="AF1520" t="str">
            <v/>
          </cell>
        </row>
        <row r="1521">
          <cell r="E1521">
            <v>70276766</v>
          </cell>
          <cell r="AE1521" t="str">
            <v/>
          </cell>
          <cell r="AF1521" t="str">
            <v/>
          </cell>
        </row>
        <row r="1522">
          <cell r="E1522">
            <v>70276766</v>
          </cell>
          <cell r="AE1522" t="str">
            <v/>
          </cell>
          <cell r="AF1522" t="str">
            <v/>
          </cell>
        </row>
        <row r="1523">
          <cell r="E1523">
            <v>70276766</v>
          </cell>
          <cell r="AE1523" t="str">
            <v/>
          </cell>
          <cell r="AF1523" t="str">
            <v/>
          </cell>
        </row>
        <row r="1524">
          <cell r="E1524">
            <v>70276766</v>
          </cell>
          <cell r="AE1524" t="str">
            <v/>
          </cell>
          <cell r="AF1524" t="str">
            <v/>
          </cell>
        </row>
        <row r="1525">
          <cell r="E1525">
            <v>70276766</v>
          </cell>
          <cell r="AE1525" t="str">
            <v/>
          </cell>
          <cell r="AF1525" t="str">
            <v/>
          </cell>
        </row>
        <row r="1526">
          <cell r="E1526">
            <v>70276766</v>
          </cell>
          <cell r="AE1526" t="str">
            <v/>
          </cell>
          <cell r="AF1526" t="str">
            <v/>
          </cell>
        </row>
        <row r="1527">
          <cell r="E1527">
            <v>70276766</v>
          </cell>
          <cell r="AE1527" t="str">
            <v/>
          </cell>
          <cell r="AF1527" t="str">
            <v/>
          </cell>
        </row>
        <row r="1528">
          <cell r="E1528">
            <v>70276766</v>
          </cell>
          <cell r="AE1528" t="str">
            <v/>
          </cell>
          <cell r="AF1528" t="str">
            <v/>
          </cell>
        </row>
        <row r="1529">
          <cell r="E1529">
            <v>70276766</v>
          </cell>
          <cell r="AE1529" t="str">
            <v/>
          </cell>
          <cell r="AF1529" t="str">
            <v/>
          </cell>
        </row>
        <row r="1530">
          <cell r="E1530">
            <v>70276766</v>
          </cell>
          <cell r="AE1530" t="str">
            <v/>
          </cell>
          <cell r="AF1530" t="str">
            <v/>
          </cell>
        </row>
        <row r="1531">
          <cell r="E1531">
            <v>70276766</v>
          </cell>
          <cell r="AE1531" t="str">
            <v/>
          </cell>
          <cell r="AF1531" t="str">
            <v/>
          </cell>
        </row>
        <row r="1532">
          <cell r="E1532">
            <v>70276766</v>
          </cell>
          <cell r="AE1532" t="str">
            <v/>
          </cell>
          <cell r="AF1532" t="str">
            <v/>
          </cell>
        </row>
        <row r="1533">
          <cell r="E1533">
            <v>70276766</v>
          </cell>
          <cell r="AE1533" t="str">
            <v/>
          </cell>
          <cell r="AF1533" t="str">
            <v/>
          </cell>
        </row>
        <row r="1534">
          <cell r="E1534">
            <v>70276766</v>
          </cell>
          <cell r="AE1534" t="str">
            <v/>
          </cell>
          <cell r="AF1534" t="str">
            <v/>
          </cell>
        </row>
        <row r="1535">
          <cell r="E1535">
            <v>70276766</v>
          </cell>
          <cell r="AE1535" t="str">
            <v/>
          </cell>
          <cell r="AF1535" t="str">
            <v/>
          </cell>
        </row>
        <row r="1536">
          <cell r="E1536">
            <v>70276766</v>
          </cell>
          <cell r="AE1536" t="str">
            <v/>
          </cell>
          <cell r="AF1536" t="str">
            <v/>
          </cell>
        </row>
        <row r="1537">
          <cell r="E1537">
            <v>70276766</v>
          </cell>
          <cell r="AE1537" t="str">
            <v/>
          </cell>
          <cell r="AF1537" t="str">
            <v/>
          </cell>
        </row>
        <row r="1538">
          <cell r="E1538">
            <v>70276766</v>
          </cell>
          <cell r="AE1538" t="str">
            <v/>
          </cell>
          <cell r="AF1538" t="str">
            <v/>
          </cell>
        </row>
        <row r="1539">
          <cell r="E1539" t="str">
            <v>70276766 Total</v>
          </cell>
          <cell r="AE1539">
            <v>6</v>
          </cell>
          <cell r="AF1539">
            <v>2</v>
          </cell>
        </row>
        <row r="1540">
          <cell r="E1540">
            <v>70365590</v>
          </cell>
          <cell r="AE1540" t="str">
            <v/>
          </cell>
          <cell r="AF1540" t="str">
            <v/>
          </cell>
        </row>
        <row r="1541">
          <cell r="E1541">
            <v>70365590</v>
          </cell>
          <cell r="AE1541" t="str">
            <v/>
          </cell>
          <cell r="AF1541" t="str">
            <v/>
          </cell>
        </row>
        <row r="1542">
          <cell r="E1542">
            <v>70365590</v>
          </cell>
          <cell r="AE1542" t="str">
            <v/>
          </cell>
          <cell r="AF1542" t="str">
            <v/>
          </cell>
        </row>
        <row r="1543">
          <cell r="E1543">
            <v>70365590</v>
          </cell>
          <cell r="AE1543" t="str">
            <v/>
          </cell>
          <cell r="AF1543" t="str">
            <v/>
          </cell>
        </row>
        <row r="1544">
          <cell r="E1544">
            <v>70365590</v>
          </cell>
          <cell r="AE1544" t="str">
            <v/>
          </cell>
          <cell r="AF1544" t="str">
            <v/>
          </cell>
        </row>
        <row r="1545">
          <cell r="E1545">
            <v>70365590</v>
          </cell>
          <cell r="AE1545" t="str">
            <v/>
          </cell>
          <cell r="AF1545" t="str">
            <v/>
          </cell>
        </row>
        <row r="1546">
          <cell r="E1546">
            <v>70365590</v>
          </cell>
          <cell r="AE1546" t="str">
            <v/>
          </cell>
          <cell r="AF1546" t="str">
            <v/>
          </cell>
        </row>
        <row r="1547">
          <cell r="E1547">
            <v>70365590</v>
          </cell>
          <cell r="AE1547" t="str">
            <v/>
          </cell>
          <cell r="AF1547" t="str">
            <v/>
          </cell>
        </row>
        <row r="1548">
          <cell r="E1548">
            <v>70365590</v>
          </cell>
          <cell r="AE1548" t="str">
            <v/>
          </cell>
          <cell r="AF1548" t="str">
            <v/>
          </cell>
        </row>
        <row r="1549">
          <cell r="E1549">
            <v>70365590</v>
          </cell>
          <cell r="AE1549" t="str">
            <v/>
          </cell>
          <cell r="AF1549" t="str">
            <v/>
          </cell>
        </row>
        <row r="1550">
          <cell r="E1550">
            <v>70365590</v>
          </cell>
          <cell r="AE1550" t="str">
            <v/>
          </cell>
          <cell r="AF1550" t="str">
            <v/>
          </cell>
        </row>
        <row r="1551">
          <cell r="E1551">
            <v>70365590</v>
          </cell>
          <cell r="AE1551" t="str">
            <v/>
          </cell>
          <cell r="AF1551" t="str">
            <v/>
          </cell>
        </row>
        <row r="1552">
          <cell r="E1552">
            <v>70365590</v>
          </cell>
          <cell r="AE1552" t="str">
            <v/>
          </cell>
          <cell r="AF1552" t="str">
            <v/>
          </cell>
        </row>
        <row r="1553">
          <cell r="E1553">
            <v>70365590</v>
          </cell>
          <cell r="AE1553" t="str">
            <v/>
          </cell>
          <cell r="AF1553" t="str">
            <v/>
          </cell>
        </row>
        <row r="1554">
          <cell r="E1554">
            <v>70365590</v>
          </cell>
          <cell r="AE1554" t="str">
            <v/>
          </cell>
          <cell r="AF1554" t="str">
            <v/>
          </cell>
        </row>
        <row r="1555">
          <cell r="E1555">
            <v>70365590</v>
          </cell>
          <cell r="AE1555" t="str">
            <v/>
          </cell>
          <cell r="AF1555" t="str">
            <v/>
          </cell>
        </row>
        <row r="1556">
          <cell r="E1556">
            <v>70365590</v>
          </cell>
          <cell r="AE1556" t="str">
            <v/>
          </cell>
          <cell r="AF1556" t="str">
            <v/>
          </cell>
        </row>
        <row r="1557">
          <cell r="E1557">
            <v>70365590</v>
          </cell>
          <cell r="AE1557" t="str">
            <v/>
          </cell>
          <cell r="AF1557" t="str">
            <v/>
          </cell>
        </row>
        <row r="1558">
          <cell r="E1558">
            <v>70365590</v>
          </cell>
          <cell r="AE1558" t="str">
            <v/>
          </cell>
          <cell r="AF1558" t="str">
            <v/>
          </cell>
        </row>
        <row r="1559">
          <cell r="E1559">
            <v>70365590</v>
          </cell>
          <cell r="AE1559" t="str">
            <v/>
          </cell>
          <cell r="AF1559" t="str">
            <v/>
          </cell>
        </row>
        <row r="1560">
          <cell r="E1560">
            <v>70365590</v>
          </cell>
          <cell r="AE1560" t="str">
            <v/>
          </cell>
          <cell r="AF1560" t="str">
            <v/>
          </cell>
        </row>
        <row r="1561">
          <cell r="E1561">
            <v>70365590</v>
          </cell>
          <cell r="AE1561" t="str">
            <v/>
          </cell>
          <cell r="AF1561" t="str">
            <v/>
          </cell>
        </row>
        <row r="1562">
          <cell r="E1562">
            <v>70365590</v>
          </cell>
          <cell r="AE1562" t="str">
            <v/>
          </cell>
          <cell r="AF1562" t="str">
            <v/>
          </cell>
        </row>
        <row r="1563">
          <cell r="E1563">
            <v>70365590</v>
          </cell>
          <cell r="AE1563" t="str">
            <v/>
          </cell>
          <cell r="AF1563" t="str">
            <v/>
          </cell>
        </row>
        <row r="1564">
          <cell r="E1564">
            <v>70365590</v>
          </cell>
          <cell r="AE1564" t="str">
            <v/>
          </cell>
          <cell r="AF1564" t="str">
            <v/>
          </cell>
        </row>
        <row r="1565">
          <cell r="E1565">
            <v>70365590</v>
          </cell>
          <cell r="AE1565" t="str">
            <v/>
          </cell>
          <cell r="AF1565" t="str">
            <v/>
          </cell>
        </row>
        <row r="1566">
          <cell r="E1566">
            <v>70365590</v>
          </cell>
          <cell r="AE1566" t="str">
            <v/>
          </cell>
          <cell r="AF1566" t="str">
            <v/>
          </cell>
        </row>
        <row r="1567">
          <cell r="E1567">
            <v>70365590</v>
          </cell>
          <cell r="AE1567" t="str">
            <v/>
          </cell>
          <cell r="AF1567" t="str">
            <v/>
          </cell>
        </row>
        <row r="1568">
          <cell r="E1568">
            <v>70365590</v>
          </cell>
          <cell r="AE1568" t="str">
            <v/>
          </cell>
          <cell r="AF1568" t="str">
            <v/>
          </cell>
        </row>
        <row r="1569">
          <cell r="E1569">
            <v>70365590</v>
          </cell>
          <cell r="AE1569" t="str">
            <v/>
          </cell>
          <cell r="AF1569" t="str">
            <v/>
          </cell>
        </row>
        <row r="1570">
          <cell r="E1570">
            <v>70365590</v>
          </cell>
          <cell r="AE1570" t="str">
            <v/>
          </cell>
          <cell r="AF1570" t="str">
            <v/>
          </cell>
        </row>
        <row r="1571">
          <cell r="E1571">
            <v>70365590</v>
          </cell>
          <cell r="AE1571" t="str">
            <v/>
          </cell>
          <cell r="AF1571" t="str">
            <v/>
          </cell>
        </row>
        <row r="1572">
          <cell r="E1572">
            <v>70365590</v>
          </cell>
          <cell r="AE1572" t="str">
            <v/>
          </cell>
          <cell r="AF1572" t="str">
            <v/>
          </cell>
        </row>
        <row r="1573">
          <cell r="E1573">
            <v>70365590</v>
          </cell>
          <cell r="AE1573" t="str">
            <v/>
          </cell>
          <cell r="AF1573" t="str">
            <v/>
          </cell>
        </row>
        <row r="1574">
          <cell r="E1574">
            <v>70365590</v>
          </cell>
          <cell r="AE1574" t="str">
            <v/>
          </cell>
          <cell r="AF1574" t="str">
            <v/>
          </cell>
        </row>
        <row r="1575">
          <cell r="E1575">
            <v>70365590</v>
          </cell>
          <cell r="AE1575" t="str">
            <v/>
          </cell>
          <cell r="AF1575" t="str">
            <v/>
          </cell>
        </row>
        <row r="1576">
          <cell r="E1576">
            <v>70365590</v>
          </cell>
          <cell r="AE1576" t="str">
            <v/>
          </cell>
          <cell r="AF1576" t="str">
            <v/>
          </cell>
        </row>
        <row r="1577">
          <cell r="E1577">
            <v>70365590</v>
          </cell>
          <cell r="AE1577" t="str">
            <v/>
          </cell>
          <cell r="AF1577" t="str">
            <v/>
          </cell>
        </row>
        <row r="1578">
          <cell r="E1578">
            <v>70365590</v>
          </cell>
          <cell r="AE1578" t="str">
            <v/>
          </cell>
          <cell r="AF1578" t="str">
            <v/>
          </cell>
        </row>
        <row r="1579">
          <cell r="E1579">
            <v>70365590</v>
          </cell>
          <cell r="AE1579" t="str">
            <v/>
          </cell>
          <cell r="AF1579" t="str">
            <v/>
          </cell>
        </row>
        <row r="1580">
          <cell r="E1580">
            <v>70365590</v>
          </cell>
          <cell r="AE1580" t="str">
            <v/>
          </cell>
          <cell r="AF1580" t="str">
            <v/>
          </cell>
        </row>
        <row r="1581">
          <cell r="E1581">
            <v>70365590</v>
          </cell>
          <cell r="AE1581" t="str">
            <v/>
          </cell>
          <cell r="AF1581" t="str">
            <v/>
          </cell>
        </row>
        <row r="1582">
          <cell r="E1582">
            <v>70365590</v>
          </cell>
          <cell r="AE1582" t="str">
            <v/>
          </cell>
          <cell r="AF1582" t="str">
            <v/>
          </cell>
        </row>
        <row r="1583">
          <cell r="E1583">
            <v>70365590</v>
          </cell>
          <cell r="AE1583" t="str">
            <v/>
          </cell>
          <cell r="AF1583" t="str">
            <v/>
          </cell>
        </row>
        <row r="1584">
          <cell r="E1584">
            <v>70365590</v>
          </cell>
          <cell r="AE1584" t="str">
            <v/>
          </cell>
          <cell r="AF1584" t="str">
            <v/>
          </cell>
        </row>
        <row r="1585">
          <cell r="E1585">
            <v>70365590</v>
          </cell>
          <cell r="AE1585" t="str">
            <v/>
          </cell>
          <cell r="AF1585" t="str">
            <v/>
          </cell>
        </row>
        <row r="1586">
          <cell r="E1586">
            <v>70365590</v>
          </cell>
          <cell r="AE1586" t="str">
            <v/>
          </cell>
          <cell r="AF1586" t="str">
            <v/>
          </cell>
        </row>
        <row r="1587">
          <cell r="E1587">
            <v>70365590</v>
          </cell>
          <cell r="AE1587" t="str">
            <v/>
          </cell>
          <cell r="AF1587" t="str">
            <v/>
          </cell>
        </row>
        <row r="1588">
          <cell r="E1588">
            <v>70365590</v>
          </cell>
          <cell r="AE1588" t="str">
            <v/>
          </cell>
          <cell r="AF1588" t="str">
            <v/>
          </cell>
        </row>
        <row r="1589">
          <cell r="E1589">
            <v>70365590</v>
          </cell>
          <cell r="AE1589" t="str">
            <v/>
          </cell>
          <cell r="AF1589" t="str">
            <v/>
          </cell>
        </row>
        <row r="1590">
          <cell r="E1590">
            <v>70365590</v>
          </cell>
          <cell r="AE1590" t="str">
            <v/>
          </cell>
          <cell r="AF1590" t="str">
            <v/>
          </cell>
        </row>
        <row r="1591">
          <cell r="E1591">
            <v>70365590</v>
          </cell>
          <cell r="AE1591" t="str">
            <v/>
          </cell>
          <cell r="AF1591" t="str">
            <v/>
          </cell>
        </row>
        <row r="1592">
          <cell r="E1592">
            <v>70365590</v>
          </cell>
          <cell r="AE1592" t="str">
            <v/>
          </cell>
          <cell r="AF1592" t="str">
            <v/>
          </cell>
        </row>
        <row r="1593">
          <cell r="E1593">
            <v>70365590</v>
          </cell>
          <cell r="AE1593" t="str">
            <v/>
          </cell>
          <cell r="AF1593" t="str">
            <v/>
          </cell>
        </row>
        <row r="1594">
          <cell r="E1594">
            <v>70365590</v>
          </cell>
          <cell r="AE1594" t="str">
            <v/>
          </cell>
          <cell r="AF1594" t="str">
            <v/>
          </cell>
        </row>
        <row r="1595">
          <cell r="E1595">
            <v>70365590</v>
          </cell>
          <cell r="AE1595" t="str">
            <v/>
          </cell>
          <cell r="AF1595" t="str">
            <v/>
          </cell>
        </row>
        <row r="1596">
          <cell r="E1596">
            <v>70365590</v>
          </cell>
          <cell r="AE1596" t="str">
            <v/>
          </cell>
          <cell r="AF1596" t="str">
            <v/>
          </cell>
        </row>
        <row r="1597">
          <cell r="E1597">
            <v>70365590</v>
          </cell>
          <cell r="AE1597" t="str">
            <v/>
          </cell>
          <cell r="AF1597" t="str">
            <v/>
          </cell>
        </row>
        <row r="1598">
          <cell r="E1598">
            <v>70365590</v>
          </cell>
          <cell r="AE1598" t="str">
            <v/>
          </cell>
          <cell r="AF1598" t="str">
            <v/>
          </cell>
        </row>
        <row r="1599">
          <cell r="E1599">
            <v>70365590</v>
          </cell>
          <cell r="AE1599" t="str">
            <v/>
          </cell>
          <cell r="AF1599" t="str">
            <v/>
          </cell>
        </row>
        <row r="1600">
          <cell r="E1600">
            <v>70365590</v>
          </cell>
          <cell r="AE1600" t="str">
            <v/>
          </cell>
          <cell r="AF1600" t="str">
            <v/>
          </cell>
        </row>
        <row r="1601">
          <cell r="E1601">
            <v>70365590</v>
          </cell>
          <cell r="AE1601" t="str">
            <v/>
          </cell>
          <cell r="AF1601" t="str">
            <v/>
          </cell>
        </row>
        <row r="1602">
          <cell r="E1602">
            <v>70365590</v>
          </cell>
          <cell r="AE1602" t="str">
            <v/>
          </cell>
          <cell r="AF1602" t="str">
            <v/>
          </cell>
        </row>
        <row r="1603">
          <cell r="E1603">
            <v>70365590</v>
          </cell>
          <cell r="AE1603" t="str">
            <v/>
          </cell>
          <cell r="AF1603" t="str">
            <v/>
          </cell>
        </row>
        <row r="1604">
          <cell r="E1604">
            <v>70365590</v>
          </cell>
          <cell r="AE1604" t="str">
            <v/>
          </cell>
          <cell r="AF1604" t="str">
            <v/>
          </cell>
        </row>
        <row r="1605">
          <cell r="E1605">
            <v>70365590</v>
          </cell>
          <cell r="AE1605" t="str">
            <v/>
          </cell>
          <cell r="AF1605" t="str">
            <v/>
          </cell>
        </row>
        <row r="1606">
          <cell r="E1606">
            <v>70365590</v>
          </cell>
          <cell r="AE1606" t="str">
            <v/>
          </cell>
          <cell r="AF1606" t="str">
            <v/>
          </cell>
        </row>
        <row r="1607">
          <cell r="E1607">
            <v>70365590</v>
          </cell>
          <cell r="AE1607" t="str">
            <v/>
          </cell>
          <cell r="AF1607" t="str">
            <v/>
          </cell>
        </row>
        <row r="1608">
          <cell r="E1608">
            <v>70365590</v>
          </cell>
          <cell r="AE1608" t="str">
            <v/>
          </cell>
          <cell r="AF1608" t="str">
            <v/>
          </cell>
        </row>
        <row r="1609">
          <cell r="E1609">
            <v>70365590</v>
          </cell>
          <cell r="AE1609" t="str">
            <v/>
          </cell>
          <cell r="AF1609" t="str">
            <v/>
          </cell>
        </row>
        <row r="1610">
          <cell r="E1610">
            <v>70365590</v>
          </cell>
          <cell r="AE1610" t="str">
            <v/>
          </cell>
          <cell r="AF1610" t="str">
            <v/>
          </cell>
        </row>
        <row r="1611">
          <cell r="E1611">
            <v>70365590</v>
          </cell>
          <cell r="AE1611" t="str">
            <v/>
          </cell>
          <cell r="AF1611" t="str">
            <v/>
          </cell>
        </row>
        <row r="1612">
          <cell r="E1612">
            <v>70365590</v>
          </cell>
          <cell r="AE1612" t="str">
            <v/>
          </cell>
          <cell r="AF1612" t="str">
            <v/>
          </cell>
        </row>
        <row r="1613">
          <cell r="E1613">
            <v>70365590</v>
          </cell>
          <cell r="AE1613" t="str">
            <v/>
          </cell>
          <cell r="AF1613" t="str">
            <v/>
          </cell>
        </row>
        <row r="1614">
          <cell r="E1614">
            <v>70365590</v>
          </cell>
          <cell r="AE1614" t="str">
            <v/>
          </cell>
          <cell r="AF1614" t="str">
            <v/>
          </cell>
        </row>
        <row r="1615">
          <cell r="E1615">
            <v>70365590</v>
          </cell>
          <cell r="AE1615" t="str">
            <v/>
          </cell>
          <cell r="AF1615" t="str">
            <v/>
          </cell>
        </row>
        <row r="1616">
          <cell r="E1616">
            <v>70365590</v>
          </cell>
          <cell r="AE1616" t="str">
            <v/>
          </cell>
          <cell r="AF1616" t="str">
            <v/>
          </cell>
        </row>
        <row r="1617">
          <cell r="E1617">
            <v>70365590</v>
          </cell>
          <cell r="AE1617" t="str">
            <v/>
          </cell>
          <cell r="AF1617" t="str">
            <v/>
          </cell>
        </row>
        <row r="1618">
          <cell r="E1618">
            <v>70365590</v>
          </cell>
          <cell r="AE1618" t="str">
            <v/>
          </cell>
          <cell r="AF1618" t="str">
            <v/>
          </cell>
        </row>
        <row r="1619">
          <cell r="E1619">
            <v>70365590</v>
          </cell>
          <cell r="AE1619" t="str">
            <v/>
          </cell>
          <cell r="AF1619" t="str">
            <v/>
          </cell>
        </row>
        <row r="1620">
          <cell r="E1620">
            <v>70365590</v>
          </cell>
          <cell r="AE1620" t="str">
            <v/>
          </cell>
          <cell r="AF1620" t="str">
            <v/>
          </cell>
        </row>
        <row r="1621">
          <cell r="E1621">
            <v>70365590</v>
          </cell>
          <cell r="AE1621" t="str">
            <v/>
          </cell>
          <cell r="AF1621" t="str">
            <v/>
          </cell>
        </row>
        <row r="1622">
          <cell r="E1622">
            <v>70365590</v>
          </cell>
          <cell r="AE1622" t="str">
            <v/>
          </cell>
          <cell r="AF1622" t="str">
            <v/>
          </cell>
        </row>
        <row r="1623">
          <cell r="E1623">
            <v>70365590</v>
          </cell>
          <cell r="AE1623" t="str">
            <v/>
          </cell>
          <cell r="AF1623" t="str">
            <v/>
          </cell>
        </row>
        <row r="1624">
          <cell r="E1624">
            <v>70365590</v>
          </cell>
          <cell r="AE1624" t="str">
            <v/>
          </cell>
          <cell r="AF1624" t="str">
            <v/>
          </cell>
        </row>
        <row r="1625">
          <cell r="E1625">
            <v>70365590</v>
          </cell>
          <cell r="AE1625" t="str">
            <v/>
          </cell>
          <cell r="AF1625" t="str">
            <v/>
          </cell>
        </row>
        <row r="1626">
          <cell r="E1626">
            <v>70365590</v>
          </cell>
          <cell r="AE1626" t="str">
            <v/>
          </cell>
          <cell r="AF1626" t="str">
            <v/>
          </cell>
        </row>
        <row r="1627">
          <cell r="E1627">
            <v>70365590</v>
          </cell>
          <cell r="AE1627" t="str">
            <v/>
          </cell>
          <cell r="AF1627" t="str">
            <v/>
          </cell>
        </row>
        <row r="1628">
          <cell r="E1628">
            <v>70365590</v>
          </cell>
          <cell r="AE1628" t="str">
            <v/>
          </cell>
          <cell r="AF1628" t="str">
            <v/>
          </cell>
        </row>
        <row r="1629">
          <cell r="E1629">
            <v>70365590</v>
          </cell>
          <cell r="AE1629" t="str">
            <v/>
          </cell>
          <cell r="AF1629" t="str">
            <v/>
          </cell>
        </row>
        <row r="1630">
          <cell r="E1630">
            <v>70365590</v>
          </cell>
          <cell r="AE1630" t="str">
            <v/>
          </cell>
          <cell r="AF1630" t="str">
            <v/>
          </cell>
        </row>
        <row r="1631">
          <cell r="E1631">
            <v>70365590</v>
          </cell>
          <cell r="AE1631" t="str">
            <v/>
          </cell>
          <cell r="AF1631" t="str">
            <v/>
          </cell>
        </row>
        <row r="1632">
          <cell r="E1632">
            <v>70365590</v>
          </cell>
          <cell r="AE1632" t="str">
            <v/>
          </cell>
          <cell r="AF1632" t="str">
            <v/>
          </cell>
        </row>
        <row r="1633">
          <cell r="E1633">
            <v>70365590</v>
          </cell>
          <cell r="AE1633" t="str">
            <v/>
          </cell>
          <cell r="AF1633" t="str">
            <v/>
          </cell>
        </row>
        <row r="1634">
          <cell r="E1634">
            <v>70365590</v>
          </cell>
          <cell r="AE1634" t="str">
            <v/>
          </cell>
          <cell r="AF1634" t="str">
            <v/>
          </cell>
        </row>
        <row r="1635">
          <cell r="E1635">
            <v>70365590</v>
          </cell>
          <cell r="AE1635" t="str">
            <v/>
          </cell>
          <cell r="AF1635" t="str">
            <v/>
          </cell>
        </row>
        <row r="1636">
          <cell r="E1636">
            <v>70365590</v>
          </cell>
          <cell r="AE1636" t="str">
            <v/>
          </cell>
          <cell r="AF1636" t="str">
            <v/>
          </cell>
        </row>
        <row r="1637">
          <cell r="E1637">
            <v>70365590</v>
          </cell>
          <cell r="AE1637" t="str">
            <v/>
          </cell>
          <cell r="AF1637" t="str">
            <v/>
          </cell>
        </row>
        <row r="1638">
          <cell r="E1638">
            <v>70365590</v>
          </cell>
          <cell r="AE1638" t="str">
            <v/>
          </cell>
          <cell r="AF1638" t="str">
            <v/>
          </cell>
        </row>
        <row r="1639">
          <cell r="E1639">
            <v>70365590</v>
          </cell>
          <cell r="AE1639" t="str">
            <v/>
          </cell>
          <cell r="AF1639" t="str">
            <v/>
          </cell>
        </row>
        <row r="1640">
          <cell r="E1640">
            <v>70365590</v>
          </cell>
          <cell r="AE1640" t="str">
            <v/>
          </cell>
          <cell r="AF1640" t="str">
            <v/>
          </cell>
        </row>
        <row r="1641">
          <cell r="E1641">
            <v>70365590</v>
          </cell>
          <cell r="AE1641" t="str">
            <v/>
          </cell>
          <cell r="AF1641" t="str">
            <v/>
          </cell>
        </row>
        <row r="1642">
          <cell r="E1642">
            <v>70365590</v>
          </cell>
          <cell r="AE1642" t="str">
            <v/>
          </cell>
          <cell r="AF1642" t="str">
            <v/>
          </cell>
        </row>
        <row r="1643">
          <cell r="E1643">
            <v>70365590</v>
          </cell>
          <cell r="AE1643" t="str">
            <v/>
          </cell>
          <cell r="AF1643" t="str">
            <v/>
          </cell>
        </row>
        <row r="1644">
          <cell r="E1644">
            <v>70365590</v>
          </cell>
          <cell r="AE1644" t="str">
            <v/>
          </cell>
          <cell r="AF1644" t="str">
            <v/>
          </cell>
        </row>
        <row r="1645">
          <cell r="E1645">
            <v>70365590</v>
          </cell>
          <cell r="AE1645" t="str">
            <v/>
          </cell>
          <cell r="AF1645" t="str">
            <v/>
          </cell>
        </row>
        <row r="1646">
          <cell r="E1646">
            <v>70365590</v>
          </cell>
          <cell r="AE1646" t="str">
            <v/>
          </cell>
          <cell r="AF1646" t="str">
            <v/>
          </cell>
        </row>
        <row r="1647">
          <cell r="E1647">
            <v>70365590</v>
          </cell>
          <cell r="AE1647" t="str">
            <v/>
          </cell>
          <cell r="AF1647" t="str">
            <v/>
          </cell>
        </row>
        <row r="1648">
          <cell r="E1648">
            <v>70365590</v>
          </cell>
          <cell r="AE1648" t="str">
            <v/>
          </cell>
          <cell r="AF1648" t="str">
            <v/>
          </cell>
        </row>
        <row r="1649">
          <cell r="E1649">
            <v>70365590</v>
          </cell>
          <cell r="AE1649" t="str">
            <v/>
          </cell>
          <cell r="AF1649" t="str">
            <v/>
          </cell>
        </row>
        <row r="1650">
          <cell r="E1650">
            <v>70365590</v>
          </cell>
          <cell r="AE1650" t="str">
            <v/>
          </cell>
          <cell r="AF1650" t="str">
            <v/>
          </cell>
        </row>
        <row r="1651">
          <cell r="E1651">
            <v>70365590</v>
          </cell>
          <cell r="AE1651" t="str">
            <v/>
          </cell>
          <cell r="AF1651" t="str">
            <v/>
          </cell>
        </row>
        <row r="1652">
          <cell r="E1652">
            <v>70365590</v>
          </cell>
          <cell r="AE1652" t="str">
            <v/>
          </cell>
          <cell r="AF1652" t="str">
            <v/>
          </cell>
        </row>
        <row r="1653">
          <cell r="E1653">
            <v>70365590</v>
          </cell>
          <cell r="AE1653" t="str">
            <v/>
          </cell>
          <cell r="AF1653" t="str">
            <v/>
          </cell>
        </row>
        <row r="1654">
          <cell r="E1654">
            <v>70365590</v>
          </cell>
          <cell r="AE1654" t="str">
            <v/>
          </cell>
          <cell r="AF1654" t="str">
            <v/>
          </cell>
        </row>
        <row r="1655">
          <cell r="E1655">
            <v>70365590</v>
          </cell>
          <cell r="AE1655" t="str">
            <v/>
          </cell>
          <cell r="AF1655" t="str">
            <v/>
          </cell>
        </row>
        <row r="1656">
          <cell r="E1656">
            <v>70365590</v>
          </cell>
          <cell r="AE1656" t="str">
            <v/>
          </cell>
          <cell r="AF1656" t="str">
            <v/>
          </cell>
        </row>
        <row r="1657">
          <cell r="E1657">
            <v>70365590</v>
          </cell>
          <cell r="AE1657" t="str">
            <v/>
          </cell>
          <cell r="AF1657" t="str">
            <v/>
          </cell>
        </row>
        <row r="1658">
          <cell r="E1658">
            <v>70365590</v>
          </cell>
          <cell r="AE1658" t="str">
            <v/>
          </cell>
          <cell r="AF1658" t="str">
            <v/>
          </cell>
        </row>
        <row r="1659">
          <cell r="E1659">
            <v>70365590</v>
          </cell>
          <cell r="AE1659" t="str">
            <v/>
          </cell>
          <cell r="AF1659" t="str">
            <v/>
          </cell>
        </row>
        <row r="1660">
          <cell r="E1660">
            <v>70365590</v>
          </cell>
          <cell r="AE1660" t="str">
            <v/>
          </cell>
          <cell r="AF1660" t="str">
            <v/>
          </cell>
        </row>
        <row r="1661">
          <cell r="E1661">
            <v>70365590</v>
          </cell>
          <cell r="AE1661" t="str">
            <v/>
          </cell>
          <cell r="AF1661" t="str">
            <v/>
          </cell>
        </row>
        <row r="1662">
          <cell r="E1662">
            <v>70365590</v>
          </cell>
          <cell r="AE1662" t="str">
            <v/>
          </cell>
          <cell r="AF1662" t="str">
            <v/>
          </cell>
        </row>
        <row r="1663">
          <cell r="E1663">
            <v>70365590</v>
          </cell>
          <cell r="AE1663" t="str">
            <v/>
          </cell>
          <cell r="AF1663" t="str">
            <v/>
          </cell>
        </row>
        <row r="1664">
          <cell r="E1664">
            <v>70365590</v>
          </cell>
          <cell r="AE1664" t="str">
            <v/>
          </cell>
          <cell r="AF1664" t="str">
            <v/>
          </cell>
        </row>
        <row r="1665">
          <cell r="E1665">
            <v>70365590</v>
          </cell>
          <cell r="AE1665" t="str">
            <v/>
          </cell>
          <cell r="AF1665" t="str">
            <v/>
          </cell>
        </row>
        <row r="1666">
          <cell r="E1666">
            <v>70365590</v>
          </cell>
          <cell r="AE1666" t="str">
            <v/>
          </cell>
          <cell r="AF1666" t="str">
            <v/>
          </cell>
        </row>
        <row r="1667">
          <cell r="E1667">
            <v>70365590</v>
          </cell>
          <cell r="AE1667" t="str">
            <v/>
          </cell>
          <cell r="AF1667" t="str">
            <v/>
          </cell>
        </row>
        <row r="1668">
          <cell r="E1668">
            <v>70365590</v>
          </cell>
          <cell r="AE1668" t="str">
            <v/>
          </cell>
          <cell r="AF1668" t="str">
            <v/>
          </cell>
        </row>
        <row r="1669">
          <cell r="E1669">
            <v>70365590</v>
          </cell>
          <cell r="AE1669" t="str">
            <v/>
          </cell>
          <cell r="AF1669" t="str">
            <v/>
          </cell>
        </row>
        <row r="1670">
          <cell r="E1670">
            <v>70365590</v>
          </cell>
          <cell r="AE1670" t="str">
            <v/>
          </cell>
          <cell r="AF1670" t="str">
            <v/>
          </cell>
        </row>
        <row r="1671">
          <cell r="E1671">
            <v>70365590</v>
          </cell>
          <cell r="AE1671" t="str">
            <v/>
          </cell>
          <cell r="AF1671" t="str">
            <v/>
          </cell>
        </row>
        <row r="1672">
          <cell r="E1672">
            <v>70365590</v>
          </cell>
          <cell r="AE1672" t="str">
            <v/>
          </cell>
          <cell r="AF1672" t="str">
            <v/>
          </cell>
        </row>
        <row r="1673">
          <cell r="E1673">
            <v>70365590</v>
          </cell>
          <cell r="AE1673" t="str">
            <v/>
          </cell>
          <cell r="AF1673" t="str">
            <v/>
          </cell>
        </row>
        <row r="1674">
          <cell r="E1674">
            <v>70365590</v>
          </cell>
          <cell r="AE1674" t="str">
            <v/>
          </cell>
          <cell r="AF1674" t="str">
            <v/>
          </cell>
        </row>
        <row r="1675">
          <cell r="E1675">
            <v>70365590</v>
          </cell>
          <cell r="AE1675" t="str">
            <v/>
          </cell>
          <cell r="AF1675" t="str">
            <v/>
          </cell>
        </row>
        <row r="1676">
          <cell r="E1676">
            <v>70365590</v>
          </cell>
          <cell r="AE1676" t="str">
            <v/>
          </cell>
          <cell r="AF1676" t="str">
            <v/>
          </cell>
        </row>
        <row r="1677">
          <cell r="E1677">
            <v>70365590</v>
          </cell>
          <cell r="AE1677" t="str">
            <v/>
          </cell>
          <cell r="AF1677" t="str">
            <v/>
          </cell>
        </row>
        <row r="1678">
          <cell r="E1678">
            <v>70365590</v>
          </cell>
          <cell r="AE1678" t="str">
            <v/>
          </cell>
          <cell r="AF1678" t="str">
            <v/>
          </cell>
        </row>
        <row r="1679">
          <cell r="E1679">
            <v>70365590</v>
          </cell>
          <cell r="AE1679" t="str">
            <v/>
          </cell>
          <cell r="AF1679" t="str">
            <v/>
          </cell>
        </row>
        <row r="1680">
          <cell r="E1680">
            <v>70365590</v>
          </cell>
          <cell r="AE1680" t="str">
            <v/>
          </cell>
          <cell r="AF1680" t="str">
            <v/>
          </cell>
        </row>
        <row r="1681">
          <cell r="E1681">
            <v>70365590</v>
          </cell>
          <cell r="AE1681" t="str">
            <v/>
          </cell>
          <cell r="AF1681" t="str">
            <v/>
          </cell>
        </row>
        <row r="1682">
          <cell r="E1682">
            <v>70365590</v>
          </cell>
          <cell r="AE1682" t="str">
            <v/>
          </cell>
          <cell r="AF1682" t="str">
            <v/>
          </cell>
        </row>
        <row r="1683">
          <cell r="E1683">
            <v>70365590</v>
          </cell>
          <cell r="AE1683" t="str">
            <v/>
          </cell>
          <cell r="AF1683" t="str">
            <v/>
          </cell>
        </row>
        <row r="1684">
          <cell r="E1684">
            <v>70365590</v>
          </cell>
          <cell r="AE1684" t="str">
            <v/>
          </cell>
          <cell r="AF1684" t="str">
            <v/>
          </cell>
        </row>
        <row r="1685">
          <cell r="E1685">
            <v>70365590</v>
          </cell>
          <cell r="AE1685" t="str">
            <v/>
          </cell>
          <cell r="AF1685" t="str">
            <v/>
          </cell>
        </row>
        <row r="1686">
          <cell r="E1686">
            <v>70365590</v>
          </cell>
          <cell r="AE1686" t="str">
            <v/>
          </cell>
          <cell r="AF1686" t="str">
            <v/>
          </cell>
        </row>
        <row r="1687">
          <cell r="E1687">
            <v>70365590</v>
          </cell>
          <cell r="AE1687" t="str">
            <v/>
          </cell>
          <cell r="AF1687" t="str">
            <v/>
          </cell>
        </row>
        <row r="1688">
          <cell r="E1688">
            <v>70365590</v>
          </cell>
          <cell r="AE1688" t="str">
            <v/>
          </cell>
          <cell r="AF1688" t="str">
            <v/>
          </cell>
        </row>
        <row r="1689">
          <cell r="E1689">
            <v>70365590</v>
          </cell>
          <cell r="AE1689" t="str">
            <v/>
          </cell>
          <cell r="AF1689" t="str">
            <v/>
          </cell>
        </row>
        <row r="1690">
          <cell r="E1690">
            <v>70365590</v>
          </cell>
          <cell r="AE1690" t="str">
            <v/>
          </cell>
          <cell r="AF1690" t="str">
            <v/>
          </cell>
        </row>
        <row r="1691">
          <cell r="E1691">
            <v>70365590</v>
          </cell>
          <cell r="AE1691" t="str">
            <v/>
          </cell>
          <cell r="AF1691" t="str">
            <v/>
          </cell>
        </row>
        <row r="1692">
          <cell r="E1692">
            <v>70365590</v>
          </cell>
          <cell r="AE1692" t="str">
            <v/>
          </cell>
          <cell r="AF1692" t="str">
            <v/>
          </cell>
        </row>
        <row r="1693">
          <cell r="E1693">
            <v>70365590</v>
          </cell>
          <cell r="AE1693" t="str">
            <v/>
          </cell>
          <cell r="AF1693" t="str">
            <v/>
          </cell>
        </row>
        <row r="1694">
          <cell r="E1694">
            <v>70365590</v>
          </cell>
          <cell r="AE1694" t="str">
            <v/>
          </cell>
          <cell r="AF1694" t="str">
            <v/>
          </cell>
        </row>
        <row r="1695">
          <cell r="E1695">
            <v>70365590</v>
          </cell>
          <cell r="AE1695" t="str">
            <v/>
          </cell>
          <cell r="AF1695" t="str">
            <v/>
          </cell>
        </row>
        <row r="1696">
          <cell r="E1696">
            <v>70365590</v>
          </cell>
          <cell r="AE1696" t="str">
            <v/>
          </cell>
          <cell r="AF1696" t="str">
            <v/>
          </cell>
        </row>
        <row r="1697">
          <cell r="E1697">
            <v>70365590</v>
          </cell>
          <cell r="AE1697" t="str">
            <v/>
          </cell>
          <cell r="AF1697" t="str">
            <v/>
          </cell>
        </row>
        <row r="1698">
          <cell r="E1698">
            <v>70365590</v>
          </cell>
          <cell r="AE1698" t="str">
            <v/>
          </cell>
          <cell r="AF1698" t="str">
            <v/>
          </cell>
        </row>
        <row r="1699">
          <cell r="E1699">
            <v>70365590</v>
          </cell>
          <cell r="AE1699" t="str">
            <v/>
          </cell>
          <cell r="AF1699" t="str">
            <v/>
          </cell>
        </row>
        <row r="1700">
          <cell r="E1700">
            <v>70365590</v>
          </cell>
          <cell r="AE1700" t="str">
            <v/>
          </cell>
          <cell r="AF1700" t="str">
            <v/>
          </cell>
        </row>
        <row r="1701">
          <cell r="E1701">
            <v>70365590</v>
          </cell>
          <cell r="AE1701" t="str">
            <v/>
          </cell>
          <cell r="AF1701" t="str">
            <v/>
          </cell>
        </row>
        <row r="1702">
          <cell r="E1702">
            <v>70365590</v>
          </cell>
          <cell r="AE1702" t="str">
            <v/>
          </cell>
          <cell r="AF1702" t="str">
            <v/>
          </cell>
        </row>
        <row r="1703">
          <cell r="E1703">
            <v>70365590</v>
          </cell>
          <cell r="AE1703" t="str">
            <v/>
          </cell>
          <cell r="AF1703" t="str">
            <v/>
          </cell>
        </row>
        <row r="1704">
          <cell r="E1704">
            <v>70365590</v>
          </cell>
          <cell r="AE1704" t="str">
            <v/>
          </cell>
          <cell r="AF1704" t="str">
            <v/>
          </cell>
        </row>
        <row r="1705">
          <cell r="E1705">
            <v>70365590</v>
          </cell>
          <cell r="AE1705" t="str">
            <v/>
          </cell>
          <cell r="AF1705" t="str">
            <v/>
          </cell>
        </row>
        <row r="1706">
          <cell r="E1706">
            <v>70365590</v>
          </cell>
          <cell r="AE1706" t="str">
            <v/>
          </cell>
          <cell r="AF1706" t="str">
            <v/>
          </cell>
        </row>
        <row r="1707">
          <cell r="E1707">
            <v>70365590</v>
          </cell>
          <cell r="AE1707" t="str">
            <v/>
          </cell>
          <cell r="AF1707" t="str">
            <v/>
          </cell>
        </row>
        <row r="1708">
          <cell r="E1708">
            <v>70365590</v>
          </cell>
          <cell r="AE1708" t="str">
            <v/>
          </cell>
          <cell r="AF1708" t="str">
            <v/>
          </cell>
        </row>
        <row r="1709">
          <cell r="E1709">
            <v>70365590</v>
          </cell>
          <cell r="AE1709" t="str">
            <v/>
          </cell>
          <cell r="AF1709" t="str">
            <v/>
          </cell>
        </row>
        <row r="1710">
          <cell r="E1710">
            <v>70365590</v>
          </cell>
          <cell r="AE1710" t="str">
            <v/>
          </cell>
          <cell r="AF1710" t="str">
            <v/>
          </cell>
        </row>
        <row r="1711">
          <cell r="E1711">
            <v>70365590</v>
          </cell>
          <cell r="AE1711" t="str">
            <v/>
          </cell>
          <cell r="AF1711" t="str">
            <v/>
          </cell>
        </row>
        <row r="1712">
          <cell r="E1712">
            <v>70365590</v>
          </cell>
          <cell r="AE1712" t="str">
            <v/>
          </cell>
          <cell r="AF1712" t="str">
            <v/>
          </cell>
        </row>
        <row r="1713">
          <cell r="E1713">
            <v>70365590</v>
          </cell>
          <cell r="AE1713" t="str">
            <v/>
          </cell>
          <cell r="AF1713" t="str">
            <v/>
          </cell>
        </row>
        <row r="1714">
          <cell r="E1714">
            <v>70365590</v>
          </cell>
          <cell r="AE1714" t="str">
            <v/>
          </cell>
          <cell r="AF1714" t="str">
            <v/>
          </cell>
        </row>
        <row r="1715">
          <cell r="E1715">
            <v>70365590</v>
          </cell>
          <cell r="AE1715" t="str">
            <v/>
          </cell>
          <cell r="AF1715" t="str">
            <v/>
          </cell>
        </row>
        <row r="1716">
          <cell r="E1716">
            <v>70365590</v>
          </cell>
          <cell r="AE1716" t="str">
            <v/>
          </cell>
          <cell r="AF1716" t="str">
            <v/>
          </cell>
        </row>
        <row r="1717">
          <cell r="E1717">
            <v>70365590</v>
          </cell>
          <cell r="AE1717" t="str">
            <v/>
          </cell>
          <cell r="AF1717" t="str">
            <v/>
          </cell>
        </row>
        <row r="1718">
          <cell r="E1718">
            <v>70365590</v>
          </cell>
          <cell r="AE1718" t="str">
            <v/>
          </cell>
          <cell r="AF1718" t="str">
            <v/>
          </cell>
        </row>
        <row r="1719">
          <cell r="E1719">
            <v>70365590</v>
          </cell>
          <cell r="AE1719" t="str">
            <v/>
          </cell>
          <cell r="AF1719" t="str">
            <v/>
          </cell>
        </row>
        <row r="1720">
          <cell r="E1720">
            <v>70365590</v>
          </cell>
          <cell r="AE1720" t="str">
            <v/>
          </cell>
          <cell r="AF1720" t="str">
            <v/>
          </cell>
        </row>
        <row r="1721">
          <cell r="E1721">
            <v>70365590</v>
          </cell>
          <cell r="AE1721" t="str">
            <v/>
          </cell>
          <cell r="AF1721" t="str">
            <v/>
          </cell>
        </row>
        <row r="1722">
          <cell r="E1722">
            <v>70365590</v>
          </cell>
          <cell r="AE1722" t="str">
            <v/>
          </cell>
          <cell r="AF1722" t="str">
            <v/>
          </cell>
        </row>
        <row r="1723">
          <cell r="E1723">
            <v>70365590</v>
          </cell>
          <cell r="AE1723" t="str">
            <v/>
          </cell>
          <cell r="AF1723" t="str">
            <v/>
          </cell>
        </row>
        <row r="1724">
          <cell r="E1724">
            <v>70365590</v>
          </cell>
          <cell r="AE1724" t="str">
            <v/>
          </cell>
          <cell r="AF1724" t="str">
            <v/>
          </cell>
        </row>
        <row r="1725">
          <cell r="E1725">
            <v>70365590</v>
          </cell>
          <cell r="AE1725" t="str">
            <v/>
          </cell>
          <cell r="AF1725" t="str">
            <v/>
          </cell>
        </row>
        <row r="1726">
          <cell r="E1726">
            <v>70365590</v>
          </cell>
          <cell r="AE1726" t="str">
            <v/>
          </cell>
          <cell r="AF1726" t="str">
            <v/>
          </cell>
        </row>
        <row r="1727">
          <cell r="E1727">
            <v>70365590</v>
          </cell>
          <cell r="AE1727" t="str">
            <v/>
          </cell>
          <cell r="AF1727" t="str">
            <v/>
          </cell>
        </row>
        <row r="1728">
          <cell r="E1728">
            <v>70365590</v>
          </cell>
          <cell r="AE1728" t="str">
            <v/>
          </cell>
          <cell r="AF1728" t="str">
            <v/>
          </cell>
        </row>
        <row r="1729">
          <cell r="E1729">
            <v>70365590</v>
          </cell>
          <cell r="AE1729" t="str">
            <v/>
          </cell>
          <cell r="AF1729" t="str">
            <v/>
          </cell>
        </row>
        <row r="1730">
          <cell r="E1730">
            <v>70365590</v>
          </cell>
          <cell r="AE1730" t="str">
            <v/>
          </cell>
          <cell r="AF1730" t="str">
            <v/>
          </cell>
        </row>
        <row r="1731">
          <cell r="E1731">
            <v>70365590</v>
          </cell>
          <cell r="AE1731" t="str">
            <v/>
          </cell>
          <cell r="AF1731" t="str">
            <v/>
          </cell>
        </row>
        <row r="1732">
          <cell r="E1732">
            <v>70365590</v>
          </cell>
          <cell r="AE1732" t="str">
            <v/>
          </cell>
          <cell r="AF1732" t="str">
            <v/>
          </cell>
        </row>
        <row r="1733">
          <cell r="E1733">
            <v>70365590</v>
          </cell>
          <cell r="AE1733" t="str">
            <v/>
          </cell>
          <cell r="AF1733" t="str">
            <v/>
          </cell>
        </row>
        <row r="1734">
          <cell r="E1734">
            <v>70365590</v>
          </cell>
          <cell r="AE1734" t="str">
            <v/>
          </cell>
          <cell r="AF1734" t="str">
            <v/>
          </cell>
        </row>
        <row r="1735">
          <cell r="E1735">
            <v>70365590</v>
          </cell>
          <cell r="AE1735" t="str">
            <v/>
          </cell>
          <cell r="AF1735" t="str">
            <v/>
          </cell>
        </row>
        <row r="1736">
          <cell r="E1736">
            <v>70365590</v>
          </cell>
          <cell r="AE1736" t="str">
            <v/>
          </cell>
          <cell r="AF1736" t="str">
            <v/>
          </cell>
        </row>
        <row r="1737">
          <cell r="E1737">
            <v>70365590</v>
          </cell>
          <cell r="AE1737" t="str">
            <v/>
          </cell>
          <cell r="AF1737" t="str">
            <v/>
          </cell>
        </row>
        <row r="1738">
          <cell r="E1738">
            <v>70365590</v>
          </cell>
          <cell r="AE1738" t="str">
            <v/>
          </cell>
          <cell r="AF1738" t="str">
            <v/>
          </cell>
        </row>
        <row r="1739">
          <cell r="E1739">
            <v>70365590</v>
          </cell>
          <cell r="AE1739" t="str">
            <v/>
          </cell>
          <cell r="AF1739" t="str">
            <v/>
          </cell>
        </row>
        <row r="1740">
          <cell r="E1740">
            <v>70365590</v>
          </cell>
          <cell r="AE1740" t="str">
            <v/>
          </cell>
          <cell r="AF1740" t="str">
            <v/>
          </cell>
        </row>
        <row r="1741">
          <cell r="E1741">
            <v>70365590</v>
          </cell>
          <cell r="AE1741" t="str">
            <v/>
          </cell>
          <cell r="AF1741" t="str">
            <v/>
          </cell>
        </row>
        <row r="1742">
          <cell r="E1742">
            <v>70365590</v>
          </cell>
          <cell r="AE1742" t="str">
            <v/>
          </cell>
          <cell r="AF1742" t="str">
            <v/>
          </cell>
        </row>
        <row r="1743">
          <cell r="E1743">
            <v>70365590</v>
          </cell>
          <cell r="AE1743" t="str">
            <v/>
          </cell>
          <cell r="AF1743" t="str">
            <v/>
          </cell>
        </row>
        <row r="1744">
          <cell r="E1744">
            <v>70365590</v>
          </cell>
          <cell r="AE1744" t="str">
            <v/>
          </cell>
          <cell r="AF1744" t="str">
            <v/>
          </cell>
        </row>
        <row r="1745">
          <cell r="E1745">
            <v>70365590</v>
          </cell>
          <cell r="AE1745" t="str">
            <v/>
          </cell>
          <cell r="AF1745" t="str">
            <v/>
          </cell>
        </row>
        <row r="1746">
          <cell r="E1746">
            <v>70365590</v>
          </cell>
          <cell r="AE1746" t="str">
            <v/>
          </cell>
          <cell r="AF1746" t="str">
            <v/>
          </cell>
        </row>
        <row r="1747">
          <cell r="E1747">
            <v>70365590</v>
          </cell>
          <cell r="AE1747" t="str">
            <v/>
          </cell>
          <cell r="AF1747" t="str">
            <v/>
          </cell>
        </row>
        <row r="1748">
          <cell r="E1748">
            <v>70365590</v>
          </cell>
          <cell r="AE1748" t="str">
            <v/>
          </cell>
          <cell r="AF1748" t="str">
            <v/>
          </cell>
        </row>
        <row r="1749">
          <cell r="E1749">
            <v>70365590</v>
          </cell>
          <cell r="AE1749" t="str">
            <v/>
          </cell>
          <cell r="AF1749" t="str">
            <v/>
          </cell>
        </row>
        <row r="1750">
          <cell r="E1750">
            <v>70365590</v>
          </cell>
          <cell r="AE1750" t="str">
            <v/>
          </cell>
          <cell r="AF1750" t="str">
            <v/>
          </cell>
        </row>
        <row r="1751">
          <cell r="E1751">
            <v>70365590</v>
          </cell>
          <cell r="AE1751" t="str">
            <v/>
          </cell>
          <cell r="AF1751" t="str">
            <v/>
          </cell>
        </row>
        <row r="1752">
          <cell r="E1752">
            <v>70365590</v>
          </cell>
          <cell r="AE1752" t="str">
            <v/>
          </cell>
          <cell r="AF1752" t="str">
            <v/>
          </cell>
        </row>
        <row r="1753">
          <cell r="E1753">
            <v>70365590</v>
          </cell>
          <cell r="AE1753" t="str">
            <v/>
          </cell>
          <cell r="AF1753" t="str">
            <v/>
          </cell>
        </row>
        <row r="1754">
          <cell r="E1754">
            <v>70365590</v>
          </cell>
          <cell r="AE1754" t="str">
            <v/>
          </cell>
          <cell r="AF1754" t="str">
            <v/>
          </cell>
        </row>
        <row r="1755">
          <cell r="E1755">
            <v>70365590</v>
          </cell>
          <cell r="AE1755" t="str">
            <v/>
          </cell>
          <cell r="AF1755" t="str">
            <v/>
          </cell>
        </row>
        <row r="1756">
          <cell r="E1756">
            <v>70365590</v>
          </cell>
          <cell r="AE1756" t="str">
            <v/>
          </cell>
          <cell r="AF1756" t="str">
            <v/>
          </cell>
        </row>
        <row r="1757">
          <cell r="E1757">
            <v>70365590</v>
          </cell>
          <cell r="AE1757" t="str">
            <v/>
          </cell>
          <cell r="AF1757" t="str">
            <v/>
          </cell>
        </row>
        <row r="1758">
          <cell r="E1758">
            <v>70365590</v>
          </cell>
          <cell r="AE1758" t="str">
            <v/>
          </cell>
          <cell r="AF1758" t="str">
            <v/>
          </cell>
        </row>
        <row r="1759">
          <cell r="E1759">
            <v>70365590</v>
          </cell>
          <cell r="AE1759" t="str">
            <v/>
          </cell>
          <cell r="AF1759" t="str">
            <v/>
          </cell>
        </row>
        <row r="1760">
          <cell r="E1760">
            <v>70365590</v>
          </cell>
          <cell r="AE1760" t="str">
            <v/>
          </cell>
          <cell r="AF1760" t="str">
            <v/>
          </cell>
        </row>
        <row r="1761">
          <cell r="E1761">
            <v>70365590</v>
          </cell>
          <cell r="AE1761" t="str">
            <v/>
          </cell>
          <cell r="AF1761" t="str">
            <v/>
          </cell>
        </row>
        <row r="1762">
          <cell r="E1762">
            <v>70365590</v>
          </cell>
          <cell r="AE1762" t="str">
            <v/>
          </cell>
          <cell r="AF1762" t="str">
            <v/>
          </cell>
        </row>
        <row r="1763">
          <cell r="E1763">
            <v>70365590</v>
          </cell>
          <cell r="AE1763" t="str">
            <v/>
          </cell>
          <cell r="AF1763" t="str">
            <v/>
          </cell>
        </row>
        <row r="1764">
          <cell r="E1764">
            <v>70365590</v>
          </cell>
          <cell r="AE1764" t="str">
            <v/>
          </cell>
          <cell r="AF1764" t="str">
            <v/>
          </cell>
        </row>
        <row r="1765">
          <cell r="E1765">
            <v>70365590</v>
          </cell>
          <cell r="AE1765" t="str">
            <v/>
          </cell>
          <cell r="AF1765" t="str">
            <v/>
          </cell>
        </row>
        <row r="1766">
          <cell r="E1766">
            <v>70365590</v>
          </cell>
          <cell r="AE1766" t="str">
            <v/>
          </cell>
          <cell r="AF1766" t="str">
            <v/>
          </cell>
        </row>
        <row r="1767">
          <cell r="E1767">
            <v>70365590</v>
          </cell>
          <cell r="AE1767" t="str">
            <v/>
          </cell>
          <cell r="AF1767" t="str">
            <v/>
          </cell>
        </row>
        <row r="1768">
          <cell r="E1768">
            <v>70365590</v>
          </cell>
          <cell r="AE1768" t="str">
            <v/>
          </cell>
          <cell r="AF1768" t="str">
            <v/>
          </cell>
        </row>
        <row r="1769">
          <cell r="E1769">
            <v>70365590</v>
          </cell>
          <cell r="AE1769" t="str">
            <v/>
          </cell>
          <cell r="AF1769" t="str">
            <v/>
          </cell>
        </row>
        <row r="1770">
          <cell r="E1770">
            <v>70365590</v>
          </cell>
          <cell r="AE1770" t="str">
            <v/>
          </cell>
          <cell r="AF1770" t="str">
            <v/>
          </cell>
        </row>
        <row r="1771">
          <cell r="E1771">
            <v>70365590</v>
          </cell>
          <cell r="AE1771" t="str">
            <v/>
          </cell>
          <cell r="AF1771" t="str">
            <v/>
          </cell>
        </row>
        <row r="1772">
          <cell r="E1772">
            <v>70365590</v>
          </cell>
          <cell r="AE1772" t="str">
            <v/>
          </cell>
          <cell r="AF1772" t="str">
            <v/>
          </cell>
        </row>
        <row r="1773">
          <cell r="E1773">
            <v>70365590</v>
          </cell>
          <cell r="AE1773" t="str">
            <v/>
          </cell>
          <cell r="AF1773" t="str">
            <v/>
          </cell>
        </row>
        <row r="1774">
          <cell r="E1774">
            <v>70365590</v>
          </cell>
          <cell r="AE1774" t="str">
            <v/>
          </cell>
          <cell r="AF1774" t="str">
            <v/>
          </cell>
        </row>
        <row r="1775">
          <cell r="E1775">
            <v>70365590</v>
          </cell>
          <cell r="AE1775" t="str">
            <v/>
          </cell>
          <cell r="AF1775" t="str">
            <v/>
          </cell>
        </row>
        <row r="1776">
          <cell r="E1776">
            <v>70365590</v>
          </cell>
          <cell r="AE1776" t="str">
            <v/>
          </cell>
          <cell r="AF1776" t="str">
            <v/>
          </cell>
        </row>
        <row r="1777">
          <cell r="E1777">
            <v>70365590</v>
          </cell>
          <cell r="AE1777" t="str">
            <v/>
          </cell>
          <cell r="AF1777" t="str">
            <v/>
          </cell>
        </row>
        <row r="1778">
          <cell r="E1778">
            <v>70365590</v>
          </cell>
          <cell r="AE1778" t="str">
            <v/>
          </cell>
          <cell r="AF1778" t="str">
            <v/>
          </cell>
        </row>
        <row r="1779">
          <cell r="E1779">
            <v>70365590</v>
          </cell>
          <cell r="AE1779" t="str">
            <v/>
          </cell>
          <cell r="AF1779" t="str">
            <v/>
          </cell>
        </row>
        <row r="1780">
          <cell r="E1780">
            <v>70365590</v>
          </cell>
          <cell r="AE1780" t="str">
            <v/>
          </cell>
          <cell r="AF1780" t="str">
            <v/>
          </cell>
        </row>
        <row r="1781">
          <cell r="E1781">
            <v>70365590</v>
          </cell>
          <cell r="AE1781" t="str">
            <v/>
          </cell>
          <cell r="AF1781" t="str">
            <v/>
          </cell>
        </row>
        <row r="1782">
          <cell r="E1782">
            <v>70365590</v>
          </cell>
          <cell r="AE1782" t="str">
            <v/>
          </cell>
          <cell r="AF1782" t="str">
            <v/>
          </cell>
        </row>
        <row r="1783">
          <cell r="E1783">
            <v>70365590</v>
          </cell>
          <cell r="AE1783" t="str">
            <v/>
          </cell>
          <cell r="AF1783" t="str">
            <v/>
          </cell>
        </row>
        <row r="1784">
          <cell r="E1784">
            <v>70365590</v>
          </cell>
          <cell r="AE1784" t="str">
            <v/>
          </cell>
          <cell r="AF1784" t="str">
            <v/>
          </cell>
        </row>
        <row r="1785">
          <cell r="E1785">
            <v>70365590</v>
          </cell>
          <cell r="AE1785" t="str">
            <v/>
          </cell>
          <cell r="AF1785" t="str">
            <v/>
          </cell>
        </row>
        <row r="1786">
          <cell r="E1786">
            <v>70365590</v>
          </cell>
          <cell r="AE1786" t="str">
            <v/>
          </cell>
          <cell r="AF1786" t="str">
            <v/>
          </cell>
        </row>
        <row r="1787">
          <cell r="E1787">
            <v>70365590</v>
          </cell>
          <cell r="AE1787" t="str">
            <v/>
          </cell>
          <cell r="AF1787" t="str">
            <v/>
          </cell>
        </row>
        <row r="1788">
          <cell r="E1788">
            <v>70365590</v>
          </cell>
          <cell r="AE1788" t="str">
            <v/>
          </cell>
          <cell r="AF1788" t="str">
            <v/>
          </cell>
        </row>
        <row r="1789">
          <cell r="E1789">
            <v>70365590</v>
          </cell>
          <cell r="AE1789" t="str">
            <v/>
          </cell>
          <cell r="AF1789" t="str">
            <v/>
          </cell>
        </row>
        <row r="1790">
          <cell r="E1790">
            <v>70365590</v>
          </cell>
          <cell r="AE1790" t="str">
            <v/>
          </cell>
          <cell r="AF1790" t="str">
            <v/>
          </cell>
        </row>
        <row r="1791">
          <cell r="E1791">
            <v>70365590</v>
          </cell>
          <cell r="AE1791" t="str">
            <v/>
          </cell>
          <cell r="AF1791" t="str">
            <v/>
          </cell>
        </row>
        <row r="1792">
          <cell r="E1792">
            <v>70365590</v>
          </cell>
          <cell r="AE1792" t="str">
            <v/>
          </cell>
          <cell r="AF1792" t="str">
            <v/>
          </cell>
        </row>
        <row r="1793">
          <cell r="E1793">
            <v>70365590</v>
          </cell>
          <cell r="AE1793" t="str">
            <v/>
          </cell>
          <cell r="AF1793" t="str">
            <v/>
          </cell>
        </row>
        <row r="1794">
          <cell r="E1794">
            <v>70365590</v>
          </cell>
          <cell r="AE1794" t="str">
            <v/>
          </cell>
          <cell r="AF1794" t="str">
            <v/>
          </cell>
        </row>
        <row r="1795">
          <cell r="E1795">
            <v>70365590</v>
          </cell>
          <cell r="AE1795" t="str">
            <v/>
          </cell>
          <cell r="AF1795" t="str">
            <v/>
          </cell>
        </row>
        <row r="1796">
          <cell r="E1796">
            <v>70365590</v>
          </cell>
          <cell r="AE1796" t="str">
            <v/>
          </cell>
          <cell r="AF1796" t="str">
            <v/>
          </cell>
        </row>
        <row r="1797">
          <cell r="E1797">
            <v>70365590</v>
          </cell>
          <cell r="AE1797" t="str">
            <v/>
          </cell>
          <cell r="AF1797" t="str">
            <v/>
          </cell>
        </row>
        <row r="1798">
          <cell r="E1798">
            <v>70365590</v>
          </cell>
          <cell r="AE1798" t="str">
            <v/>
          </cell>
          <cell r="AF1798" t="str">
            <v/>
          </cell>
        </row>
        <row r="1799">
          <cell r="E1799">
            <v>70365590</v>
          </cell>
          <cell r="AE1799" t="str">
            <v/>
          </cell>
          <cell r="AF1799" t="str">
            <v/>
          </cell>
        </row>
        <row r="1800">
          <cell r="E1800">
            <v>70365590</v>
          </cell>
          <cell r="AE1800" t="str">
            <v/>
          </cell>
          <cell r="AF1800" t="str">
            <v/>
          </cell>
        </row>
        <row r="1801">
          <cell r="E1801">
            <v>70365590</v>
          </cell>
          <cell r="AE1801" t="str">
            <v/>
          </cell>
          <cell r="AF1801" t="str">
            <v/>
          </cell>
        </row>
        <row r="1802">
          <cell r="E1802">
            <v>70365590</v>
          </cell>
          <cell r="AE1802" t="str">
            <v/>
          </cell>
          <cell r="AF1802" t="str">
            <v/>
          </cell>
        </row>
        <row r="1803">
          <cell r="E1803">
            <v>70365590</v>
          </cell>
          <cell r="AE1803" t="str">
            <v/>
          </cell>
          <cell r="AF1803" t="str">
            <v/>
          </cell>
        </row>
        <row r="1804">
          <cell r="E1804">
            <v>70365590</v>
          </cell>
          <cell r="AE1804" t="str">
            <v/>
          </cell>
          <cell r="AF1804" t="str">
            <v/>
          </cell>
        </row>
        <row r="1805">
          <cell r="E1805">
            <v>70365590</v>
          </cell>
          <cell r="AE1805" t="str">
            <v/>
          </cell>
          <cell r="AF1805" t="str">
            <v/>
          </cell>
        </row>
        <row r="1806">
          <cell r="E1806">
            <v>70365590</v>
          </cell>
          <cell r="AE1806" t="str">
            <v/>
          </cell>
          <cell r="AF1806" t="str">
            <v/>
          </cell>
        </row>
        <row r="1807">
          <cell r="E1807">
            <v>70365590</v>
          </cell>
          <cell r="AE1807" t="str">
            <v/>
          </cell>
          <cell r="AF1807" t="str">
            <v/>
          </cell>
        </row>
        <row r="1808">
          <cell r="E1808">
            <v>70365590</v>
          </cell>
          <cell r="AE1808" t="str">
            <v/>
          </cell>
          <cell r="AF1808" t="str">
            <v/>
          </cell>
        </row>
        <row r="1809">
          <cell r="E1809">
            <v>70365590</v>
          </cell>
          <cell r="AE1809" t="str">
            <v/>
          </cell>
          <cell r="AF1809" t="str">
            <v/>
          </cell>
        </row>
        <row r="1810">
          <cell r="E1810">
            <v>70365590</v>
          </cell>
          <cell r="AE1810" t="str">
            <v/>
          </cell>
          <cell r="AF1810" t="str">
            <v/>
          </cell>
        </row>
        <row r="1811">
          <cell r="E1811">
            <v>70365590</v>
          </cell>
          <cell r="AE1811" t="str">
            <v/>
          </cell>
          <cell r="AF1811" t="str">
            <v/>
          </cell>
        </row>
        <row r="1812">
          <cell r="E1812">
            <v>70365590</v>
          </cell>
          <cell r="AE1812" t="str">
            <v/>
          </cell>
          <cell r="AF1812" t="str">
            <v/>
          </cell>
        </row>
        <row r="1813">
          <cell r="E1813">
            <v>70365590</v>
          </cell>
          <cell r="AE1813" t="str">
            <v/>
          </cell>
          <cell r="AF1813" t="str">
            <v/>
          </cell>
        </row>
        <row r="1814">
          <cell r="E1814">
            <v>70365590</v>
          </cell>
          <cell r="AE1814" t="str">
            <v/>
          </cell>
          <cell r="AF1814" t="str">
            <v/>
          </cell>
        </row>
        <row r="1815">
          <cell r="E1815">
            <v>70365590</v>
          </cell>
          <cell r="AE1815" t="str">
            <v/>
          </cell>
          <cell r="AF1815" t="str">
            <v/>
          </cell>
        </row>
        <row r="1816">
          <cell r="E1816">
            <v>70365590</v>
          </cell>
          <cell r="AE1816" t="str">
            <v/>
          </cell>
          <cell r="AF1816" t="str">
            <v/>
          </cell>
        </row>
        <row r="1817">
          <cell r="E1817">
            <v>70365590</v>
          </cell>
          <cell r="AE1817" t="str">
            <v/>
          </cell>
          <cell r="AF1817" t="str">
            <v/>
          </cell>
        </row>
        <row r="1818">
          <cell r="E1818">
            <v>70365590</v>
          </cell>
          <cell r="AE1818" t="str">
            <v/>
          </cell>
          <cell r="AF1818" t="str">
            <v/>
          </cell>
        </row>
        <row r="1819">
          <cell r="E1819">
            <v>70365590</v>
          </cell>
          <cell r="AE1819" t="str">
            <v/>
          </cell>
          <cell r="AF1819" t="str">
            <v/>
          </cell>
        </row>
        <row r="1820">
          <cell r="E1820">
            <v>70365590</v>
          </cell>
          <cell r="AE1820" t="str">
            <v/>
          </cell>
          <cell r="AF1820" t="str">
            <v/>
          </cell>
        </row>
        <row r="1821">
          <cell r="E1821">
            <v>70365590</v>
          </cell>
          <cell r="AE1821" t="str">
            <v/>
          </cell>
          <cell r="AF1821" t="str">
            <v/>
          </cell>
        </row>
        <row r="1822">
          <cell r="E1822">
            <v>70365590</v>
          </cell>
          <cell r="AE1822" t="str">
            <v/>
          </cell>
          <cell r="AF1822" t="str">
            <v/>
          </cell>
        </row>
        <row r="1823">
          <cell r="E1823">
            <v>70365590</v>
          </cell>
          <cell r="AE1823" t="str">
            <v/>
          </cell>
          <cell r="AF1823" t="str">
            <v/>
          </cell>
        </row>
        <row r="1824">
          <cell r="E1824">
            <v>70365590</v>
          </cell>
          <cell r="AE1824">
            <v>2</v>
          </cell>
          <cell r="AF1824" t="str">
            <v/>
          </cell>
        </row>
        <row r="1825">
          <cell r="E1825">
            <v>70365590</v>
          </cell>
          <cell r="AE1825">
            <v>2</v>
          </cell>
          <cell r="AF1825" t="str">
            <v/>
          </cell>
        </row>
        <row r="1826">
          <cell r="E1826">
            <v>70365590</v>
          </cell>
          <cell r="AE1826">
            <v>2</v>
          </cell>
          <cell r="AF1826" t="str">
            <v/>
          </cell>
        </row>
        <row r="1827">
          <cell r="E1827">
            <v>70365590</v>
          </cell>
          <cell r="AE1827">
            <v>2</v>
          </cell>
          <cell r="AF1827" t="str">
            <v/>
          </cell>
        </row>
        <row r="1828">
          <cell r="E1828">
            <v>70365590</v>
          </cell>
          <cell r="AE1828">
            <v>1</v>
          </cell>
          <cell r="AF1828" t="str">
            <v/>
          </cell>
        </row>
        <row r="1829">
          <cell r="E1829">
            <v>70365590</v>
          </cell>
          <cell r="AE1829" t="str">
            <v/>
          </cell>
          <cell r="AF1829">
            <v>1</v>
          </cell>
        </row>
        <row r="1830">
          <cell r="E1830">
            <v>70365590</v>
          </cell>
          <cell r="AE1830" t="str">
            <v/>
          </cell>
          <cell r="AF1830">
            <v>2</v>
          </cell>
        </row>
        <row r="1831">
          <cell r="E1831" t="str">
            <v>70365590 Total</v>
          </cell>
          <cell r="AE1831">
            <v>9</v>
          </cell>
          <cell r="AF1831">
            <v>3</v>
          </cell>
        </row>
        <row r="1832">
          <cell r="E1832">
            <v>70402048</v>
          </cell>
          <cell r="AE1832" t="str">
            <v/>
          </cell>
          <cell r="AF1832" t="str">
            <v/>
          </cell>
        </row>
        <row r="1833">
          <cell r="E1833">
            <v>70402048</v>
          </cell>
          <cell r="AE1833" t="str">
            <v/>
          </cell>
          <cell r="AF1833" t="str">
            <v/>
          </cell>
        </row>
        <row r="1834">
          <cell r="E1834">
            <v>70402048</v>
          </cell>
          <cell r="AE1834" t="str">
            <v/>
          </cell>
          <cell r="AF1834" t="str">
            <v/>
          </cell>
        </row>
        <row r="1835">
          <cell r="E1835">
            <v>70402048</v>
          </cell>
          <cell r="AE1835" t="str">
            <v/>
          </cell>
          <cell r="AF1835" t="str">
            <v/>
          </cell>
        </row>
        <row r="1836">
          <cell r="E1836">
            <v>70402048</v>
          </cell>
          <cell r="AE1836" t="str">
            <v/>
          </cell>
          <cell r="AF1836" t="str">
            <v/>
          </cell>
        </row>
        <row r="1837">
          <cell r="E1837">
            <v>70402048</v>
          </cell>
          <cell r="AE1837" t="str">
            <v/>
          </cell>
          <cell r="AF1837" t="str">
            <v/>
          </cell>
        </row>
        <row r="1838">
          <cell r="E1838">
            <v>70402048</v>
          </cell>
          <cell r="AE1838" t="str">
            <v/>
          </cell>
          <cell r="AF1838" t="str">
            <v/>
          </cell>
        </row>
        <row r="1839">
          <cell r="E1839">
            <v>70402048</v>
          </cell>
          <cell r="AE1839" t="str">
            <v/>
          </cell>
          <cell r="AF1839" t="str">
            <v/>
          </cell>
        </row>
        <row r="1840">
          <cell r="E1840">
            <v>70402048</v>
          </cell>
          <cell r="AE1840" t="str">
            <v/>
          </cell>
          <cell r="AF1840" t="str">
            <v/>
          </cell>
        </row>
        <row r="1841">
          <cell r="E1841">
            <v>70402048</v>
          </cell>
          <cell r="AE1841" t="str">
            <v/>
          </cell>
          <cell r="AF1841" t="str">
            <v/>
          </cell>
        </row>
        <row r="1842">
          <cell r="E1842">
            <v>70402048</v>
          </cell>
          <cell r="AE1842" t="str">
            <v/>
          </cell>
          <cell r="AF1842" t="str">
            <v/>
          </cell>
        </row>
        <row r="1843">
          <cell r="E1843">
            <v>70402048</v>
          </cell>
          <cell r="AE1843" t="str">
            <v/>
          </cell>
          <cell r="AF1843" t="str">
            <v/>
          </cell>
        </row>
        <row r="1844">
          <cell r="E1844">
            <v>70402048</v>
          </cell>
          <cell r="AE1844" t="str">
            <v/>
          </cell>
          <cell r="AF1844" t="str">
            <v/>
          </cell>
        </row>
        <row r="1845">
          <cell r="E1845">
            <v>70402048</v>
          </cell>
          <cell r="AE1845" t="str">
            <v/>
          </cell>
          <cell r="AF1845" t="str">
            <v/>
          </cell>
        </row>
        <row r="1846">
          <cell r="E1846">
            <v>70402048</v>
          </cell>
          <cell r="AE1846" t="str">
            <v/>
          </cell>
          <cell r="AF1846" t="str">
            <v/>
          </cell>
        </row>
        <row r="1847">
          <cell r="E1847">
            <v>70402048</v>
          </cell>
          <cell r="AE1847" t="str">
            <v/>
          </cell>
          <cell r="AF1847" t="str">
            <v/>
          </cell>
        </row>
        <row r="1848">
          <cell r="E1848">
            <v>70402048</v>
          </cell>
          <cell r="AE1848">
            <v>1</v>
          </cell>
          <cell r="AF1848" t="str">
            <v/>
          </cell>
        </row>
        <row r="1849">
          <cell r="E1849">
            <v>70402048</v>
          </cell>
          <cell r="AE1849" t="str">
            <v/>
          </cell>
          <cell r="AF1849" t="str">
            <v/>
          </cell>
        </row>
        <row r="1850">
          <cell r="E1850">
            <v>70402048</v>
          </cell>
          <cell r="AE1850" t="str">
            <v/>
          </cell>
          <cell r="AF1850">
            <v>1</v>
          </cell>
        </row>
        <row r="1851">
          <cell r="E1851">
            <v>70402048</v>
          </cell>
          <cell r="AE1851" t="str">
            <v/>
          </cell>
          <cell r="AF1851" t="str">
            <v/>
          </cell>
        </row>
        <row r="1852">
          <cell r="E1852">
            <v>70402048</v>
          </cell>
          <cell r="AE1852" t="str">
            <v/>
          </cell>
          <cell r="AF1852" t="str">
            <v/>
          </cell>
        </row>
        <row r="1853">
          <cell r="E1853">
            <v>70402048</v>
          </cell>
          <cell r="AE1853" t="str">
            <v/>
          </cell>
          <cell r="AF1853" t="str">
            <v/>
          </cell>
        </row>
        <row r="1854">
          <cell r="E1854">
            <v>70402048</v>
          </cell>
          <cell r="AE1854" t="str">
            <v/>
          </cell>
          <cell r="AF1854" t="str">
            <v/>
          </cell>
        </row>
        <row r="1855">
          <cell r="E1855">
            <v>70402048</v>
          </cell>
          <cell r="AE1855" t="str">
            <v/>
          </cell>
          <cell r="AF1855">
            <v>1</v>
          </cell>
        </row>
        <row r="1856">
          <cell r="E1856">
            <v>70402048</v>
          </cell>
          <cell r="AE1856">
            <v>1</v>
          </cell>
          <cell r="AF1856" t="str">
            <v/>
          </cell>
        </row>
        <row r="1857">
          <cell r="E1857">
            <v>70402048</v>
          </cell>
          <cell r="AE1857" t="str">
            <v/>
          </cell>
          <cell r="AF1857">
            <v>1</v>
          </cell>
        </row>
        <row r="1858">
          <cell r="E1858">
            <v>70402048</v>
          </cell>
          <cell r="AE1858" t="str">
            <v/>
          </cell>
          <cell r="AF1858" t="str">
            <v/>
          </cell>
        </row>
        <row r="1859">
          <cell r="E1859">
            <v>70402048</v>
          </cell>
          <cell r="AE1859" t="str">
            <v/>
          </cell>
          <cell r="AF1859" t="str">
            <v/>
          </cell>
        </row>
        <row r="1860">
          <cell r="E1860">
            <v>70402048</v>
          </cell>
          <cell r="AE1860" t="str">
            <v/>
          </cell>
          <cell r="AF1860" t="str">
            <v/>
          </cell>
        </row>
        <row r="1861">
          <cell r="E1861">
            <v>70402048</v>
          </cell>
          <cell r="AE1861" t="str">
            <v/>
          </cell>
          <cell r="AF1861" t="str">
            <v/>
          </cell>
        </row>
        <row r="1862">
          <cell r="E1862">
            <v>70402048</v>
          </cell>
          <cell r="AE1862" t="str">
            <v/>
          </cell>
          <cell r="AF1862" t="str">
            <v/>
          </cell>
        </row>
        <row r="1863">
          <cell r="E1863">
            <v>70402048</v>
          </cell>
          <cell r="AE1863" t="str">
            <v/>
          </cell>
          <cell r="AF1863" t="str">
            <v/>
          </cell>
        </row>
        <row r="1864">
          <cell r="E1864">
            <v>70402048</v>
          </cell>
          <cell r="AE1864" t="str">
            <v/>
          </cell>
          <cell r="AF1864" t="str">
            <v/>
          </cell>
        </row>
        <row r="1865">
          <cell r="E1865">
            <v>70402048</v>
          </cell>
          <cell r="AE1865" t="str">
            <v/>
          </cell>
          <cell r="AF1865" t="str">
            <v/>
          </cell>
        </row>
        <row r="1866">
          <cell r="E1866">
            <v>70402048</v>
          </cell>
          <cell r="AE1866" t="str">
            <v/>
          </cell>
          <cell r="AF1866" t="str">
            <v/>
          </cell>
        </row>
        <row r="1867">
          <cell r="E1867">
            <v>70402048</v>
          </cell>
          <cell r="AE1867" t="str">
            <v/>
          </cell>
          <cell r="AF1867" t="str">
            <v/>
          </cell>
        </row>
        <row r="1868">
          <cell r="E1868">
            <v>70402048</v>
          </cell>
          <cell r="AE1868" t="str">
            <v/>
          </cell>
          <cell r="AF1868" t="str">
            <v/>
          </cell>
        </row>
        <row r="1869">
          <cell r="E1869">
            <v>70402048</v>
          </cell>
          <cell r="AE1869" t="str">
            <v/>
          </cell>
          <cell r="AF1869" t="str">
            <v/>
          </cell>
        </row>
        <row r="1870">
          <cell r="E1870">
            <v>70402048</v>
          </cell>
          <cell r="AE1870" t="str">
            <v/>
          </cell>
          <cell r="AF1870" t="str">
            <v/>
          </cell>
        </row>
        <row r="1871">
          <cell r="E1871">
            <v>70402048</v>
          </cell>
          <cell r="AE1871" t="str">
            <v/>
          </cell>
          <cell r="AF1871" t="str">
            <v/>
          </cell>
        </row>
        <row r="1872">
          <cell r="E1872">
            <v>70402048</v>
          </cell>
          <cell r="AE1872" t="str">
            <v/>
          </cell>
          <cell r="AF1872" t="str">
            <v/>
          </cell>
        </row>
        <row r="1873">
          <cell r="E1873">
            <v>70402048</v>
          </cell>
          <cell r="AE1873" t="str">
            <v/>
          </cell>
          <cell r="AF1873" t="str">
            <v/>
          </cell>
        </row>
        <row r="1874">
          <cell r="E1874">
            <v>70402048</v>
          </cell>
          <cell r="AE1874" t="str">
            <v/>
          </cell>
          <cell r="AF1874" t="str">
            <v/>
          </cell>
        </row>
        <row r="1875">
          <cell r="E1875">
            <v>70402048</v>
          </cell>
          <cell r="AE1875" t="str">
            <v/>
          </cell>
          <cell r="AF1875" t="str">
            <v/>
          </cell>
        </row>
        <row r="1876">
          <cell r="E1876">
            <v>70402048</v>
          </cell>
          <cell r="AE1876" t="str">
            <v/>
          </cell>
          <cell r="AF1876" t="str">
            <v/>
          </cell>
        </row>
        <row r="1877">
          <cell r="E1877">
            <v>70402048</v>
          </cell>
          <cell r="AE1877" t="str">
            <v/>
          </cell>
          <cell r="AF1877" t="str">
            <v/>
          </cell>
        </row>
        <row r="1878">
          <cell r="E1878">
            <v>70402048</v>
          </cell>
          <cell r="AE1878" t="str">
            <v/>
          </cell>
          <cell r="AF1878" t="str">
            <v/>
          </cell>
        </row>
        <row r="1879">
          <cell r="E1879">
            <v>70402048</v>
          </cell>
          <cell r="AE1879" t="str">
            <v/>
          </cell>
          <cell r="AF1879" t="str">
            <v/>
          </cell>
        </row>
        <row r="1880">
          <cell r="E1880">
            <v>70402048</v>
          </cell>
          <cell r="AE1880" t="str">
            <v/>
          </cell>
          <cell r="AF1880" t="str">
            <v/>
          </cell>
        </row>
        <row r="1881">
          <cell r="E1881">
            <v>70402048</v>
          </cell>
          <cell r="AE1881" t="str">
            <v/>
          </cell>
          <cell r="AF1881" t="str">
            <v/>
          </cell>
        </row>
        <row r="1882">
          <cell r="E1882">
            <v>70402048</v>
          </cell>
          <cell r="AE1882" t="str">
            <v/>
          </cell>
          <cell r="AF1882" t="str">
            <v/>
          </cell>
        </row>
        <row r="1883">
          <cell r="E1883">
            <v>70402048</v>
          </cell>
          <cell r="AE1883" t="str">
            <v/>
          </cell>
          <cell r="AF1883" t="str">
            <v/>
          </cell>
        </row>
        <row r="1884">
          <cell r="E1884">
            <v>70402048</v>
          </cell>
          <cell r="AE1884" t="str">
            <v/>
          </cell>
          <cell r="AF1884" t="str">
            <v/>
          </cell>
        </row>
        <row r="1885">
          <cell r="E1885">
            <v>70402048</v>
          </cell>
          <cell r="AE1885" t="str">
            <v/>
          </cell>
          <cell r="AF1885" t="str">
            <v/>
          </cell>
        </row>
        <row r="1886">
          <cell r="E1886">
            <v>70402048</v>
          </cell>
          <cell r="AE1886" t="str">
            <v/>
          </cell>
          <cell r="AF1886" t="str">
            <v/>
          </cell>
        </row>
        <row r="1887">
          <cell r="E1887">
            <v>70402048</v>
          </cell>
          <cell r="AE1887" t="str">
            <v/>
          </cell>
          <cell r="AF1887" t="str">
            <v/>
          </cell>
        </row>
        <row r="1888">
          <cell r="E1888">
            <v>70402048</v>
          </cell>
          <cell r="AE1888" t="str">
            <v/>
          </cell>
          <cell r="AF1888" t="str">
            <v/>
          </cell>
        </row>
        <row r="1889">
          <cell r="E1889">
            <v>70402048</v>
          </cell>
          <cell r="AE1889" t="str">
            <v/>
          </cell>
          <cell r="AF1889" t="str">
            <v/>
          </cell>
        </row>
        <row r="1890">
          <cell r="E1890">
            <v>70402048</v>
          </cell>
          <cell r="AE1890" t="str">
            <v/>
          </cell>
          <cell r="AF1890" t="str">
            <v/>
          </cell>
        </row>
        <row r="1891">
          <cell r="E1891">
            <v>70402048</v>
          </cell>
          <cell r="AE1891" t="str">
            <v/>
          </cell>
          <cell r="AF1891" t="str">
            <v/>
          </cell>
        </row>
        <row r="1892">
          <cell r="E1892">
            <v>70402048</v>
          </cell>
          <cell r="AE1892" t="str">
            <v/>
          </cell>
          <cell r="AF1892" t="str">
            <v/>
          </cell>
        </row>
        <row r="1893">
          <cell r="E1893">
            <v>70402048</v>
          </cell>
          <cell r="AE1893" t="str">
            <v/>
          </cell>
          <cell r="AF1893" t="str">
            <v/>
          </cell>
        </row>
        <row r="1894">
          <cell r="E1894">
            <v>70402048</v>
          </cell>
          <cell r="AE1894">
            <v>2</v>
          </cell>
          <cell r="AF1894" t="str">
            <v/>
          </cell>
        </row>
        <row r="1895">
          <cell r="E1895">
            <v>70402048</v>
          </cell>
          <cell r="AE1895" t="str">
            <v/>
          </cell>
          <cell r="AF1895" t="str">
            <v/>
          </cell>
        </row>
        <row r="1896">
          <cell r="E1896">
            <v>70402048</v>
          </cell>
          <cell r="AE1896" t="str">
            <v/>
          </cell>
          <cell r="AF1896" t="str">
            <v/>
          </cell>
        </row>
        <row r="1897">
          <cell r="E1897">
            <v>70402048</v>
          </cell>
          <cell r="AE1897" t="str">
            <v/>
          </cell>
          <cell r="AF1897" t="str">
            <v/>
          </cell>
        </row>
        <row r="1898">
          <cell r="E1898">
            <v>70402048</v>
          </cell>
          <cell r="AE1898" t="str">
            <v/>
          </cell>
          <cell r="AF1898" t="str">
            <v/>
          </cell>
        </row>
        <row r="1899">
          <cell r="E1899">
            <v>70402048</v>
          </cell>
          <cell r="AE1899" t="str">
            <v/>
          </cell>
          <cell r="AF1899" t="str">
            <v/>
          </cell>
        </row>
        <row r="1900">
          <cell r="E1900">
            <v>70402048</v>
          </cell>
          <cell r="AE1900" t="str">
            <v/>
          </cell>
          <cell r="AF1900" t="str">
            <v/>
          </cell>
        </row>
        <row r="1901">
          <cell r="E1901">
            <v>70402048</v>
          </cell>
          <cell r="AE1901" t="str">
            <v/>
          </cell>
          <cell r="AF1901" t="str">
            <v/>
          </cell>
        </row>
        <row r="1902">
          <cell r="E1902">
            <v>70402048</v>
          </cell>
          <cell r="AE1902" t="str">
            <v/>
          </cell>
          <cell r="AF1902" t="str">
            <v/>
          </cell>
        </row>
        <row r="1903">
          <cell r="E1903">
            <v>70402048</v>
          </cell>
          <cell r="AE1903" t="str">
            <v/>
          </cell>
          <cell r="AF1903" t="str">
            <v/>
          </cell>
        </row>
        <row r="1904">
          <cell r="E1904">
            <v>70402048</v>
          </cell>
          <cell r="AE1904">
            <v>1</v>
          </cell>
          <cell r="AF1904" t="str">
            <v/>
          </cell>
        </row>
        <row r="1905">
          <cell r="E1905">
            <v>70402048</v>
          </cell>
          <cell r="AE1905" t="str">
            <v/>
          </cell>
          <cell r="AF1905" t="str">
            <v/>
          </cell>
        </row>
        <row r="1906">
          <cell r="E1906">
            <v>70402048</v>
          </cell>
          <cell r="AE1906" t="str">
            <v/>
          </cell>
          <cell r="AF1906" t="str">
            <v/>
          </cell>
        </row>
        <row r="1907">
          <cell r="E1907">
            <v>70402048</v>
          </cell>
          <cell r="AE1907" t="str">
            <v/>
          </cell>
          <cell r="AF1907" t="str">
            <v/>
          </cell>
        </row>
        <row r="1908">
          <cell r="E1908">
            <v>70402048</v>
          </cell>
          <cell r="AE1908" t="str">
            <v/>
          </cell>
          <cell r="AF1908" t="str">
            <v/>
          </cell>
        </row>
        <row r="1909">
          <cell r="E1909">
            <v>70402048</v>
          </cell>
          <cell r="AE1909" t="str">
            <v/>
          </cell>
          <cell r="AF1909" t="str">
            <v/>
          </cell>
        </row>
        <row r="1910">
          <cell r="E1910">
            <v>70402048</v>
          </cell>
          <cell r="AE1910" t="str">
            <v/>
          </cell>
          <cell r="AF1910" t="str">
            <v/>
          </cell>
        </row>
        <row r="1911">
          <cell r="E1911">
            <v>70402048</v>
          </cell>
          <cell r="AE1911" t="str">
            <v/>
          </cell>
          <cell r="AF1911" t="str">
            <v/>
          </cell>
        </row>
        <row r="1912">
          <cell r="E1912">
            <v>70402048</v>
          </cell>
          <cell r="AE1912" t="str">
            <v/>
          </cell>
          <cell r="AF1912" t="str">
            <v/>
          </cell>
        </row>
        <row r="1913">
          <cell r="E1913">
            <v>70402048</v>
          </cell>
          <cell r="AE1913" t="str">
            <v/>
          </cell>
          <cell r="AF1913" t="str">
            <v/>
          </cell>
        </row>
        <row r="1914">
          <cell r="E1914">
            <v>70402048</v>
          </cell>
          <cell r="AE1914" t="str">
            <v/>
          </cell>
          <cell r="AF1914" t="str">
            <v/>
          </cell>
        </row>
        <row r="1915">
          <cell r="E1915">
            <v>70402048</v>
          </cell>
          <cell r="AE1915" t="str">
            <v/>
          </cell>
          <cell r="AF1915" t="str">
            <v/>
          </cell>
        </row>
        <row r="1916">
          <cell r="E1916">
            <v>70402048</v>
          </cell>
          <cell r="AE1916" t="str">
            <v/>
          </cell>
          <cell r="AF1916" t="str">
            <v/>
          </cell>
        </row>
        <row r="1917">
          <cell r="E1917">
            <v>70402048</v>
          </cell>
          <cell r="AE1917">
            <v>1</v>
          </cell>
          <cell r="AF1917" t="str">
            <v/>
          </cell>
        </row>
        <row r="1918">
          <cell r="E1918">
            <v>70402048</v>
          </cell>
          <cell r="AE1918" t="str">
            <v/>
          </cell>
          <cell r="AF1918" t="str">
            <v/>
          </cell>
        </row>
        <row r="1919">
          <cell r="E1919">
            <v>70402048</v>
          </cell>
          <cell r="AE1919" t="str">
            <v/>
          </cell>
          <cell r="AF1919" t="str">
            <v/>
          </cell>
        </row>
        <row r="1920">
          <cell r="E1920">
            <v>70402048</v>
          </cell>
          <cell r="AE1920" t="str">
            <v/>
          </cell>
          <cell r="AF1920" t="str">
            <v/>
          </cell>
        </row>
        <row r="1921">
          <cell r="E1921">
            <v>70402048</v>
          </cell>
          <cell r="AE1921" t="str">
            <v/>
          </cell>
          <cell r="AF1921" t="str">
            <v/>
          </cell>
        </row>
        <row r="1922">
          <cell r="E1922">
            <v>70402048</v>
          </cell>
          <cell r="AE1922" t="str">
            <v/>
          </cell>
          <cell r="AF1922" t="str">
            <v/>
          </cell>
        </row>
        <row r="1923">
          <cell r="E1923">
            <v>70402048</v>
          </cell>
          <cell r="AE1923" t="str">
            <v/>
          </cell>
          <cell r="AF1923" t="str">
            <v/>
          </cell>
        </row>
        <row r="1924">
          <cell r="E1924">
            <v>70402048</v>
          </cell>
          <cell r="AE1924" t="str">
            <v/>
          </cell>
          <cell r="AF1924" t="str">
            <v/>
          </cell>
        </row>
        <row r="1925">
          <cell r="E1925">
            <v>70402048</v>
          </cell>
          <cell r="AE1925" t="str">
            <v/>
          </cell>
          <cell r="AF1925" t="str">
            <v/>
          </cell>
        </row>
        <row r="1926">
          <cell r="E1926">
            <v>70402048</v>
          </cell>
          <cell r="AE1926" t="str">
            <v/>
          </cell>
          <cell r="AF1926" t="str">
            <v/>
          </cell>
        </row>
        <row r="1927">
          <cell r="E1927">
            <v>70402048</v>
          </cell>
          <cell r="AE1927" t="str">
            <v/>
          </cell>
          <cell r="AF1927" t="str">
            <v/>
          </cell>
        </row>
        <row r="1928">
          <cell r="E1928">
            <v>70402048</v>
          </cell>
          <cell r="AE1928" t="str">
            <v/>
          </cell>
          <cell r="AF1928" t="str">
            <v/>
          </cell>
        </row>
        <row r="1929">
          <cell r="E1929">
            <v>70402048</v>
          </cell>
          <cell r="AE1929" t="str">
            <v/>
          </cell>
          <cell r="AF1929" t="str">
            <v/>
          </cell>
        </row>
        <row r="1930">
          <cell r="E1930">
            <v>70402048</v>
          </cell>
          <cell r="AE1930" t="str">
            <v/>
          </cell>
          <cell r="AF1930" t="str">
            <v/>
          </cell>
        </row>
        <row r="1931">
          <cell r="E1931">
            <v>70402048</v>
          </cell>
          <cell r="AE1931" t="str">
            <v/>
          </cell>
          <cell r="AF1931" t="str">
            <v/>
          </cell>
        </row>
        <row r="1932">
          <cell r="E1932">
            <v>70402048</v>
          </cell>
          <cell r="AE1932" t="str">
            <v/>
          </cell>
          <cell r="AF1932" t="str">
            <v/>
          </cell>
        </row>
        <row r="1933">
          <cell r="E1933">
            <v>70402048</v>
          </cell>
          <cell r="AE1933" t="str">
            <v/>
          </cell>
          <cell r="AF1933" t="str">
            <v/>
          </cell>
        </row>
        <row r="1934">
          <cell r="E1934">
            <v>70402048</v>
          </cell>
          <cell r="AE1934" t="str">
            <v/>
          </cell>
          <cell r="AF1934" t="str">
            <v/>
          </cell>
        </row>
        <row r="1935">
          <cell r="E1935">
            <v>70402048</v>
          </cell>
          <cell r="AE1935" t="str">
            <v/>
          </cell>
          <cell r="AF1935" t="str">
            <v/>
          </cell>
        </row>
        <row r="1936">
          <cell r="E1936">
            <v>70402048</v>
          </cell>
          <cell r="AE1936" t="str">
            <v/>
          </cell>
          <cell r="AF1936" t="str">
            <v/>
          </cell>
        </row>
        <row r="1937">
          <cell r="E1937">
            <v>70402048</v>
          </cell>
          <cell r="AE1937" t="str">
            <v/>
          </cell>
          <cell r="AF1937" t="str">
            <v/>
          </cell>
        </row>
        <row r="1938">
          <cell r="E1938">
            <v>70402048</v>
          </cell>
          <cell r="AE1938" t="str">
            <v/>
          </cell>
          <cell r="AF1938" t="str">
            <v/>
          </cell>
        </row>
        <row r="1939">
          <cell r="E1939">
            <v>70402048</v>
          </cell>
          <cell r="AE1939" t="str">
            <v/>
          </cell>
          <cell r="AF1939" t="str">
            <v/>
          </cell>
        </row>
        <row r="1940">
          <cell r="E1940">
            <v>70402048</v>
          </cell>
          <cell r="AE1940" t="str">
            <v/>
          </cell>
          <cell r="AF1940" t="str">
            <v/>
          </cell>
        </row>
        <row r="1941">
          <cell r="E1941">
            <v>70402048</v>
          </cell>
          <cell r="AE1941" t="str">
            <v/>
          </cell>
          <cell r="AF1941" t="str">
            <v/>
          </cell>
        </row>
        <row r="1942">
          <cell r="E1942">
            <v>70402048</v>
          </cell>
          <cell r="AE1942" t="str">
            <v/>
          </cell>
          <cell r="AF1942" t="str">
            <v/>
          </cell>
        </row>
        <row r="1943">
          <cell r="E1943">
            <v>70402048</v>
          </cell>
          <cell r="AE1943" t="str">
            <v/>
          </cell>
          <cell r="AF1943" t="str">
            <v/>
          </cell>
        </row>
        <row r="1944">
          <cell r="E1944">
            <v>70402048</v>
          </cell>
          <cell r="AE1944" t="str">
            <v/>
          </cell>
          <cell r="AF1944" t="str">
            <v/>
          </cell>
        </row>
        <row r="1945">
          <cell r="E1945">
            <v>70402048</v>
          </cell>
          <cell r="AE1945" t="str">
            <v/>
          </cell>
          <cell r="AF1945" t="str">
            <v/>
          </cell>
        </row>
        <row r="1946">
          <cell r="E1946">
            <v>70402048</v>
          </cell>
          <cell r="AE1946" t="str">
            <v/>
          </cell>
          <cell r="AF1946" t="str">
            <v/>
          </cell>
        </row>
        <row r="1947">
          <cell r="E1947">
            <v>70402048</v>
          </cell>
          <cell r="AE1947" t="str">
            <v/>
          </cell>
          <cell r="AF1947" t="str">
            <v/>
          </cell>
        </row>
        <row r="1948">
          <cell r="E1948">
            <v>70402048</v>
          </cell>
          <cell r="AE1948" t="str">
            <v/>
          </cell>
          <cell r="AF1948" t="str">
            <v/>
          </cell>
        </row>
        <row r="1949">
          <cell r="E1949">
            <v>70402048</v>
          </cell>
          <cell r="AE1949" t="str">
            <v/>
          </cell>
          <cell r="AF1949" t="str">
            <v/>
          </cell>
        </row>
        <row r="1950">
          <cell r="E1950">
            <v>70402048</v>
          </cell>
          <cell r="AE1950" t="str">
            <v/>
          </cell>
          <cell r="AF1950" t="str">
            <v/>
          </cell>
        </row>
        <row r="1951">
          <cell r="E1951">
            <v>70402048</v>
          </cell>
          <cell r="AE1951" t="str">
            <v/>
          </cell>
          <cell r="AF1951" t="str">
            <v/>
          </cell>
        </row>
        <row r="1952">
          <cell r="E1952">
            <v>70402048</v>
          </cell>
          <cell r="AE1952" t="str">
            <v/>
          </cell>
          <cell r="AF1952" t="str">
            <v/>
          </cell>
        </row>
        <row r="1953">
          <cell r="E1953">
            <v>70402048</v>
          </cell>
          <cell r="AE1953" t="str">
            <v/>
          </cell>
          <cell r="AF1953" t="str">
            <v/>
          </cell>
        </row>
        <row r="1954">
          <cell r="E1954">
            <v>70402048</v>
          </cell>
          <cell r="AE1954" t="str">
            <v/>
          </cell>
          <cell r="AF1954" t="str">
            <v/>
          </cell>
        </row>
        <row r="1955">
          <cell r="E1955">
            <v>70402048</v>
          </cell>
          <cell r="AE1955" t="str">
            <v/>
          </cell>
          <cell r="AF1955" t="str">
            <v/>
          </cell>
        </row>
        <row r="1956">
          <cell r="E1956">
            <v>70402048</v>
          </cell>
          <cell r="AE1956" t="str">
            <v/>
          </cell>
          <cell r="AF1956" t="str">
            <v/>
          </cell>
        </row>
        <row r="1957">
          <cell r="E1957">
            <v>70402048</v>
          </cell>
          <cell r="AE1957" t="str">
            <v/>
          </cell>
          <cell r="AF1957" t="str">
            <v/>
          </cell>
        </row>
        <row r="1958">
          <cell r="E1958">
            <v>70402048</v>
          </cell>
          <cell r="AE1958" t="str">
            <v/>
          </cell>
          <cell r="AF1958" t="str">
            <v/>
          </cell>
        </row>
        <row r="1959">
          <cell r="E1959">
            <v>70402048</v>
          </cell>
          <cell r="AE1959" t="str">
            <v/>
          </cell>
          <cell r="AF1959" t="str">
            <v/>
          </cell>
        </row>
        <row r="1960">
          <cell r="E1960">
            <v>70402048</v>
          </cell>
          <cell r="AE1960" t="str">
            <v/>
          </cell>
          <cell r="AF1960" t="str">
            <v/>
          </cell>
        </row>
        <row r="1961">
          <cell r="E1961">
            <v>70402048</v>
          </cell>
          <cell r="AE1961" t="str">
            <v/>
          </cell>
          <cell r="AF1961" t="str">
            <v/>
          </cell>
        </row>
        <row r="1962">
          <cell r="E1962">
            <v>70402048</v>
          </cell>
          <cell r="AE1962" t="str">
            <v/>
          </cell>
          <cell r="AF1962" t="str">
            <v/>
          </cell>
        </row>
        <row r="1963">
          <cell r="E1963">
            <v>70402048</v>
          </cell>
          <cell r="AE1963" t="str">
            <v/>
          </cell>
          <cell r="AF1963" t="str">
            <v/>
          </cell>
        </row>
        <row r="1964">
          <cell r="E1964">
            <v>70402048</v>
          </cell>
          <cell r="AE1964" t="str">
            <v/>
          </cell>
          <cell r="AF1964" t="str">
            <v/>
          </cell>
        </row>
        <row r="1965">
          <cell r="E1965">
            <v>70402048</v>
          </cell>
          <cell r="AE1965" t="str">
            <v/>
          </cell>
          <cell r="AF1965" t="str">
            <v/>
          </cell>
        </row>
        <row r="1966">
          <cell r="E1966">
            <v>70402048</v>
          </cell>
          <cell r="AE1966" t="str">
            <v/>
          </cell>
          <cell r="AF1966" t="str">
            <v/>
          </cell>
        </row>
        <row r="1967">
          <cell r="E1967">
            <v>70402048</v>
          </cell>
          <cell r="AE1967" t="str">
            <v/>
          </cell>
          <cell r="AF1967" t="str">
            <v/>
          </cell>
        </row>
        <row r="1968">
          <cell r="E1968">
            <v>70402048</v>
          </cell>
          <cell r="AE1968" t="str">
            <v/>
          </cell>
          <cell r="AF1968" t="str">
            <v/>
          </cell>
        </row>
        <row r="1969">
          <cell r="E1969">
            <v>70402048</v>
          </cell>
          <cell r="AE1969">
            <v>1</v>
          </cell>
          <cell r="AF1969" t="str">
            <v/>
          </cell>
        </row>
        <row r="1970">
          <cell r="E1970">
            <v>70402048</v>
          </cell>
          <cell r="AE1970" t="str">
            <v/>
          </cell>
          <cell r="AF1970" t="str">
            <v/>
          </cell>
        </row>
        <row r="1971">
          <cell r="E1971">
            <v>70402048</v>
          </cell>
          <cell r="AE1971" t="str">
            <v/>
          </cell>
          <cell r="AF1971" t="str">
            <v/>
          </cell>
        </row>
        <row r="1972">
          <cell r="E1972">
            <v>70402048</v>
          </cell>
          <cell r="AE1972" t="str">
            <v/>
          </cell>
          <cell r="AF1972" t="str">
            <v/>
          </cell>
        </row>
        <row r="1973">
          <cell r="E1973">
            <v>70402048</v>
          </cell>
          <cell r="AE1973" t="str">
            <v/>
          </cell>
          <cell r="AF1973" t="str">
            <v/>
          </cell>
        </row>
        <row r="1974">
          <cell r="E1974">
            <v>70402048</v>
          </cell>
          <cell r="AE1974" t="str">
            <v/>
          </cell>
          <cell r="AF1974" t="str">
            <v/>
          </cell>
        </row>
        <row r="1975">
          <cell r="E1975">
            <v>70402048</v>
          </cell>
          <cell r="AE1975" t="str">
            <v/>
          </cell>
          <cell r="AF1975" t="str">
            <v/>
          </cell>
        </row>
        <row r="1976">
          <cell r="E1976">
            <v>70402048</v>
          </cell>
          <cell r="AE1976" t="str">
            <v/>
          </cell>
          <cell r="AF1976" t="str">
            <v/>
          </cell>
        </row>
        <row r="1977">
          <cell r="E1977">
            <v>70402048</v>
          </cell>
          <cell r="AE1977" t="str">
            <v/>
          </cell>
          <cell r="AF1977" t="str">
            <v/>
          </cell>
        </row>
        <row r="1978">
          <cell r="E1978">
            <v>70402048</v>
          </cell>
          <cell r="AE1978" t="str">
            <v/>
          </cell>
          <cell r="AF1978" t="str">
            <v/>
          </cell>
        </row>
        <row r="1979">
          <cell r="E1979">
            <v>70402048</v>
          </cell>
          <cell r="AE1979" t="str">
            <v/>
          </cell>
          <cell r="AF1979" t="str">
            <v/>
          </cell>
        </row>
        <row r="1980">
          <cell r="E1980">
            <v>70402048</v>
          </cell>
          <cell r="AE1980" t="str">
            <v/>
          </cell>
          <cell r="AF1980" t="str">
            <v/>
          </cell>
        </row>
        <row r="1981">
          <cell r="E1981">
            <v>70402048</v>
          </cell>
          <cell r="AE1981" t="str">
            <v/>
          </cell>
          <cell r="AF1981" t="str">
            <v/>
          </cell>
        </row>
        <row r="1982">
          <cell r="E1982">
            <v>70402048</v>
          </cell>
          <cell r="AE1982" t="str">
            <v/>
          </cell>
          <cell r="AF1982" t="str">
            <v/>
          </cell>
        </row>
        <row r="1983">
          <cell r="E1983">
            <v>70402048</v>
          </cell>
          <cell r="AE1983" t="str">
            <v/>
          </cell>
          <cell r="AF1983" t="str">
            <v/>
          </cell>
        </row>
        <row r="1984">
          <cell r="E1984">
            <v>70402048</v>
          </cell>
          <cell r="AE1984" t="str">
            <v/>
          </cell>
          <cell r="AF1984" t="str">
            <v/>
          </cell>
        </row>
        <row r="1985">
          <cell r="E1985">
            <v>70402048</v>
          </cell>
          <cell r="AE1985" t="str">
            <v/>
          </cell>
          <cell r="AF1985" t="str">
            <v/>
          </cell>
        </row>
        <row r="1986">
          <cell r="E1986">
            <v>70402048</v>
          </cell>
          <cell r="AE1986" t="str">
            <v/>
          </cell>
          <cell r="AF1986" t="str">
            <v/>
          </cell>
        </row>
        <row r="1987">
          <cell r="E1987">
            <v>70402048</v>
          </cell>
          <cell r="AE1987" t="str">
            <v/>
          </cell>
          <cell r="AF1987" t="str">
            <v/>
          </cell>
        </row>
        <row r="1988">
          <cell r="E1988">
            <v>70402048</v>
          </cell>
          <cell r="AE1988" t="str">
            <v/>
          </cell>
          <cell r="AF1988" t="str">
            <v/>
          </cell>
        </row>
        <row r="1989">
          <cell r="E1989">
            <v>70402048</v>
          </cell>
          <cell r="AE1989" t="str">
            <v/>
          </cell>
          <cell r="AF1989" t="str">
            <v/>
          </cell>
        </row>
        <row r="1990">
          <cell r="E1990">
            <v>70402048</v>
          </cell>
          <cell r="AE1990" t="str">
            <v/>
          </cell>
          <cell r="AF1990" t="str">
            <v/>
          </cell>
        </row>
        <row r="1991">
          <cell r="E1991">
            <v>70402048</v>
          </cell>
          <cell r="AE1991" t="str">
            <v/>
          </cell>
          <cell r="AF1991" t="str">
            <v/>
          </cell>
        </row>
        <row r="1992">
          <cell r="E1992">
            <v>70402048</v>
          </cell>
          <cell r="AE1992" t="str">
            <v/>
          </cell>
          <cell r="AF1992" t="str">
            <v/>
          </cell>
        </row>
        <row r="1993">
          <cell r="E1993">
            <v>70402048</v>
          </cell>
          <cell r="AE1993" t="str">
            <v/>
          </cell>
          <cell r="AF1993" t="str">
            <v/>
          </cell>
        </row>
        <row r="1994">
          <cell r="E1994">
            <v>70402048</v>
          </cell>
          <cell r="AE1994" t="str">
            <v/>
          </cell>
          <cell r="AF1994" t="str">
            <v/>
          </cell>
        </row>
        <row r="1995">
          <cell r="E1995">
            <v>70402048</v>
          </cell>
          <cell r="AE1995" t="str">
            <v/>
          </cell>
          <cell r="AF1995" t="str">
            <v/>
          </cell>
        </row>
        <row r="1996">
          <cell r="E1996">
            <v>70402048</v>
          </cell>
          <cell r="AE1996" t="str">
            <v/>
          </cell>
          <cell r="AF1996" t="str">
            <v/>
          </cell>
        </row>
        <row r="1997">
          <cell r="E1997">
            <v>70402048</v>
          </cell>
          <cell r="AE1997" t="str">
            <v/>
          </cell>
          <cell r="AF1997" t="str">
            <v/>
          </cell>
        </row>
        <row r="1998">
          <cell r="E1998">
            <v>70402048</v>
          </cell>
          <cell r="AE1998" t="str">
            <v/>
          </cell>
          <cell r="AF1998" t="str">
            <v/>
          </cell>
        </row>
        <row r="1999">
          <cell r="E1999">
            <v>70402048</v>
          </cell>
          <cell r="AE1999" t="str">
            <v/>
          </cell>
          <cell r="AF1999" t="str">
            <v/>
          </cell>
        </row>
        <row r="2000">
          <cell r="E2000">
            <v>70402048</v>
          </cell>
          <cell r="AE2000" t="str">
            <v/>
          </cell>
          <cell r="AF2000" t="str">
            <v/>
          </cell>
        </row>
        <row r="2001">
          <cell r="E2001">
            <v>70402048</v>
          </cell>
          <cell r="AE2001" t="str">
            <v/>
          </cell>
          <cell r="AF2001" t="str">
            <v/>
          </cell>
        </row>
        <row r="2002">
          <cell r="E2002">
            <v>70402048</v>
          </cell>
          <cell r="AE2002" t="str">
            <v/>
          </cell>
          <cell r="AF2002" t="str">
            <v/>
          </cell>
        </row>
        <row r="2003">
          <cell r="E2003">
            <v>70402048</v>
          </cell>
          <cell r="AE2003" t="str">
            <v/>
          </cell>
          <cell r="AF2003" t="str">
            <v/>
          </cell>
        </row>
        <row r="2004">
          <cell r="E2004">
            <v>70402048</v>
          </cell>
          <cell r="AE2004" t="str">
            <v/>
          </cell>
          <cell r="AF2004" t="str">
            <v/>
          </cell>
        </row>
        <row r="2005">
          <cell r="E2005">
            <v>70402048</v>
          </cell>
          <cell r="AE2005" t="str">
            <v/>
          </cell>
          <cell r="AF2005" t="str">
            <v/>
          </cell>
        </row>
        <row r="2006">
          <cell r="E2006">
            <v>70402048</v>
          </cell>
          <cell r="AE2006" t="str">
            <v/>
          </cell>
          <cell r="AF2006" t="str">
            <v/>
          </cell>
        </row>
        <row r="2007">
          <cell r="E2007">
            <v>70402048</v>
          </cell>
          <cell r="AE2007" t="str">
            <v/>
          </cell>
          <cell r="AF2007" t="str">
            <v/>
          </cell>
        </row>
        <row r="2008">
          <cell r="E2008">
            <v>70402048</v>
          </cell>
          <cell r="AE2008" t="str">
            <v/>
          </cell>
          <cell r="AF2008" t="str">
            <v/>
          </cell>
        </row>
        <row r="2009">
          <cell r="E2009">
            <v>70402048</v>
          </cell>
          <cell r="AE2009">
            <v>1</v>
          </cell>
          <cell r="AF2009" t="str">
            <v/>
          </cell>
        </row>
        <row r="2010">
          <cell r="E2010">
            <v>70402048</v>
          </cell>
          <cell r="AE2010" t="str">
            <v/>
          </cell>
          <cell r="AF2010" t="str">
            <v/>
          </cell>
        </row>
        <row r="2011">
          <cell r="E2011">
            <v>70402048</v>
          </cell>
          <cell r="AE2011" t="str">
            <v/>
          </cell>
          <cell r="AF2011" t="str">
            <v/>
          </cell>
        </row>
        <row r="2012">
          <cell r="E2012">
            <v>70402048</v>
          </cell>
          <cell r="AE2012" t="str">
            <v/>
          </cell>
          <cell r="AF2012" t="str">
            <v/>
          </cell>
        </row>
        <row r="2013">
          <cell r="E2013">
            <v>70402048</v>
          </cell>
          <cell r="AE2013" t="str">
            <v/>
          </cell>
          <cell r="AF2013" t="str">
            <v/>
          </cell>
        </row>
        <row r="2014">
          <cell r="E2014">
            <v>70402048</v>
          </cell>
          <cell r="AE2014" t="str">
            <v/>
          </cell>
          <cell r="AF2014" t="str">
            <v/>
          </cell>
        </row>
        <row r="2015">
          <cell r="E2015">
            <v>70402048</v>
          </cell>
          <cell r="AE2015" t="str">
            <v/>
          </cell>
          <cell r="AF2015" t="str">
            <v/>
          </cell>
        </row>
        <row r="2016">
          <cell r="E2016">
            <v>70402048</v>
          </cell>
          <cell r="AE2016" t="str">
            <v/>
          </cell>
          <cell r="AF2016" t="str">
            <v/>
          </cell>
        </row>
        <row r="2017">
          <cell r="E2017">
            <v>70402048</v>
          </cell>
          <cell r="AE2017" t="str">
            <v/>
          </cell>
          <cell r="AF2017" t="str">
            <v/>
          </cell>
        </row>
        <row r="2018">
          <cell r="E2018">
            <v>70402048</v>
          </cell>
          <cell r="AE2018" t="str">
            <v/>
          </cell>
          <cell r="AF2018" t="str">
            <v/>
          </cell>
        </row>
        <row r="2019">
          <cell r="E2019">
            <v>70402048</v>
          </cell>
          <cell r="AE2019" t="str">
            <v/>
          </cell>
          <cell r="AF2019" t="str">
            <v/>
          </cell>
        </row>
        <row r="2020">
          <cell r="E2020">
            <v>70402048</v>
          </cell>
          <cell r="AE2020" t="str">
            <v/>
          </cell>
          <cell r="AF2020" t="str">
            <v/>
          </cell>
        </row>
        <row r="2021">
          <cell r="E2021">
            <v>70402048</v>
          </cell>
          <cell r="AE2021" t="str">
            <v/>
          </cell>
          <cell r="AF2021" t="str">
            <v/>
          </cell>
        </row>
        <row r="2022">
          <cell r="E2022">
            <v>70402048</v>
          </cell>
          <cell r="AE2022" t="str">
            <v/>
          </cell>
          <cell r="AF2022" t="str">
            <v/>
          </cell>
        </row>
        <row r="2023">
          <cell r="E2023">
            <v>70402048</v>
          </cell>
          <cell r="AE2023" t="str">
            <v/>
          </cell>
          <cell r="AF2023" t="str">
            <v/>
          </cell>
        </row>
        <row r="2024">
          <cell r="E2024">
            <v>70402048</v>
          </cell>
          <cell r="AE2024">
            <v>2</v>
          </cell>
          <cell r="AF2024" t="str">
            <v/>
          </cell>
        </row>
        <row r="2025">
          <cell r="E2025">
            <v>70402048</v>
          </cell>
          <cell r="AE2025" t="str">
            <v/>
          </cell>
          <cell r="AF2025" t="str">
            <v/>
          </cell>
        </row>
        <row r="2026">
          <cell r="E2026">
            <v>70402048</v>
          </cell>
          <cell r="AE2026" t="str">
            <v/>
          </cell>
          <cell r="AF2026" t="str">
            <v/>
          </cell>
        </row>
        <row r="2027">
          <cell r="E2027">
            <v>70402048</v>
          </cell>
          <cell r="AE2027" t="str">
            <v/>
          </cell>
          <cell r="AF2027" t="str">
            <v/>
          </cell>
        </row>
        <row r="2028">
          <cell r="E2028">
            <v>70402048</v>
          </cell>
          <cell r="AE2028" t="str">
            <v/>
          </cell>
          <cell r="AF2028" t="str">
            <v/>
          </cell>
        </row>
        <row r="2029">
          <cell r="E2029" t="str">
            <v>70402048 Total</v>
          </cell>
          <cell r="AE2029">
            <v>10</v>
          </cell>
          <cell r="AF2029">
            <v>3</v>
          </cell>
        </row>
        <row r="2030">
          <cell r="E2030">
            <v>70474366</v>
          </cell>
          <cell r="AE2030" t="str">
            <v/>
          </cell>
          <cell r="AF2030" t="str">
            <v/>
          </cell>
        </row>
        <row r="2031">
          <cell r="E2031">
            <v>70474366</v>
          </cell>
          <cell r="AE2031" t="str">
            <v/>
          </cell>
          <cell r="AF2031" t="str">
            <v/>
          </cell>
        </row>
        <row r="2032">
          <cell r="E2032">
            <v>70474366</v>
          </cell>
          <cell r="AE2032" t="str">
            <v/>
          </cell>
          <cell r="AF2032" t="str">
            <v/>
          </cell>
        </row>
        <row r="2033">
          <cell r="E2033">
            <v>70474366</v>
          </cell>
          <cell r="AE2033">
            <v>1</v>
          </cell>
          <cell r="AF2033" t="str">
            <v/>
          </cell>
        </row>
        <row r="2034">
          <cell r="E2034">
            <v>70474366</v>
          </cell>
          <cell r="AE2034" t="str">
            <v/>
          </cell>
          <cell r="AF2034" t="str">
            <v/>
          </cell>
        </row>
        <row r="2035">
          <cell r="E2035">
            <v>70474366</v>
          </cell>
          <cell r="AE2035" t="str">
            <v/>
          </cell>
          <cell r="AF2035" t="str">
            <v/>
          </cell>
        </row>
        <row r="2036">
          <cell r="E2036">
            <v>70474366</v>
          </cell>
          <cell r="AE2036" t="str">
            <v/>
          </cell>
          <cell r="AF2036" t="str">
            <v/>
          </cell>
        </row>
        <row r="2037">
          <cell r="E2037">
            <v>70474366</v>
          </cell>
          <cell r="AE2037" t="str">
            <v/>
          </cell>
          <cell r="AF2037" t="str">
            <v/>
          </cell>
        </row>
        <row r="2038">
          <cell r="E2038">
            <v>70474366</v>
          </cell>
          <cell r="AE2038" t="str">
            <v/>
          </cell>
          <cell r="AF2038" t="str">
            <v/>
          </cell>
        </row>
        <row r="2039">
          <cell r="E2039">
            <v>70474366</v>
          </cell>
          <cell r="AE2039" t="str">
            <v/>
          </cell>
          <cell r="AF2039">
            <v>2</v>
          </cell>
        </row>
        <row r="2040">
          <cell r="E2040">
            <v>70474366</v>
          </cell>
          <cell r="AE2040" t="str">
            <v/>
          </cell>
          <cell r="AF2040" t="str">
            <v/>
          </cell>
        </row>
        <row r="2041">
          <cell r="E2041">
            <v>70474366</v>
          </cell>
          <cell r="AE2041" t="str">
            <v/>
          </cell>
          <cell r="AF2041" t="str">
            <v/>
          </cell>
        </row>
        <row r="2042">
          <cell r="E2042">
            <v>70474366</v>
          </cell>
          <cell r="AE2042" t="str">
            <v/>
          </cell>
          <cell r="AF2042" t="str">
            <v/>
          </cell>
        </row>
        <row r="2043">
          <cell r="E2043">
            <v>70474366</v>
          </cell>
          <cell r="AE2043" t="str">
            <v/>
          </cell>
          <cell r="AF2043" t="str">
            <v/>
          </cell>
        </row>
        <row r="2044">
          <cell r="E2044">
            <v>70474366</v>
          </cell>
          <cell r="AE2044" t="str">
            <v/>
          </cell>
          <cell r="AF2044" t="str">
            <v/>
          </cell>
        </row>
        <row r="2045">
          <cell r="E2045">
            <v>70474366</v>
          </cell>
          <cell r="AE2045" t="str">
            <v/>
          </cell>
          <cell r="AF2045" t="str">
            <v/>
          </cell>
        </row>
        <row r="2046">
          <cell r="E2046">
            <v>70474366</v>
          </cell>
          <cell r="AE2046" t="str">
            <v/>
          </cell>
          <cell r="AF2046" t="str">
            <v/>
          </cell>
        </row>
        <row r="2047">
          <cell r="E2047">
            <v>70474366</v>
          </cell>
          <cell r="AE2047" t="str">
            <v/>
          </cell>
          <cell r="AF2047" t="str">
            <v/>
          </cell>
        </row>
        <row r="2048">
          <cell r="E2048">
            <v>70474366</v>
          </cell>
          <cell r="AE2048" t="str">
            <v/>
          </cell>
          <cell r="AF2048" t="str">
            <v/>
          </cell>
        </row>
        <row r="2049">
          <cell r="E2049">
            <v>70474366</v>
          </cell>
          <cell r="AE2049" t="str">
            <v/>
          </cell>
          <cell r="AF2049" t="str">
            <v/>
          </cell>
        </row>
        <row r="2050">
          <cell r="E2050">
            <v>70474366</v>
          </cell>
          <cell r="AE2050" t="str">
            <v/>
          </cell>
          <cell r="AF2050" t="str">
            <v/>
          </cell>
        </row>
        <row r="2051">
          <cell r="E2051">
            <v>70474366</v>
          </cell>
          <cell r="AE2051" t="str">
            <v/>
          </cell>
          <cell r="AF2051" t="str">
            <v/>
          </cell>
        </row>
        <row r="2052">
          <cell r="E2052">
            <v>70474366</v>
          </cell>
          <cell r="AE2052" t="str">
            <v/>
          </cell>
          <cell r="AF2052" t="str">
            <v/>
          </cell>
        </row>
        <row r="2053">
          <cell r="E2053">
            <v>70474366</v>
          </cell>
          <cell r="AE2053" t="str">
            <v/>
          </cell>
          <cell r="AF2053" t="str">
            <v/>
          </cell>
        </row>
        <row r="2054">
          <cell r="E2054">
            <v>70474366</v>
          </cell>
          <cell r="AE2054" t="str">
            <v/>
          </cell>
          <cell r="AF2054" t="str">
            <v/>
          </cell>
        </row>
        <row r="2055">
          <cell r="E2055">
            <v>70474366</v>
          </cell>
          <cell r="AE2055" t="str">
            <v/>
          </cell>
          <cell r="AF2055" t="str">
            <v/>
          </cell>
        </row>
        <row r="2056">
          <cell r="E2056">
            <v>70474366</v>
          </cell>
          <cell r="AE2056" t="str">
            <v/>
          </cell>
          <cell r="AF2056" t="str">
            <v/>
          </cell>
        </row>
        <row r="2057">
          <cell r="E2057">
            <v>70474366</v>
          </cell>
          <cell r="AE2057" t="str">
            <v/>
          </cell>
          <cell r="AF2057" t="str">
            <v/>
          </cell>
        </row>
        <row r="2058">
          <cell r="E2058">
            <v>70474366</v>
          </cell>
          <cell r="AE2058" t="str">
            <v/>
          </cell>
          <cell r="AF2058" t="str">
            <v/>
          </cell>
        </row>
        <row r="2059">
          <cell r="E2059">
            <v>70474366</v>
          </cell>
          <cell r="AE2059" t="str">
            <v/>
          </cell>
          <cell r="AF2059" t="str">
            <v/>
          </cell>
        </row>
        <row r="2060">
          <cell r="E2060">
            <v>70474366</v>
          </cell>
          <cell r="AE2060" t="str">
            <v/>
          </cell>
          <cell r="AF2060" t="str">
            <v/>
          </cell>
        </row>
        <row r="2061">
          <cell r="E2061">
            <v>70474366</v>
          </cell>
          <cell r="AE2061" t="str">
            <v/>
          </cell>
          <cell r="AF2061" t="str">
            <v/>
          </cell>
        </row>
        <row r="2062">
          <cell r="E2062">
            <v>70474366</v>
          </cell>
          <cell r="AE2062" t="str">
            <v/>
          </cell>
          <cell r="AF2062" t="str">
            <v/>
          </cell>
        </row>
        <row r="2063">
          <cell r="E2063">
            <v>70474366</v>
          </cell>
          <cell r="AE2063" t="str">
            <v/>
          </cell>
          <cell r="AF2063" t="str">
            <v/>
          </cell>
        </row>
        <row r="2064">
          <cell r="E2064">
            <v>70474366</v>
          </cell>
          <cell r="AE2064" t="str">
            <v/>
          </cell>
          <cell r="AF2064" t="str">
            <v/>
          </cell>
        </row>
        <row r="2065">
          <cell r="E2065">
            <v>70474366</v>
          </cell>
          <cell r="AE2065" t="str">
            <v/>
          </cell>
          <cell r="AF2065" t="str">
            <v/>
          </cell>
        </row>
        <row r="2066">
          <cell r="E2066">
            <v>70474366</v>
          </cell>
          <cell r="AE2066" t="str">
            <v/>
          </cell>
          <cell r="AF2066" t="str">
            <v/>
          </cell>
        </row>
        <row r="2067">
          <cell r="E2067">
            <v>70474366</v>
          </cell>
          <cell r="AE2067" t="str">
            <v/>
          </cell>
          <cell r="AF2067" t="str">
            <v/>
          </cell>
        </row>
        <row r="2068">
          <cell r="E2068">
            <v>70474366</v>
          </cell>
          <cell r="AE2068" t="str">
            <v/>
          </cell>
          <cell r="AF2068" t="str">
            <v/>
          </cell>
        </row>
        <row r="2069">
          <cell r="E2069">
            <v>70474366</v>
          </cell>
          <cell r="AE2069" t="str">
            <v/>
          </cell>
          <cell r="AF2069" t="str">
            <v/>
          </cell>
        </row>
        <row r="2070">
          <cell r="E2070">
            <v>70474366</v>
          </cell>
          <cell r="AE2070" t="str">
            <v/>
          </cell>
          <cell r="AF2070" t="str">
            <v/>
          </cell>
        </row>
        <row r="2071">
          <cell r="E2071">
            <v>70474366</v>
          </cell>
          <cell r="AE2071" t="str">
            <v/>
          </cell>
          <cell r="AF2071" t="str">
            <v/>
          </cell>
        </row>
        <row r="2072">
          <cell r="E2072">
            <v>70474366</v>
          </cell>
          <cell r="AE2072" t="str">
            <v/>
          </cell>
          <cell r="AF2072" t="str">
            <v/>
          </cell>
        </row>
        <row r="2073">
          <cell r="E2073">
            <v>70474366</v>
          </cell>
          <cell r="AE2073" t="str">
            <v/>
          </cell>
          <cell r="AF2073" t="str">
            <v/>
          </cell>
        </row>
        <row r="2074">
          <cell r="E2074">
            <v>70474366</v>
          </cell>
          <cell r="AE2074" t="str">
            <v/>
          </cell>
          <cell r="AF2074" t="str">
            <v/>
          </cell>
        </row>
        <row r="2075">
          <cell r="E2075">
            <v>70474366</v>
          </cell>
          <cell r="AE2075" t="str">
            <v/>
          </cell>
          <cell r="AF2075" t="str">
            <v/>
          </cell>
        </row>
        <row r="2076">
          <cell r="E2076">
            <v>70474366</v>
          </cell>
          <cell r="AE2076" t="str">
            <v/>
          </cell>
          <cell r="AF2076" t="str">
            <v/>
          </cell>
        </row>
        <row r="2077">
          <cell r="E2077">
            <v>70474366</v>
          </cell>
          <cell r="AE2077" t="str">
            <v/>
          </cell>
          <cell r="AF2077" t="str">
            <v/>
          </cell>
        </row>
        <row r="2078">
          <cell r="E2078">
            <v>70474366</v>
          </cell>
          <cell r="AE2078" t="str">
            <v/>
          </cell>
          <cell r="AF2078" t="str">
            <v/>
          </cell>
        </row>
        <row r="2079">
          <cell r="E2079">
            <v>70474366</v>
          </cell>
          <cell r="AE2079" t="str">
            <v/>
          </cell>
          <cell r="AF2079" t="str">
            <v/>
          </cell>
        </row>
        <row r="2080">
          <cell r="E2080">
            <v>70474366</v>
          </cell>
          <cell r="AE2080" t="str">
            <v/>
          </cell>
          <cell r="AF2080" t="str">
            <v/>
          </cell>
        </row>
        <row r="2081">
          <cell r="E2081">
            <v>70474366</v>
          </cell>
          <cell r="AE2081" t="str">
            <v/>
          </cell>
          <cell r="AF2081" t="str">
            <v/>
          </cell>
        </row>
        <row r="2082">
          <cell r="E2082">
            <v>70474366</v>
          </cell>
          <cell r="AE2082" t="str">
            <v/>
          </cell>
          <cell r="AF2082" t="str">
            <v/>
          </cell>
        </row>
        <row r="2083">
          <cell r="E2083">
            <v>70474366</v>
          </cell>
          <cell r="AE2083" t="str">
            <v/>
          </cell>
          <cell r="AF2083" t="str">
            <v/>
          </cell>
        </row>
        <row r="2084">
          <cell r="E2084">
            <v>70474366</v>
          </cell>
          <cell r="AE2084" t="str">
            <v/>
          </cell>
          <cell r="AF2084" t="str">
            <v/>
          </cell>
        </row>
        <row r="2085">
          <cell r="E2085">
            <v>70474366</v>
          </cell>
          <cell r="AE2085" t="str">
            <v/>
          </cell>
          <cell r="AF2085" t="str">
            <v/>
          </cell>
        </row>
        <row r="2086">
          <cell r="E2086">
            <v>70474366</v>
          </cell>
          <cell r="AE2086" t="str">
            <v/>
          </cell>
          <cell r="AF2086" t="str">
            <v/>
          </cell>
        </row>
        <row r="2087">
          <cell r="E2087">
            <v>70474366</v>
          </cell>
          <cell r="AE2087" t="str">
            <v/>
          </cell>
          <cell r="AF2087" t="str">
            <v/>
          </cell>
        </row>
        <row r="2088">
          <cell r="E2088">
            <v>70474366</v>
          </cell>
          <cell r="AE2088" t="str">
            <v/>
          </cell>
          <cell r="AF2088" t="str">
            <v/>
          </cell>
        </row>
        <row r="2089">
          <cell r="E2089">
            <v>70474366</v>
          </cell>
          <cell r="AE2089" t="str">
            <v/>
          </cell>
          <cell r="AF2089" t="str">
            <v/>
          </cell>
        </row>
        <row r="2090">
          <cell r="E2090">
            <v>70474366</v>
          </cell>
          <cell r="AE2090" t="str">
            <v/>
          </cell>
          <cell r="AF2090" t="str">
            <v/>
          </cell>
        </row>
        <row r="2091">
          <cell r="E2091">
            <v>70474366</v>
          </cell>
          <cell r="AE2091" t="str">
            <v/>
          </cell>
          <cell r="AF2091" t="str">
            <v/>
          </cell>
        </row>
        <row r="2092">
          <cell r="E2092">
            <v>70474366</v>
          </cell>
          <cell r="AE2092" t="str">
            <v/>
          </cell>
          <cell r="AF2092" t="str">
            <v/>
          </cell>
        </row>
        <row r="2093">
          <cell r="E2093">
            <v>70474366</v>
          </cell>
          <cell r="AE2093" t="str">
            <v/>
          </cell>
          <cell r="AF2093" t="str">
            <v/>
          </cell>
        </row>
        <row r="2094">
          <cell r="E2094">
            <v>70474366</v>
          </cell>
          <cell r="AE2094" t="str">
            <v/>
          </cell>
          <cell r="AF2094" t="str">
            <v/>
          </cell>
        </row>
        <row r="2095">
          <cell r="E2095">
            <v>70474366</v>
          </cell>
          <cell r="AE2095" t="str">
            <v/>
          </cell>
          <cell r="AF2095" t="str">
            <v/>
          </cell>
        </row>
        <row r="2096">
          <cell r="E2096">
            <v>70474366</v>
          </cell>
          <cell r="AE2096" t="str">
            <v/>
          </cell>
          <cell r="AF2096" t="str">
            <v/>
          </cell>
        </row>
        <row r="2097">
          <cell r="E2097">
            <v>70474366</v>
          </cell>
          <cell r="AE2097" t="str">
            <v/>
          </cell>
          <cell r="AF2097" t="str">
            <v/>
          </cell>
        </row>
        <row r="2098">
          <cell r="E2098">
            <v>70474366</v>
          </cell>
          <cell r="AE2098" t="str">
            <v/>
          </cell>
          <cell r="AF2098" t="str">
            <v/>
          </cell>
        </row>
        <row r="2099">
          <cell r="E2099">
            <v>70474366</v>
          </cell>
          <cell r="AE2099" t="str">
            <v/>
          </cell>
          <cell r="AF2099" t="str">
            <v/>
          </cell>
        </row>
        <row r="2100">
          <cell r="E2100">
            <v>70474366</v>
          </cell>
          <cell r="AE2100" t="str">
            <v/>
          </cell>
          <cell r="AF2100" t="str">
            <v/>
          </cell>
        </row>
        <row r="2101">
          <cell r="E2101">
            <v>70474366</v>
          </cell>
          <cell r="AE2101" t="str">
            <v/>
          </cell>
          <cell r="AF2101" t="str">
            <v/>
          </cell>
        </row>
        <row r="2102">
          <cell r="E2102">
            <v>70474366</v>
          </cell>
          <cell r="AE2102" t="str">
            <v/>
          </cell>
          <cell r="AF2102" t="str">
            <v/>
          </cell>
        </row>
        <row r="2103">
          <cell r="E2103">
            <v>70474366</v>
          </cell>
          <cell r="AE2103" t="str">
            <v/>
          </cell>
          <cell r="AF2103" t="str">
            <v/>
          </cell>
        </row>
        <row r="2104">
          <cell r="E2104">
            <v>70474366</v>
          </cell>
          <cell r="AE2104" t="str">
            <v/>
          </cell>
          <cell r="AF2104" t="str">
            <v/>
          </cell>
        </row>
        <row r="2105">
          <cell r="E2105">
            <v>70474366</v>
          </cell>
          <cell r="AE2105" t="str">
            <v/>
          </cell>
          <cell r="AF2105" t="str">
            <v/>
          </cell>
        </row>
        <row r="2106">
          <cell r="E2106">
            <v>70474366</v>
          </cell>
          <cell r="AE2106" t="str">
            <v/>
          </cell>
          <cell r="AF2106" t="str">
            <v/>
          </cell>
        </row>
        <row r="2107">
          <cell r="E2107">
            <v>70474366</v>
          </cell>
          <cell r="AE2107" t="str">
            <v/>
          </cell>
          <cell r="AF2107" t="str">
            <v/>
          </cell>
        </row>
        <row r="2108">
          <cell r="E2108">
            <v>70474366</v>
          </cell>
          <cell r="AE2108" t="str">
            <v/>
          </cell>
          <cell r="AF2108" t="str">
            <v/>
          </cell>
        </row>
        <row r="2109">
          <cell r="E2109">
            <v>70474366</v>
          </cell>
          <cell r="AE2109" t="str">
            <v/>
          </cell>
          <cell r="AF2109" t="str">
            <v/>
          </cell>
        </row>
        <row r="2110">
          <cell r="E2110">
            <v>70474366</v>
          </cell>
          <cell r="AE2110" t="str">
            <v/>
          </cell>
          <cell r="AF2110" t="str">
            <v/>
          </cell>
        </row>
        <row r="2111">
          <cell r="E2111">
            <v>70474366</v>
          </cell>
          <cell r="AE2111" t="str">
            <v/>
          </cell>
          <cell r="AF2111" t="str">
            <v/>
          </cell>
        </row>
        <row r="2112">
          <cell r="E2112">
            <v>70474366</v>
          </cell>
          <cell r="AE2112" t="str">
            <v/>
          </cell>
          <cell r="AF2112" t="str">
            <v/>
          </cell>
        </row>
        <row r="2113">
          <cell r="E2113">
            <v>70474366</v>
          </cell>
          <cell r="AE2113" t="str">
            <v/>
          </cell>
          <cell r="AF2113" t="str">
            <v/>
          </cell>
        </row>
        <row r="2114">
          <cell r="E2114">
            <v>70474366</v>
          </cell>
          <cell r="AE2114" t="str">
            <v/>
          </cell>
          <cell r="AF2114" t="str">
            <v/>
          </cell>
        </row>
        <row r="2115">
          <cell r="E2115">
            <v>70474366</v>
          </cell>
          <cell r="AE2115" t="str">
            <v/>
          </cell>
          <cell r="AF2115" t="str">
            <v/>
          </cell>
        </row>
        <row r="2116">
          <cell r="E2116">
            <v>70474366</v>
          </cell>
          <cell r="AE2116" t="str">
            <v/>
          </cell>
          <cell r="AF2116" t="str">
            <v/>
          </cell>
        </row>
        <row r="2117">
          <cell r="E2117">
            <v>70474366</v>
          </cell>
          <cell r="AE2117" t="str">
            <v/>
          </cell>
          <cell r="AF2117" t="str">
            <v/>
          </cell>
        </row>
        <row r="2118">
          <cell r="E2118">
            <v>70474366</v>
          </cell>
          <cell r="AE2118" t="str">
            <v/>
          </cell>
          <cell r="AF2118" t="str">
            <v/>
          </cell>
        </row>
        <row r="2119">
          <cell r="E2119">
            <v>70474366</v>
          </cell>
          <cell r="AE2119" t="str">
            <v/>
          </cell>
          <cell r="AF2119" t="str">
            <v/>
          </cell>
        </row>
        <row r="2120">
          <cell r="E2120">
            <v>70474366</v>
          </cell>
          <cell r="AE2120" t="str">
            <v/>
          </cell>
          <cell r="AF2120" t="str">
            <v/>
          </cell>
        </row>
        <row r="2121">
          <cell r="E2121">
            <v>70474366</v>
          </cell>
          <cell r="AE2121" t="str">
            <v/>
          </cell>
          <cell r="AF2121" t="str">
            <v/>
          </cell>
        </row>
        <row r="2122">
          <cell r="E2122">
            <v>70474366</v>
          </cell>
          <cell r="AE2122" t="str">
            <v/>
          </cell>
          <cell r="AF2122" t="str">
            <v/>
          </cell>
        </row>
        <row r="2123">
          <cell r="E2123">
            <v>70474366</v>
          </cell>
          <cell r="AE2123" t="str">
            <v/>
          </cell>
          <cell r="AF2123" t="str">
            <v/>
          </cell>
        </row>
        <row r="2124">
          <cell r="E2124">
            <v>70474366</v>
          </cell>
          <cell r="AE2124" t="str">
            <v/>
          </cell>
          <cell r="AF2124" t="str">
            <v/>
          </cell>
        </row>
        <row r="2125">
          <cell r="E2125">
            <v>70474366</v>
          </cell>
          <cell r="AE2125" t="str">
            <v/>
          </cell>
          <cell r="AF2125" t="str">
            <v/>
          </cell>
        </row>
        <row r="2126">
          <cell r="E2126">
            <v>70474366</v>
          </cell>
          <cell r="AE2126" t="str">
            <v/>
          </cell>
          <cell r="AF2126" t="str">
            <v/>
          </cell>
        </row>
        <row r="2127">
          <cell r="E2127">
            <v>70474366</v>
          </cell>
          <cell r="AE2127">
            <v>2</v>
          </cell>
          <cell r="AF2127" t="str">
            <v/>
          </cell>
        </row>
        <row r="2128">
          <cell r="E2128">
            <v>70474366</v>
          </cell>
          <cell r="AE2128" t="str">
            <v/>
          </cell>
          <cell r="AF2128" t="str">
            <v/>
          </cell>
        </row>
        <row r="2129">
          <cell r="E2129">
            <v>70474366</v>
          </cell>
          <cell r="AE2129" t="str">
            <v/>
          </cell>
          <cell r="AF2129" t="str">
            <v/>
          </cell>
        </row>
        <row r="2130">
          <cell r="E2130">
            <v>70474366</v>
          </cell>
          <cell r="AE2130" t="str">
            <v/>
          </cell>
          <cell r="AF2130" t="str">
            <v/>
          </cell>
        </row>
        <row r="2131">
          <cell r="E2131">
            <v>70474366</v>
          </cell>
          <cell r="AE2131" t="str">
            <v/>
          </cell>
          <cell r="AF2131" t="str">
            <v/>
          </cell>
        </row>
        <row r="2132">
          <cell r="E2132">
            <v>70474366</v>
          </cell>
          <cell r="AE2132" t="str">
            <v/>
          </cell>
          <cell r="AF2132" t="str">
            <v/>
          </cell>
        </row>
        <row r="2133">
          <cell r="E2133">
            <v>70474366</v>
          </cell>
          <cell r="AE2133" t="str">
            <v/>
          </cell>
          <cell r="AF2133" t="str">
            <v/>
          </cell>
        </row>
        <row r="2134">
          <cell r="E2134">
            <v>70474366</v>
          </cell>
          <cell r="AE2134">
            <v>2</v>
          </cell>
          <cell r="AF2134" t="str">
            <v/>
          </cell>
        </row>
        <row r="2135">
          <cell r="E2135">
            <v>70474366</v>
          </cell>
          <cell r="AE2135" t="str">
            <v/>
          </cell>
          <cell r="AF2135" t="str">
            <v/>
          </cell>
        </row>
        <row r="2136">
          <cell r="E2136">
            <v>70474366</v>
          </cell>
          <cell r="AE2136" t="str">
            <v/>
          </cell>
          <cell r="AF2136" t="str">
            <v/>
          </cell>
        </row>
        <row r="2137">
          <cell r="E2137">
            <v>70474366</v>
          </cell>
          <cell r="AE2137" t="str">
            <v/>
          </cell>
          <cell r="AF2137" t="str">
            <v/>
          </cell>
        </row>
        <row r="2138">
          <cell r="E2138">
            <v>70474366</v>
          </cell>
          <cell r="AE2138" t="str">
            <v/>
          </cell>
          <cell r="AF2138" t="str">
            <v/>
          </cell>
        </row>
        <row r="2139">
          <cell r="E2139">
            <v>70474366</v>
          </cell>
          <cell r="AE2139" t="str">
            <v/>
          </cell>
          <cell r="AF2139" t="str">
            <v/>
          </cell>
        </row>
        <row r="2140">
          <cell r="E2140">
            <v>70474366</v>
          </cell>
          <cell r="AE2140" t="str">
            <v/>
          </cell>
          <cell r="AF2140" t="str">
            <v/>
          </cell>
        </row>
        <row r="2141">
          <cell r="E2141">
            <v>70474366</v>
          </cell>
          <cell r="AE2141" t="str">
            <v/>
          </cell>
          <cell r="AF2141" t="str">
            <v/>
          </cell>
        </row>
        <row r="2142">
          <cell r="E2142">
            <v>70474366</v>
          </cell>
          <cell r="AE2142" t="str">
            <v/>
          </cell>
          <cell r="AF2142" t="str">
            <v/>
          </cell>
        </row>
        <row r="2143">
          <cell r="E2143">
            <v>70474366</v>
          </cell>
          <cell r="AE2143" t="str">
            <v/>
          </cell>
          <cell r="AF2143" t="str">
            <v/>
          </cell>
        </row>
        <row r="2144">
          <cell r="E2144">
            <v>70474366</v>
          </cell>
          <cell r="AE2144" t="str">
            <v/>
          </cell>
          <cell r="AF2144" t="str">
            <v/>
          </cell>
        </row>
        <row r="2145">
          <cell r="E2145">
            <v>70474366</v>
          </cell>
          <cell r="AE2145" t="str">
            <v/>
          </cell>
          <cell r="AF2145" t="str">
            <v/>
          </cell>
        </row>
        <row r="2146">
          <cell r="E2146">
            <v>70474366</v>
          </cell>
          <cell r="AE2146" t="str">
            <v/>
          </cell>
          <cell r="AF2146" t="str">
            <v/>
          </cell>
        </row>
        <row r="2147">
          <cell r="E2147">
            <v>70474366</v>
          </cell>
          <cell r="AE2147" t="str">
            <v/>
          </cell>
          <cell r="AF2147" t="str">
            <v/>
          </cell>
        </row>
        <row r="2148">
          <cell r="E2148">
            <v>70474366</v>
          </cell>
          <cell r="AE2148" t="str">
            <v/>
          </cell>
          <cell r="AF2148" t="str">
            <v/>
          </cell>
        </row>
        <row r="2149">
          <cell r="E2149">
            <v>70474366</v>
          </cell>
          <cell r="AE2149" t="str">
            <v/>
          </cell>
          <cell r="AF2149">
            <v>1</v>
          </cell>
        </row>
        <row r="2150">
          <cell r="E2150">
            <v>70474366</v>
          </cell>
          <cell r="AE2150" t="str">
            <v/>
          </cell>
          <cell r="AF2150" t="str">
            <v/>
          </cell>
        </row>
        <row r="2151">
          <cell r="E2151">
            <v>70474366</v>
          </cell>
          <cell r="AE2151" t="str">
            <v/>
          </cell>
          <cell r="AF2151" t="str">
            <v/>
          </cell>
        </row>
        <row r="2152">
          <cell r="E2152">
            <v>70474366</v>
          </cell>
          <cell r="AE2152">
            <v>1</v>
          </cell>
          <cell r="AF2152" t="str">
            <v/>
          </cell>
        </row>
        <row r="2153">
          <cell r="E2153">
            <v>70474366</v>
          </cell>
          <cell r="AE2153" t="str">
            <v/>
          </cell>
          <cell r="AF2153" t="str">
            <v/>
          </cell>
        </row>
        <row r="2154">
          <cell r="E2154">
            <v>70474366</v>
          </cell>
          <cell r="AE2154" t="str">
            <v/>
          </cell>
          <cell r="AF2154" t="str">
            <v/>
          </cell>
        </row>
        <row r="2155">
          <cell r="E2155">
            <v>70474366</v>
          </cell>
          <cell r="AE2155">
            <v>1</v>
          </cell>
          <cell r="AF2155" t="str">
            <v/>
          </cell>
        </row>
        <row r="2156">
          <cell r="E2156">
            <v>70474366</v>
          </cell>
          <cell r="AE2156" t="str">
            <v/>
          </cell>
          <cell r="AF2156" t="str">
            <v/>
          </cell>
        </row>
        <row r="2157">
          <cell r="E2157">
            <v>70474366</v>
          </cell>
          <cell r="AE2157" t="str">
            <v/>
          </cell>
          <cell r="AF2157" t="str">
            <v/>
          </cell>
        </row>
        <row r="2158">
          <cell r="E2158">
            <v>70474366</v>
          </cell>
          <cell r="AE2158" t="str">
            <v/>
          </cell>
          <cell r="AF2158" t="str">
            <v/>
          </cell>
        </row>
        <row r="2159">
          <cell r="E2159">
            <v>70474366</v>
          </cell>
          <cell r="AE2159" t="str">
            <v/>
          </cell>
          <cell r="AF2159" t="str">
            <v/>
          </cell>
        </row>
        <row r="2160">
          <cell r="E2160">
            <v>70474366</v>
          </cell>
          <cell r="AE2160" t="str">
            <v/>
          </cell>
          <cell r="AF2160" t="str">
            <v/>
          </cell>
        </row>
        <row r="2161">
          <cell r="E2161">
            <v>70474366</v>
          </cell>
          <cell r="AE2161" t="str">
            <v/>
          </cell>
          <cell r="AF2161" t="str">
            <v/>
          </cell>
        </row>
        <row r="2162">
          <cell r="E2162">
            <v>70474366</v>
          </cell>
          <cell r="AE2162" t="str">
            <v/>
          </cell>
          <cell r="AF2162" t="str">
            <v/>
          </cell>
        </row>
        <row r="2163">
          <cell r="E2163">
            <v>70474366</v>
          </cell>
          <cell r="AE2163" t="str">
            <v/>
          </cell>
          <cell r="AF2163" t="str">
            <v/>
          </cell>
        </row>
        <row r="2164">
          <cell r="E2164">
            <v>70474366</v>
          </cell>
          <cell r="AE2164" t="str">
            <v/>
          </cell>
          <cell r="AF2164" t="str">
            <v/>
          </cell>
        </row>
        <row r="2165">
          <cell r="E2165">
            <v>70474366</v>
          </cell>
          <cell r="AE2165" t="str">
            <v/>
          </cell>
          <cell r="AF2165" t="str">
            <v/>
          </cell>
        </row>
        <row r="2166">
          <cell r="E2166">
            <v>70474366</v>
          </cell>
          <cell r="AE2166" t="str">
            <v/>
          </cell>
          <cell r="AF2166" t="str">
            <v/>
          </cell>
        </row>
        <row r="2167">
          <cell r="E2167">
            <v>70474366</v>
          </cell>
          <cell r="AE2167" t="str">
            <v/>
          </cell>
          <cell r="AF2167" t="str">
            <v/>
          </cell>
        </row>
        <row r="2168">
          <cell r="E2168">
            <v>70474366</v>
          </cell>
          <cell r="AE2168" t="str">
            <v/>
          </cell>
          <cell r="AF2168" t="str">
            <v/>
          </cell>
        </row>
        <row r="2169">
          <cell r="E2169">
            <v>70474366</v>
          </cell>
          <cell r="AE2169" t="str">
            <v/>
          </cell>
          <cell r="AF2169" t="str">
            <v/>
          </cell>
        </row>
        <row r="2170">
          <cell r="E2170">
            <v>70474366</v>
          </cell>
          <cell r="AE2170" t="str">
            <v/>
          </cell>
          <cell r="AF2170" t="str">
            <v/>
          </cell>
        </row>
        <row r="2171">
          <cell r="E2171">
            <v>70474366</v>
          </cell>
          <cell r="AE2171" t="str">
            <v/>
          </cell>
          <cell r="AF2171" t="str">
            <v/>
          </cell>
        </row>
        <row r="2172">
          <cell r="E2172">
            <v>70474366</v>
          </cell>
          <cell r="AE2172" t="str">
            <v/>
          </cell>
          <cell r="AF2172" t="str">
            <v/>
          </cell>
        </row>
        <row r="2173">
          <cell r="E2173">
            <v>70474366</v>
          </cell>
          <cell r="AE2173" t="str">
            <v/>
          </cell>
          <cell r="AF2173" t="str">
            <v/>
          </cell>
        </row>
        <row r="2174">
          <cell r="E2174">
            <v>70474366</v>
          </cell>
          <cell r="AE2174" t="str">
            <v/>
          </cell>
          <cell r="AF2174" t="str">
            <v/>
          </cell>
        </row>
        <row r="2175">
          <cell r="E2175">
            <v>70474366</v>
          </cell>
          <cell r="AE2175" t="str">
            <v/>
          </cell>
          <cell r="AF2175" t="str">
            <v/>
          </cell>
        </row>
        <row r="2176">
          <cell r="E2176">
            <v>70474366</v>
          </cell>
          <cell r="AE2176" t="str">
            <v/>
          </cell>
          <cell r="AF2176" t="str">
            <v/>
          </cell>
        </row>
        <row r="2177">
          <cell r="E2177">
            <v>70474366</v>
          </cell>
          <cell r="AE2177" t="str">
            <v/>
          </cell>
          <cell r="AF2177" t="str">
            <v/>
          </cell>
        </row>
        <row r="2178">
          <cell r="E2178">
            <v>70474366</v>
          </cell>
          <cell r="AE2178" t="str">
            <v/>
          </cell>
          <cell r="AF2178" t="str">
            <v/>
          </cell>
        </row>
        <row r="2179">
          <cell r="E2179">
            <v>70474366</v>
          </cell>
          <cell r="AE2179" t="str">
            <v/>
          </cell>
          <cell r="AF2179" t="str">
            <v/>
          </cell>
        </row>
        <row r="2180">
          <cell r="E2180">
            <v>70474366</v>
          </cell>
          <cell r="AE2180" t="str">
            <v/>
          </cell>
          <cell r="AF2180" t="str">
            <v/>
          </cell>
        </row>
        <row r="2181">
          <cell r="E2181">
            <v>70474366</v>
          </cell>
          <cell r="AE2181" t="str">
            <v/>
          </cell>
          <cell r="AF2181" t="str">
            <v/>
          </cell>
        </row>
        <row r="2182">
          <cell r="E2182">
            <v>70474366</v>
          </cell>
          <cell r="AE2182" t="str">
            <v/>
          </cell>
          <cell r="AF2182" t="str">
            <v/>
          </cell>
        </row>
        <row r="2183">
          <cell r="E2183">
            <v>70474366</v>
          </cell>
          <cell r="AE2183" t="str">
            <v/>
          </cell>
          <cell r="AF2183" t="str">
            <v/>
          </cell>
        </row>
        <row r="2184">
          <cell r="E2184">
            <v>70474366</v>
          </cell>
          <cell r="AE2184" t="str">
            <v/>
          </cell>
          <cell r="AF2184" t="str">
            <v/>
          </cell>
        </row>
        <row r="2185">
          <cell r="E2185">
            <v>70474366</v>
          </cell>
          <cell r="AE2185" t="str">
            <v/>
          </cell>
          <cell r="AF2185" t="str">
            <v/>
          </cell>
        </row>
        <row r="2186">
          <cell r="E2186">
            <v>70474366</v>
          </cell>
          <cell r="AE2186" t="str">
            <v/>
          </cell>
          <cell r="AF2186" t="str">
            <v/>
          </cell>
        </row>
        <row r="2187">
          <cell r="E2187">
            <v>70474366</v>
          </cell>
          <cell r="AE2187" t="str">
            <v/>
          </cell>
          <cell r="AF2187" t="str">
            <v/>
          </cell>
        </row>
        <row r="2188">
          <cell r="E2188">
            <v>70474366</v>
          </cell>
          <cell r="AE2188" t="str">
            <v/>
          </cell>
          <cell r="AF2188" t="str">
            <v/>
          </cell>
        </row>
        <row r="2189">
          <cell r="E2189">
            <v>70474366</v>
          </cell>
          <cell r="AE2189" t="str">
            <v/>
          </cell>
          <cell r="AF2189" t="str">
            <v/>
          </cell>
        </row>
        <row r="2190">
          <cell r="E2190">
            <v>70474366</v>
          </cell>
          <cell r="AE2190" t="str">
            <v/>
          </cell>
          <cell r="AF2190" t="str">
            <v/>
          </cell>
        </row>
        <row r="2191">
          <cell r="E2191">
            <v>70474366</v>
          </cell>
          <cell r="AE2191">
            <v>2</v>
          </cell>
          <cell r="AF2191" t="str">
            <v/>
          </cell>
        </row>
        <row r="2192">
          <cell r="E2192">
            <v>70474366</v>
          </cell>
          <cell r="AE2192" t="str">
            <v/>
          </cell>
          <cell r="AF2192" t="str">
            <v/>
          </cell>
        </row>
        <row r="2193">
          <cell r="E2193">
            <v>70474366</v>
          </cell>
          <cell r="AE2193" t="str">
            <v/>
          </cell>
          <cell r="AF2193" t="str">
            <v/>
          </cell>
        </row>
        <row r="2194">
          <cell r="E2194">
            <v>70474366</v>
          </cell>
          <cell r="AE2194" t="str">
            <v/>
          </cell>
          <cell r="AF2194" t="str">
            <v/>
          </cell>
        </row>
        <row r="2195">
          <cell r="E2195">
            <v>70474366</v>
          </cell>
          <cell r="AE2195" t="str">
            <v/>
          </cell>
          <cell r="AF2195" t="str">
            <v/>
          </cell>
        </row>
        <row r="2196">
          <cell r="E2196">
            <v>70474366</v>
          </cell>
          <cell r="AE2196" t="str">
            <v/>
          </cell>
          <cell r="AF2196" t="str">
            <v/>
          </cell>
        </row>
        <row r="2197">
          <cell r="E2197">
            <v>70474366</v>
          </cell>
          <cell r="AE2197" t="str">
            <v/>
          </cell>
          <cell r="AF2197" t="str">
            <v/>
          </cell>
        </row>
        <row r="2198">
          <cell r="E2198">
            <v>70474366</v>
          </cell>
          <cell r="AE2198" t="str">
            <v/>
          </cell>
          <cell r="AF2198" t="str">
            <v/>
          </cell>
        </row>
        <row r="2199">
          <cell r="E2199">
            <v>70474366</v>
          </cell>
          <cell r="AE2199" t="str">
            <v/>
          </cell>
          <cell r="AF2199" t="str">
            <v/>
          </cell>
        </row>
        <row r="2200">
          <cell r="E2200">
            <v>70474366</v>
          </cell>
          <cell r="AE2200" t="str">
            <v/>
          </cell>
          <cell r="AF2200" t="str">
            <v/>
          </cell>
        </row>
        <row r="2201">
          <cell r="E2201">
            <v>70474366</v>
          </cell>
          <cell r="AE2201" t="str">
            <v/>
          </cell>
          <cell r="AF2201" t="str">
            <v/>
          </cell>
        </row>
        <row r="2202">
          <cell r="E2202">
            <v>70474366</v>
          </cell>
          <cell r="AE2202" t="str">
            <v/>
          </cell>
          <cell r="AF2202" t="str">
            <v/>
          </cell>
        </row>
        <row r="2203">
          <cell r="E2203">
            <v>70474366</v>
          </cell>
          <cell r="AE2203" t="str">
            <v/>
          </cell>
          <cell r="AF2203" t="str">
            <v/>
          </cell>
        </row>
        <row r="2204">
          <cell r="E2204">
            <v>70474366</v>
          </cell>
          <cell r="AE2204" t="str">
            <v/>
          </cell>
          <cell r="AF2204" t="str">
            <v/>
          </cell>
        </row>
        <row r="2205">
          <cell r="E2205">
            <v>70474366</v>
          </cell>
          <cell r="AE2205" t="str">
            <v/>
          </cell>
          <cell r="AF2205" t="str">
            <v/>
          </cell>
        </row>
        <row r="2206">
          <cell r="E2206">
            <v>70474366</v>
          </cell>
          <cell r="AE2206" t="str">
            <v/>
          </cell>
          <cell r="AF2206" t="str">
            <v/>
          </cell>
        </row>
        <row r="2207">
          <cell r="E2207">
            <v>70474366</v>
          </cell>
          <cell r="AE2207" t="str">
            <v/>
          </cell>
          <cell r="AF2207" t="str">
            <v/>
          </cell>
        </row>
        <row r="2208">
          <cell r="E2208">
            <v>70474366</v>
          </cell>
          <cell r="AE2208" t="str">
            <v/>
          </cell>
          <cell r="AF2208" t="str">
            <v/>
          </cell>
        </row>
        <row r="2209">
          <cell r="E2209">
            <v>70474366</v>
          </cell>
          <cell r="AE2209" t="str">
            <v/>
          </cell>
          <cell r="AF2209" t="str">
            <v/>
          </cell>
        </row>
        <row r="2210">
          <cell r="E2210">
            <v>70474366</v>
          </cell>
          <cell r="AE2210" t="str">
            <v/>
          </cell>
          <cell r="AF2210" t="str">
            <v/>
          </cell>
        </row>
        <row r="2211">
          <cell r="E2211">
            <v>70474366</v>
          </cell>
          <cell r="AE2211" t="str">
            <v/>
          </cell>
          <cell r="AF2211" t="str">
            <v/>
          </cell>
        </row>
        <row r="2212">
          <cell r="E2212">
            <v>70474366</v>
          </cell>
          <cell r="AE2212" t="str">
            <v/>
          </cell>
          <cell r="AF2212" t="str">
            <v/>
          </cell>
        </row>
        <row r="2213">
          <cell r="E2213">
            <v>70474366</v>
          </cell>
          <cell r="AE2213" t="str">
            <v/>
          </cell>
          <cell r="AF2213" t="str">
            <v/>
          </cell>
        </row>
        <row r="2214">
          <cell r="E2214">
            <v>70474366</v>
          </cell>
          <cell r="AE2214" t="str">
            <v/>
          </cell>
          <cell r="AF2214" t="str">
            <v/>
          </cell>
        </row>
        <row r="2215">
          <cell r="E2215">
            <v>70474366</v>
          </cell>
          <cell r="AE2215" t="str">
            <v/>
          </cell>
          <cell r="AF2215" t="str">
            <v/>
          </cell>
        </row>
        <row r="2216">
          <cell r="E2216">
            <v>70474366</v>
          </cell>
          <cell r="AE2216" t="str">
            <v/>
          </cell>
          <cell r="AF2216" t="str">
            <v/>
          </cell>
        </row>
        <row r="2217">
          <cell r="E2217">
            <v>70474366</v>
          </cell>
          <cell r="AE2217" t="str">
            <v/>
          </cell>
          <cell r="AF2217" t="str">
            <v/>
          </cell>
        </row>
        <row r="2218">
          <cell r="E2218">
            <v>70474366</v>
          </cell>
          <cell r="AE2218" t="str">
            <v/>
          </cell>
          <cell r="AF2218" t="str">
            <v/>
          </cell>
        </row>
        <row r="2219">
          <cell r="E2219">
            <v>70474366</v>
          </cell>
          <cell r="AE2219" t="str">
            <v/>
          </cell>
          <cell r="AF2219" t="str">
            <v/>
          </cell>
        </row>
        <row r="2220">
          <cell r="E2220">
            <v>70474366</v>
          </cell>
          <cell r="AE2220">
            <v>1</v>
          </cell>
          <cell r="AF2220" t="str">
            <v/>
          </cell>
        </row>
        <row r="2221">
          <cell r="E2221">
            <v>70474366</v>
          </cell>
          <cell r="AE2221" t="str">
            <v/>
          </cell>
          <cell r="AF2221" t="str">
            <v/>
          </cell>
        </row>
        <row r="2222">
          <cell r="E2222">
            <v>70474366</v>
          </cell>
          <cell r="AE2222" t="str">
            <v/>
          </cell>
          <cell r="AF2222" t="str">
            <v/>
          </cell>
        </row>
        <row r="2223">
          <cell r="E2223">
            <v>70474366</v>
          </cell>
          <cell r="AE2223" t="str">
            <v/>
          </cell>
          <cell r="AF2223" t="str">
            <v/>
          </cell>
        </row>
        <row r="2224">
          <cell r="E2224">
            <v>70474366</v>
          </cell>
          <cell r="AE2224" t="str">
            <v/>
          </cell>
          <cell r="AF2224" t="str">
            <v/>
          </cell>
        </row>
        <row r="2225">
          <cell r="E2225">
            <v>70474366</v>
          </cell>
          <cell r="AE2225" t="str">
            <v/>
          </cell>
          <cell r="AF2225" t="str">
            <v/>
          </cell>
        </row>
        <row r="2226">
          <cell r="E2226" t="str">
            <v>70474366 Total</v>
          </cell>
          <cell r="AE2226">
            <v>10</v>
          </cell>
          <cell r="AF2226">
            <v>3</v>
          </cell>
        </row>
        <row r="2227">
          <cell r="E2227">
            <v>70474512</v>
          </cell>
          <cell r="AE2227" t="str">
            <v/>
          </cell>
          <cell r="AF2227" t="str">
            <v/>
          </cell>
        </row>
        <row r="2228">
          <cell r="E2228">
            <v>70474512</v>
          </cell>
          <cell r="AE2228" t="str">
            <v/>
          </cell>
          <cell r="AF2228" t="str">
            <v/>
          </cell>
        </row>
        <row r="2229">
          <cell r="E2229">
            <v>70474512</v>
          </cell>
          <cell r="AE2229" t="str">
            <v/>
          </cell>
          <cell r="AF2229" t="str">
            <v/>
          </cell>
        </row>
        <row r="2230">
          <cell r="E2230">
            <v>70474512</v>
          </cell>
          <cell r="AE2230" t="str">
            <v/>
          </cell>
          <cell r="AF2230" t="str">
            <v/>
          </cell>
        </row>
        <row r="2231">
          <cell r="E2231">
            <v>70474512</v>
          </cell>
          <cell r="AE2231" t="str">
            <v/>
          </cell>
          <cell r="AF2231" t="str">
            <v/>
          </cell>
        </row>
        <row r="2232">
          <cell r="E2232">
            <v>70474512</v>
          </cell>
          <cell r="AE2232" t="str">
            <v/>
          </cell>
          <cell r="AF2232" t="str">
            <v/>
          </cell>
        </row>
        <row r="2233">
          <cell r="E2233">
            <v>70474512</v>
          </cell>
          <cell r="AE2233" t="str">
            <v/>
          </cell>
          <cell r="AF2233" t="str">
            <v/>
          </cell>
        </row>
        <row r="2234">
          <cell r="E2234">
            <v>70474512</v>
          </cell>
          <cell r="AE2234" t="str">
            <v/>
          </cell>
          <cell r="AF2234" t="str">
            <v/>
          </cell>
        </row>
        <row r="2235">
          <cell r="E2235">
            <v>70474512</v>
          </cell>
          <cell r="AE2235" t="str">
            <v/>
          </cell>
          <cell r="AF2235" t="str">
            <v/>
          </cell>
        </row>
        <row r="2236">
          <cell r="E2236">
            <v>70474512</v>
          </cell>
          <cell r="AE2236" t="str">
            <v/>
          </cell>
          <cell r="AF2236" t="str">
            <v/>
          </cell>
        </row>
        <row r="2237">
          <cell r="E2237">
            <v>70474512</v>
          </cell>
          <cell r="AE2237" t="str">
            <v/>
          </cell>
          <cell r="AF2237" t="str">
            <v/>
          </cell>
        </row>
        <row r="2238">
          <cell r="E2238">
            <v>70474512</v>
          </cell>
          <cell r="AE2238" t="str">
            <v/>
          </cell>
          <cell r="AF2238" t="str">
            <v/>
          </cell>
        </row>
        <row r="2239">
          <cell r="E2239">
            <v>70474512</v>
          </cell>
          <cell r="AE2239" t="str">
            <v/>
          </cell>
          <cell r="AF2239" t="str">
            <v/>
          </cell>
        </row>
        <row r="2240">
          <cell r="E2240">
            <v>70474512</v>
          </cell>
          <cell r="AE2240" t="str">
            <v/>
          </cell>
          <cell r="AF2240" t="str">
            <v/>
          </cell>
        </row>
        <row r="2241">
          <cell r="E2241">
            <v>70474512</v>
          </cell>
          <cell r="AE2241" t="str">
            <v/>
          </cell>
          <cell r="AF2241" t="str">
            <v/>
          </cell>
        </row>
        <row r="2242">
          <cell r="E2242">
            <v>70474512</v>
          </cell>
          <cell r="AE2242" t="str">
            <v/>
          </cell>
          <cell r="AF2242" t="str">
            <v/>
          </cell>
        </row>
        <row r="2243">
          <cell r="E2243">
            <v>70474512</v>
          </cell>
          <cell r="AE2243" t="str">
            <v/>
          </cell>
          <cell r="AF2243" t="str">
            <v/>
          </cell>
        </row>
        <row r="2244">
          <cell r="E2244">
            <v>70474512</v>
          </cell>
          <cell r="AE2244" t="str">
            <v/>
          </cell>
          <cell r="AF2244" t="str">
            <v/>
          </cell>
        </row>
        <row r="2245">
          <cell r="E2245">
            <v>70474512</v>
          </cell>
          <cell r="AE2245" t="str">
            <v/>
          </cell>
          <cell r="AF2245" t="str">
            <v/>
          </cell>
        </row>
        <row r="2246">
          <cell r="E2246">
            <v>70474512</v>
          </cell>
          <cell r="AE2246" t="str">
            <v/>
          </cell>
          <cell r="AF2246" t="str">
            <v/>
          </cell>
        </row>
        <row r="2247">
          <cell r="E2247">
            <v>70474512</v>
          </cell>
          <cell r="AE2247" t="str">
            <v/>
          </cell>
          <cell r="AF2247" t="str">
            <v/>
          </cell>
        </row>
        <row r="2248">
          <cell r="E2248">
            <v>70474512</v>
          </cell>
          <cell r="AE2248" t="str">
            <v/>
          </cell>
          <cell r="AF2248" t="str">
            <v/>
          </cell>
        </row>
        <row r="2249">
          <cell r="E2249">
            <v>70474512</v>
          </cell>
          <cell r="AE2249" t="str">
            <v/>
          </cell>
          <cell r="AF2249" t="str">
            <v/>
          </cell>
        </row>
        <row r="2250">
          <cell r="E2250">
            <v>70474512</v>
          </cell>
          <cell r="AE2250" t="str">
            <v/>
          </cell>
          <cell r="AF2250" t="str">
            <v/>
          </cell>
        </row>
        <row r="2251">
          <cell r="E2251">
            <v>70474512</v>
          </cell>
          <cell r="AE2251" t="str">
            <v/>
          </cell>
          <cell r="AF2251" t="str">
            <v/>
          </cell>
        </row>
        <row r="2252">
          <cell r="E2252">
            <v>70474512</v>
          </cell>
          <cell r="AE2252" t="str">
            <v/>
          </cell>
          <cell r="AF2252" t="str">
            <v/>
          </cell>
        </row>
        <row r="2253">
          <cell r="E2253">
            <v>70474512</v>
          </cell>
          <cell r="AE2253" t="str">
            <v/>
          </cell>
          <cell r="AF2253" t="str">
            <v/>
          </cell>
        </row>
        <row r="2254">
          <cell r="E2254">
            <v>70474512</v>
          </cell>
          <cell r="AE2254" t="str">
            <v/>
          </cell>
          <cell r="AF2254" t="str">
            <v/>
          </cell>
        </row>
        <row r="2255">
          <cell r="E2255">
            <v>70474512</v>
          </cell>
          <cell r="AE2255" t="str">
            <v/>
          </cell>
          <cell r="AF2255" t="str">
            <v/>
          </cell>
        </row>
        <row r="2256">
          <cell r="E2256">
            <v>70474512</v>
          </cell>
          <cell r="AE2256" t="str">
            <v/>
          </cell>
          <cell r="AF2256" t="str">
            <v/>
          </cell>
        </row>
        <row r="2257">
          <cell r="E2257">
            <v>70474512</v>
          </cell>
          <cell r="AE2257" t="str">
            <v/>
          </cell>
          <cell r="AF2257" t="str">
            <v/>
          </cell>
        </row>
        <row r="2258">
          <cell r="E2258">
            <v>70474512</v>
          </cell>
          <cell r="AE2258" t="str">
            <v/>
          </cell>
          <cell r="AF2258" t="str">
            <v/>
          </cell>
        </row>
        <row r="2259">
          <cell r="E2259">
            <v>70474512</v>
          </cell>
          <cell r="AE2259" t="str">
            <v/>
          </cell>
          <cell r="AF2259" t="str">
            <v/>
          </cell>
        </row>
        <row r="2260">
          <cell r="E2260">
            <v>70474512</v>
          </cell>
          <cell r="AE2260" t="str">
            <v/>
          </cell>
          <cell r="AF2260" t="str">
            <v/>
          </cell>
        </row>
        <row r="2261">
          <cell r="E2261">
            <v>70474512</v>
          </cell>
          <cell r="AE2261" t="str">
            <v/>
          </cell>
          <cell r="AF2261" t="str">
            <v/>
          </cell>
        </row>
        <row r="2262">
          <cell r="E2262">
            <v>70474512</v>
          </cell>
          <cell r="AE2262" t="str">
            <v/>
          </cell>
          <cell r="AF2262" t="str">
            <v/>
          </cell>
        </row>
        <row r="2263">
          <cell r="E2263">
            <v>70474512</v>
          </cell>
          <cell r="AE2263" t="str">
            <v/>
          </cell>
          <cell r="AF2263" t="str">
            <v/>
          </cell>
        </row>
        <row r="2264">
          <cell r="E2264">
            <v>70474512</v>
          </cell>
          <cell r="AE2264" t="str">
            <v/>
          </cell>
          <cell r="AF2264" t="str">
            <v/>
          </cell>
        </row>
        <row r="2265">
          <cell r="E2265">
            <v>70474512</v>
          </cell>
          <cell r="AE2265" t="str">
            <v/>
          </cell>
          <cell r="AF2265" t="str">
            <v/>
          </cell>
        </row>
        <row r="2266">
          <cell r="E2266">
            <v>70474512</v>
          </cell>
          <cell r="AE2266" t="str">
            <v/>
          </cell>
          <cell r="AF2266" t="str">
            <v/>
          </cell>
        </row>
        <row r="2267">
          <cell r="E2267">
            <v>70474512</v>
          </cell>
          <cell r="AE2267" t="str">
            <v/>
          </cell>
          <cell r="AF2267" t="str">
            <v/>
          </cell>
        </row>
        <row r="2268">
          <cell r="E2268">
            <v>70474512</v>
          </cell>
          <cell r="AE2268" t="str">
            <v/>
          </cell>
          <cell r="AF2268" t="str">
            <v/>
          </cell>
        </row>
        <row r="2269">
          <cell r="E2269">
            <v>70474512</v>
          </cell>
          <cell r="AE2269" t="str">
            <v/>
          </cell>
          <cell r="AF2269" t="str">
            <v/>
          </cell>
        </row>
        <row r="2270">
          <cell r="E2270">
            <v>70474512</v>
          </cell>
          <cell r="AE2270" t="str">
            <v/>
          </cell>
          <cell r="AF2270" t="str">
            <v/>
          </cell>
        </row>
        <row r="2271">
          <cell r="E2271">
            <v>70474512</v>
          </cell>
          <cell r="AE2271" t="str">
            <v/>
          </cell>
          <cell r="AF2271" t="str">
            <v/>
          </cell>
        </row>
        <row r="2272">
          <cell r="E2272">
            <v>70474512</v>
          </cell>
          <cell r="AE2272" t="str">
            <v/>
          </cell>
          <cell r="AF2272" t="str">
            <v/>
          </cell>
        </row>
        <row r="2273">
          <cell r="E2273">
            <v>70474512</v>
          </cell>
          <cell r="AE2273" t="str">
            <v/>
          </cell>
          <cell r="AF2273" t="str">
            <v/>
          </cell>
        </row>
        <row r="2274">
          <cell r="E2274">
            <v>70474512</v>
          </cell>
          <cell r="AE2274" t="str">
            <v/>
          </cell>
          <cell r="AF2274" t="str">
            <v/>
          </cell>
        </row>
        <row r="2275">
          <cell r="E2275">
            <v>70474512</v>
          </cell>
          <cell r="AE2275" t="str">
            <v/>
          </cell>
          <cell r="AF2275" t="str">
            <v/>
          </cell>
        </row>
        <row r="2276">
          <cell r="E2276">
            <v>70474512</v>
          </cell>
          <cell r="AE2276" t="str">
            <v/>
          </cell>
          <cell r="AF2276" t="str">
            <v/>
          </cell>
        </row>
        <row r="2277">
          <cell r="E2277">
            <v>70474512</v>
          </cell>
          <cell r="AE2277" t="str">
            <v/>
          </cell>
          <cell r="AF2277" t="str">
            <v/>
          </cell>
        </row>
        <row r="2278">
          <cell r="E2278">
            <v>70474512</v>
          </cell>
          <cell r="AE2278" t="str">
            <v/>
          </cell>
          <cell r="AF2278" t="str">
            <v/>
          </cell>
        </row>
        <row r="2279">
          <cell r="E2279">
            <v>70474512</v>
          </cell>
          <cell r="AE2279" t="str">
            <v/>
          </cell>
          <cell r="AF2279" t="str">
            <v/>
          </cell>
        </row>
        <row r="2280">
          <cell r="E2280">
            <v>70474512</v>
          </cell>
          <cell r="AE2280" t="str">
            <v/>
          </cell>
          <cell r="AF2280" t="str">
            <v/>
          </cell>
        </row>
        <row r="2281">
          <cell r="E2281">
            <v>70474512</v>
          </cell>
          <cell r="AE2281" t="str">
            <v/>
          </cell>
          <cell r="AF2281" t="str">
            <v/>
          </cell>
        </row>
        <row r="2282">
          <cell r="E2282">
            <v>70474512</v>
          </cell>
          <cell r="AE2282" t="str">
            <v/>
          </cell>
          <cell r="AF2282" t="str">
            <v/>
          </cell>
        </row>
        <row r="2283">
          <cell r="E2283">
            <v>70474512</v>
          </cell>
          <cell r="AE2283" t="str">
            <v/>
          </cell>
          <cell r="AF2283" t="str">
            <v/>
          </cell>
        </row>
        <row r="2284">
          <cell r="E2284">
            <v>70474512</v>
          </cell>
          <cell r="AE2284" t="str">
            <v/>
          </cell>
          <cell r="AF2284" t="str">
            <v/>
          </cell>
        </row>
        <row r="2285">
          <cell r="E2285">
            <v>70474512</v>
          </cell>
          <cell r="AE2285" t="str">
            <v/>
          </cell>
          <cell r="AF2285" t="str">
            <v/>
          </cell>
        </row>
        <row r="2286">
          <cell r="E2286">
            <v>70474512</v>
          </cell>
          <cell r="AE2286" t="str">
            <v/>
          </cell>
          <cell r="AF2286" t="str">
            <v/>
          </cell>
        </row>
        <row r="2287">
          <cell r="E2287">
            <v>70474512</v>
          </cell>
          <cell r="AE2287" t="str">
            <v/>
          </cell>
          <cell r="AF2287" t="str">
            <v/>
          </cell>
        </row>
        <row r="2288">
          <cell r="E2288">
            <v>70474512</v>
          </cell>
          <cell r="AE2288" t="str">
            <v/>
          </cell>
          <cell r="AF2288" t="str">
            <v/>
          </cell>
        </row>
        <row r="2289">
          <cell r="E2289">
            <v>70474512</v>
          </cell>
          <cell r="AE2289" t="str">
            <v/>
          </cell>
          <cell r="AF2289" t="str">
            <v/>
          </cell>
        </row>
        <row r="2290">
          <cell r="E2290">
            <v>70474512</v>
          </cell>
          <cell r="AE2290" t="str">
            <v/>
          </cell>
          <cell r="AF2290" t="str">
            <v/>
          </cell>
        </row>
        <row r="2291">
          <cell r="E2291">
            <v>70474512</v>
          </cell>
          <cell r="AE2291" t="str">
            <v/>
          </cell>
          <cell r="AF2291" t="str">
            <v/>
          </cell>
        </row>
        <row r="2292">
          <cell r="E2292">
            <v>70474512</v>
          </cell>
          <cell r="AE2292" t="str">
            <v/>
          </cell>
          <cell r="AF2292" t="str">
            <v/>
          </cell>
        </row>
        <row r="2293">
          <cell r="E2293">
            <v>70474512</v>
          </cell>
          <cell r="AE2293" t="str">
            <v/>
          </cell>
          <cell r="AF2293" t="str">
            <v/>
          </cell>
        </row>
        <row r="2294">
          <cell r="E2294">
            <v>70474512</v>
          </cell>
          <cell r="AE2294" t="str">
            <v/>
          </cell>
          <cell r="AF2294" t="str">
            <v/>
          </cell>
        </row>
        <row r="2295">
          <cell r="E2295">
            <v>70474512</v>
          </cell>
          <cell r="AE2295" t="str">
            <v/>
          </cell>
          <cell r="AF2295" t="str">
            <v/>
          </cell>
        </row>
        <row r="2296">
          <cell r="E2296">
            <v>70474512</v>
          </cell>
          <cell r="AE2296" t="str">
            <v/>
          </cell>
          <cell r="AF2296" t="str">
            <v/>
          </cell>
        </row>
        <row r="2297">
          <cell r="E2297">
            <v>70474512</v>
          </cell>
          <cell r="AE2297" t="str">
            <v/>
          </cell>
          <cell r="AF2297" t="str">
            <v/>
          </cell>
        </row>
        <row r="2298">
          <cell r="E2298">
            <v>70474512</v>
          </cell>
          <cell r="AE2298" t="str">
            <v/>
          </cell>
          <cell r="AF2298" t="str">
            <v/>
          </cell>
        </row>
        <row r="2299">
          <cell r="E2299">
            <v>70474512</v>
          </cell>
          <cell r="AE2299" t="str">
            <v/>
          </cell>
          <cell r="AF2299" t="str">
            <v/>
          </cell>
        </row>
        <row r="2300">
          <cell r="E2300">
            <v>70474512</v>
          </cell>
          <cell r="AE2300" t="str">
            <v/>
          </cell>
          <cell r="AF2300" t="str">
            <v/>
          </cell>
        </row>
        <row r="2301">
          <cell r="E2301">
            <v>70474512</v>
          </cell>
          <cell r="AE2301" t="str">
            <v/>
          </cell>
          <cell r="AF2301" t="str">
            <v/>
          </cell>
        </row>
        <row r="2302">
          <cell r="E2302">
            <v>70474512</v>
          </cell>
          <cell r="AE2302" t="str">
            <v/>
          </cell>
          <cell r="AF2302">
            <v>1</v>
          </cell>
        </row>
        <row r="2303">
          <cell r="E2303">
            <v>70474512</v>
          </cell>
          <cell r="AE2303" t="str">
            <v/>
          </cell>
          <cell r="AF2303" t="str">
            <v/>
          </cell>
        </row>
        <row r="2304">
          <cell r="E2304">
            <v>70474512</v>
          </cell>
          <cell r="AE2304" t="str">
            <v/>
          </cell>
          <cell r="AF2304" t="str">
            <v/>
          </cell>
        </row>
        <row r="2305">
          <cell r="E2305">
            <v>70474512</v>
          </cell>
          <cell r="AE2305" t="str">
            <v/>
          </cell>
          <cell r="AF2305" t="str">
            <v/>
          </cell>
        </row>
        <row r="2306">
          <cell r="E2306">
            <v>70474512</v>
          </cell>
          <cell r="AE2306" t="str">
            <v/>
          </cell>
          <cell r="AF2306" t="str">
            <v/>
          </cell>
        </row>
        <row r="2307">
          <cell r="E2307">
            <v>70474512</v>
          </cell>
          <cell r="AE2307" t="str">
            <v/>
          </cell>
          <cell r="AF2307" t="str">
            <v/>
          </cell>
        </row>
        <row r="2308">
          <cell r="E2308">
            <v>70474512</v>
          </cell>
          <cell r="AE2308" t="str">
            <v/>
          </cell>
          <cell r="AF2308" t="str">
            <v/>
          </cell>
        </row>
        <row r="2309">
          <cell r="E2309">
            <v>70474512</v>
          </cell>
          <cell r="AE2309" t="str">
            <v/>
          </cell>
          <cell r="AF2309" t="str">
            <v/>
          </cell>
        </row>
        <row r="2310">
          <cell r="E2310">
            <v>70474512</v>
          </cell>
          <cell r="AE2310" t="str">
            <v/>
          </cell>
          <cell r="AF2310" t="str">
            <v/>
          </cell>
        </row>
        <row r="2311">
          <cell r="E2311">
            <v>70474512</v>
          </cell>
          <cell r="AE2311" t="str">
            <v/>
          </cell>
          <cell r="AF2311" t="str">
            <v/>
          </cell>
        </row>
        <row r="2312">
          <cell r="E2312">
            <v>70474512</v>
          </cell>
          <cell r="AE2312" t="str">
            <v/>
          </cell>
          <cell r="AF2312" t="str">
            <v/>
          </cell>
        </row>
        <row r="2313">
          <cell r="E2313">
            <v>70474512</v>
          </cell>
          <cell r="AE2313" t="str">
            <v/>
          </cell>
          <cell r="AF2313" t="str">
            <v/>
          </cell>
        </row>
        <row r="2314">
          <cell r="E2314">
            <v>70474512</v>
          </cell>
          <cell r="AE2314" t="str">
            <v/>
          </cell>
          <cell r="AF2314" t="str">
            <v/>
          </cell>
        </row>
        <row r="2315">
          <cell r="E2315">
            <v>70474512</v>
          </cell>
          <cell r="AE2315" t="str">
            <v/>
          </cell>
          <cell r="AF2315" t="str">
            <v/>
          </cell>
        </row>
        <row r="2316">
          <cell r="E2316">
            <v>70474512</v>
          </cell>
          <cell r="AE2316" t="str">
            <v/>
          </cell>
          <cell r="AF2316" t="str">
            <v/>
          </cell>
        </row>
        <row r="2317">
          <cell r="E2317">
            <v>70474512</v>
          </cell>
          <cell r="AE2317" t="str">
            <v/>
          </cell>
          <cell r="AF2317" t="str">
            <v/>
          </cell>
        </row>
        <row r="2318">
          <cell r="E2318">
            <v>70474512</v>
          </cell>
          <cell r="AE2318" t="str">
            <v/>
          </cell>
          <cell r="AF2318" t="str">
            <v/>
          </cell>
        </row>
        <row r="2319">
          <cell r="E2319">
            <v>70474512</v>
          </cell>
          <cell r="AE2319" t="str">
            <v/>
          </cell>
          <cell r="AF2319" t="str">
            <v/>
          </cell>
        </row>
        <row r="2320">
          <cell r="E2320">
            <v>70474512</v>
          </cell>
          <cell r="AE2320" t="str">
            <v/>
          </cell>
          <cell r="AF2320" t="str">
            <v/>
          </cell>
        </row>
        <row r="2321">
          <cell r="E2321">
            <v>70474512</v>
          </cell>
          <cell r="AE2321" t="str">
            <v/>
          </cell>
          <cell r="AF2321" t="str">
            <v/>
          </cell>
        </row>
        <row r="2322">
          <cell r="E2322">
            <v>70474512</v>
          </cell>
          <cell r="AE2322" t="str">
            <v/>
          </cell>
          <cell r="AF2322" t="str">
            <v/>
          </cell>
        </row>
        <row r="2323">
          <cell r="E2323">
            <v>70474512</v>
          </cell>
          <cell r="AE2323" t="str">
            <v/>
          </cell>
          <cell r="AF2323" t="str">
            <v/>
          </cell>
        </row>
        <row r="2324">
          <cell r="E2324">
            <v>70474512</v>
          </cell>
          <cell r="AE2324" t="str">
            <v/>
          </cell>
          <cell r="AF2324" t="str">
            <v/>
          </cell>
        </row>
        <row r="2325">
          <cell r="E2325">
            <v>70474512</v>
          </cell>
          <cell r="AE2325" t="str">
            <v/>
          </cell>
          <cell r="AF2325" t="str">
            <v/>
          </cell>
        </row>
        <row r="2326">
          <cell r="E2326">
            <v>70474512</v>
          </cell>
          <cell r="AE2326" t="str">
            <v/>
          </cell>
          <cell r="AF2326" t="str">
            <v/>
          </cell>
        </row>
        <row r="2327">
          <cell r="E2327">
            <v>70474512</v>
          </cell>
          <cell r="AE2327" t="str">
            <v/>
          </cell>
          <cell r="AF2327" t="str">
            <v/>
          </cell>
        </row>
        <row r="2328">
          <cell r="E2328">
            <v>70474512</v>
          </cell>
          <cell r="AE2328" t="str">
            <v/>
          </cell>
          <cell r="AF2328" t="str">
            <v/>
          </cell>
        </row>
        <row r="2329">
          <cell r="E2329">
            <v>70474512</v>
          </cell>
          <cell r="AE2329" t="str">
            <v/>
          </cell>
          <cell r="AF2329" t="str">
            <v/>
          </cell>
        </row>
        <row r="2330">
          <cell r="E2330">
            <v>70474512</v>
          </cell>
          <cell r="AE2330" t="str">
            <v/>
          </cell>
          <cell r="AF2330" t="str">
            <v/>
          </cell>
        </row>
        <row r="2331">
          <cell r="E2331">
            <v>70474512</v>
          </cell>
          <cell r="AE2331" t="str">
            <v/>
          </cell>
          <cell r="AF2331" t="str">
            <v/>
          </cell>
        </row>
        <row r="2332">
          <cell r="E2332">
            <v>70474512</v>
          </cell>
          <cell r="AE2332" t="str">
            <v/>
          </cell>
          <cell r="AF2332" t="str">
            <v/>
          </cell>
        </row>
        <row r="2333">
          <cell r="E2333">
            <v>70474512</v>
          </cell>
          <cell r="AE2333" t="str">
            <v/>
          </cell>
          <cell r="AF2333" t="str">
            <v/>
          </cell>
        </row>
        <row r="2334">
          <cell r="E2334">
            <v>70474512</v>
          </cell>
          <cell r="AE2334" t="str">
            <v/>
          </cell>
          <cell r="AF2334" t="str">
            <v/>
          </cell>
        </row>
        <row r="2335">
          <cell r="E2335">
            <v>70474512</v>
          </cell>
          <cell r="AE2335" t="str">
            <v/>
          </cell>
          <cell r="AF2335" t="str">
            <v/>
          </cell>
        </row>
        <row r="2336">
          <cell r="E2336">
            <v>70474512</v>
          </cell>
          <cell r="AE2336" t="str">
            <v/>
          </cell>
          <cell r="AF2336" t="str">
            <v/>
          </cell>
        </row>
        <row r="2337">
          <cell r="E2337">
            <v>70474512</v>
          </cell>
          <cell r="AE2337" t="str">
            <v/>
          </cell>
          <cell r="AF2337" t="str">
            <v/>
          </cell>
        </row>
        <row r="2338">
          <cell r="E2338">
            <v>70474512</v>
          </cell>
          <cell r="AE2338" t="str">
            <v/>
          </cell>
          <cell r="AF2338" t="str">
            <v/>
          </cell>
        </row>
        <row r="2339">
          <cell r="E2339">
            <v>70474512</v>
          </cell>
          <cell r="AE2339" t="str">
            <v/>
          </cell>
          <cell r="AF2339" t="str">
            <v/>
          </cell>
        </row>
        <row r="2340">
          <cell r="E2340">
            <v>70474512</v>
          </cell>
          <cell r="AE2340" t="str">
            <v/>
          </cell>
          <cell r="AF2340" t="str">
            <v/>
          </cell>
        </row>
        <row r="2341">
          <cell r="E2341">
            <v>70474512</v>
          </cell>
          <cell r="AE2341" t="str">
            <v/>
          </cell>
          <cell r="AF2341" t="str">
            <v/>
          </cell>
        </row>
        <row r="2342">
          <cell r="E2342">
            <v>70474512</v>
          </cell>
          <cell r="AE2342" t="str">
            <v/>
          </cell>
          <cell r="AF2342" t="str">
            <v/>
          </cell>
        </row>
        <row r="2343">
          <cell r="E2343">
            <v>70474512</v>
          </cell>
          <cell r="AE2343" t="str">
            <v/>
          </cell>
          <cell r="AF2343" t="str">
            <v/>
          </cell>
        </row>
        <row r="2344">
          <cell r="E2344">
            <v>70474512</v>
          </cell>
          <cell r="AE2344" t="str">
            <v/>
          </cell>
          <cell r="AF2344" t="str">
            <v/>
          </cell>
        </row>
        <row r="2345">
          <cell r="E2345">
            <v>70474512</v>
          </cell>
          <cell r="AE2345">
            <v>1</v>
          </cell>
          <cell r="AF2345" t="str">
            <v/>
          </cell>
        </row>
        <row r="2346">
          <cell r="E2346">
            <v>70474512</v>
          </cell>
          <cell r="AE2346" t="str">
            <v/>
          </cell>
          <cell r="AF2346" t="str">
            <v/>
          </cell>
        </row>
        <row r="2347">
          <cell r="E2347">
            <v>70474512</v>
          </cell>
          <cell r="AE2347" t="str">
            <v/>
          </cell>
          <cell r="AF2347" t="str">
            <v/>
          </cell>
        </row>
        <row r="2348">
          <cell r="E2348">
            <v>70474512</v>
          </cell>
          <cell r="AE2348" t="str">
            <v/>
          </cell>
          <cell r="AF2348" t="str">
            <v/>
          </cell>
        </row>
        <row r="2349">
          <cell r="E2349">
            <v>70474512</v>
          </cell>
          <cell r="AE2349" t="str">
            <v/>
          </cell>
          <cell r="AF2349" t="str">
            <v/>
          </cell>
        </row>
        <row r="2350">
          <cell r="E2350">
            <v>70474512</v>
          </cell>
          <cell r="AE2350" t="str">
            <v/>
          </cell>
          <cell r="AF2350" t="str">
            <v/>
          </cell>
        </row>
        <row r="2351">
          <cell r="E2351">
            <v>70474512</v>
          </cell>
          <cell r="AE2351" t="str">
            <v/>
          </cell>
          <cell r="AF2351" t="str">
            <v/>
          </cell>
        </row>
        <row r="2352">
          <cell r="E2352">
            <v>70474512</v>
          </cell>
          <cell r="AE2352" t="str">
            <v/>
          </cell>
          <cell r="AF2352" t="str">
            <v/>
          </cell>
        </row>
        <row r="2353">
          <cell r="E2353">
            <v>70474512</v>
          </cell>
          <cell r="AE2353" t="str">
            <v/>
          </cell>
          <cell r="AF2353" t="str">
            <v/>
          </cell>
        </row>
        <row r="2354">
          <cell r="E2354">
            <v>70474512</v>
          </cell>
          <cell r="AE2354" t="str">
            <v/>
          </cell>
          <cell r="AF2354" t="str">
            <v/>
          </cell>
        </row>
        <row r="2355">
          <cell r="E2355">
            <v>70474512</v>
          </cell>
          <cell r="AE2355" t="str">
            <v/>
          </cell>
          <cell r="AF2355" t="str">
            <v/>
          </cell>
        </row>
        <row r="2356">
          <cell r="E2356">
            <v>70474512</v>
          </cell>
          <cell r="AE2356" t="str">
            <v/>
          </cell>
          <cell r="AF2356" t="str">
            <v/>
          </cell>
        </row>
        <row r="2357">
          <cell r="E2357">
            <v>70474512</v>
          </cell>
          <cell r="AE2357" t="str">
            <v/>
          </cell>
          <cell r="AF2357" t="str">
            <v/>
          </cell>
        </row>
        <row r="2358">
          <cell r="E2358">
            <v>70474512</v>
          </cell>
          <cell r="AE2358" t="str">
            <v/>
          </cell>
          <cell r="AF2358" t="str">
            <v/>
          </cell>
        </row>
        <row r="2359">
          <cell r="E2359">
            <v>70474512</v>
          </cell>
          <cell r="AE2359" t="str">
            <v/>
          </cell>
          <cell r="AF2359" t="str">
            <v/>
          </cell>
        </row>
        <row r="2360">
          <cell r="E2360">
            <v>70474512</v>
          </cell>
          <cell r="AE2360" t="str">
            <v/>
          </cell>
          <cell r="AF2360" t="str">
            <v/>
          </cell>
        </row>
        <row r="2361">
          <cell r="E2361">
            <v>70474512</v>
          </cell>
          <cell r="AE2361" t="str">
            <v/>
          </cell>
          <cell r="AF2361" t="str">
            <v/>
          </cell>
        </row>
        <row r="2362">
          <cell r="E2362">
            <v>70474512</v>
          </cell>
          <cell r="AE2362" t="str">
            <v/>
          </cell>
          <cell r="AF2362" t="str">
            <v/>
          </cell>
        </row>
        <row r="2363">
          <cell r="E2363">
            <v>70474512</v>
          </cell>
          <cell r="AE2363" t="str">
            <v/>
          </cell>
          <cell r="AF2363" t="str">
            <v/>
          </cell>
        </row>
        <row r="2364">
          <cell r="E2364">
            <v>70474512</v>
          </cell>
          <cell r="AE2364" t="str">
            <v/>
          </cell>
          <cell r="AF2364" t="str">
            <v/>
          </cell>
        </row>
        <row r="2365">
          <cell r="E2365">
            <v>70474512</v>
          </cell>
          <cell r="AE2365" t="str">
            <v/>
          </cell>
          <cell r="AF2365" t="str">
            <v/>
          </cell>
        </row>
        <row r="2366">
          <cell r="E2366">
            <v>70474512</v>
          </cell>
          <cell r="AE2366" t="str">
            <v/>
          </cell>
          <cell r="AF2366" t="str">
            <v/>
          </cell>
        </row>
        <row r="2367">
          <cell r="E2367">
            <v>70474512</v>
          </cell>
          <cell r="AE2367" t="str">
            <v/>
          </cell>
          <cell r="AF2367" t="str">
            <v/>
          </cell>
        </row>
        <row r="2368">
          <cell r="E2368">
            <v>70474512</v>
          </cell>
          <cell r="AE2368" t="str">
            <v/>
          </cell>
          <cell r="AF2368" t="str">
            <v/>
          </cell>
        </row>
        <row r="2369">
          <cell r="E2369">
            <v>70474512</v>
          </cell>
          <cell r="AE2369" t="str">
            <v/>
          </cell>
          <cell r="AF2369" t="str">
            <v/>
          </cell>
        </row>
        <row r="2370">
          <cell r="E2370">
            <v>70474512</v>
          </cell>
          <cell r="AE2370" t="str">
            <v/>
          </cell>
          <cell r="AF2370" t="str">
            <v/>
          </cell>
        </row>
        <row r="2371">
          <cell r="E2371">
            <v>70474512</v>
          </cell>
          <cell r="AE2371" t="str">
            <v/>
          </cell>
          <cell r="AF2371" t="str">
            <v/>
          </cell>
        </row>
        <row r="2372">
          <cell r="E2372">
            <v>70474512</v>
          </cell>
          <cell r="AE2372" t="str">
            <v/>
          </cell>
          <cell r="AF2372" t="str">
            <v/>
          </cell>
        </row>
        <row r="2373">
          <cell r="E2373">
            <v>70474512</v>
          </cell>
          <cell r="AE2373" t="str">
            <v/>
          </cell>
          <cell r="AF2373" t="str">
            <v/>
          </cell>
        </row>
        <row r="2374">
          <cell r="E2374">
            <v>70474512</v>
          </cell>
          <cell r="AE2374" t="str">
            <v/>
          </cell>
          <cell r="AF2374" t="str">
            <v/>
          </cell>
        </row>
        <row r="2375">
          <cell r="E2375">
            <v>70474512</v>
          </cell>
          <cell r="AE2375" t="str">
            <v/>
          </cell>
          <cell r="AF2375" t="str">
            <v/>
          </cell>
        </row>
        <row r="2376">
          <cell r="E2376">
            <v>70474512</v>
          </cell>
          <cell r="AE2376" t="str">
            <v/>
          </cell>
          <cell r="AF2376" t="str">
            <v/>
          </cell>
        </row>
        <row r="2377">
          <cell r="E2377">
            <v>70474512</v>
          </cell>
          <cell r="AE2377" t="str">
            <v/>
          </cell>
          <cell r="AF2377" t="str">
            <v/>
          </cell>
        </row>
        <row r="2378">
          <cell r="E2378">
            <v>70474512</v>
          </cell>
          <cell r="AE2378" t="str">
            <v/>
          </cell>
          <cell r="AF2378" t="str">
            <v/>
          </cell>
        </row>
        <row r="2379">
          <cell r="E2379">
            <v>70474512</v>
          </cell>
          <cell r="AE2379" t="str">
            <v/>
          </cell>
          <cell r="AF2379" t="str">
            <v/>
          </cell>
        </row>
        <row r="2380">
          <cell r="E2380">
            <v>70474512</v>
          </cell>
          <cell r="AE2380" t="str">
            <v/>
          </cell>
          <cell r="AF2380" t="str">
            <v/>
          </cell>
        </row>
        <row r="2381">
          <cell r="E2381">
            <v>70474512</v>
          </cell>
          <cell r="AE2381" t="str">
            <v/>
          </cell>
          <cell r="AF2381" t="str">
            <v/>
          </cell>
        </row>
        <row r="2382">
          <cell r="E2382">
            <v>70474512</v>
          </cell>
          <cell r="AE2382" t="str">
            <v/>
          </cell>
          <cell r="AF2382" t="str">
            <v/>
          </cell>
        </row>
        <row r="2383">
          <cell r="E2383">
            <v>70474512</v>
          </cell>
          <cell r="AE2383" t="str">
            <v/>
          </cell>
          <cell r="AF2383" t="str">
            <v/>
          </cell>
        </row>
        <row r="2384">
          <cell r="E2384">
            <v>70474512</v>
          </cell>
          <cell r="AE2384" t="str">
            <v/>
          </cell>
          <cell r="AF2384" t="str">
            <v/>
          </cell>
        </row>
        <row r="2385">
          <cell r="E2385">
            <v>70474512</v>
          </cell>
          <cell r="AE2385" t="str">
            <v/>
          </cell>
          <cell r="AF2385" t="str">
            <v/>
          </cell>
        </row>
        <row r="2386">
          <cell r="E2386">
            <v>70474512</v>
          </cell>
          <cell r="AE2386" t="str">
            <v/>
          </cell>
          <cell r="AF2386" t="str">
            <v/>
          </cell>
        </row>
        <row r="2387">
          <cell r="E2387">
            <v>70474512</v>
          </cell>
          <cell r="AE2387" t="str">
            <v/>
          </cell>
          <cell r="AF2387" t="str">
            <v/>
          </cell>
        </row>
        <row r="2388">
          <cell r="E2388">
            <v>70474512</v>
          </cell>
          <cell r="AE2388" t="str">
            <v/>
          </cell>
          <cell r="AF2388" t="str">
            <v/>
          </cell>
        </row>
        <row r="2389">
          <cell r="E2389">
            <v>70474512</v>
          </cell>
          <cell r="AE2389" t="str">
            <v/>
          </cell>
          <cell r="AF2389" t="str">
            <v/>
          </cell>
        </row>
        <row r="2390">
          <cell r="E2390">
            <v>70474512</v>
          </cell>
          <cell r="AE2390" t="str">
            <v/>
          </cell>
          <cell r="AF2390" t="str">
            <v/>
          </cell>
        </row>
        <row r="2391">
          <cell r="E2391">
            <v>70474512</v>
          </cell>
          <cell r="AE2391" t="str">
            <v/>
          </cell>
          <cell r="AF2391" t="str">
            <v/>
          </cell>
        </row>
        <row r="2392">
          <cell r="E2392">
            <v>70474512</v>
          </cell>
          <cell r="AE2392" t="str">
            <v/>
          </cell>
          <cell r="AF2392" t="str">
            <v/>
          </cell>
        </row>
        <row r="2393">
          <cell r="E2393">
            <v>70474512</v>
          </cell>
          <cell r="AE2393" t="str">
            <v/>
          </cell>
          <cell r="AF2393" t="str">
            <v/>
          </cell>
        </row>
        <row r="2394">
          <cell r="E2394">
            <v>70474512</v>
          </cell>
          <cell r="AE2394" t="str">
            <v/>
          </cell>
          <cell r="AF2394" t="str">
            <v/>
          </cell>
        </row>
        <row r="2395">
          <cell r="E2395">
            <v>70474512</v>
          </cell>
          <cell r="AE2395" t="str">
            <v/>
          </cell>
          <cell r="AF2395" t="str">
            <v/>
          </cell>
        </row>
        <row r="2396">
          <cell r="E2396">
            <v>70474512</v>
          </cell>
          <cell r="AE2396" t="str">
            <v/>
          </cell>
          <cell r="AF2396" t="str">
            <v/>
          </cell>
        </row>
        <row r="2397">
          <cell r="E2397">
            <v>70474512</v>
          </cell>
          <cell r="AE2397" t="str">
            <v/>
          </cell>
          <cell r="AF2397" t="str">
            <v/>
          </cell>
        </row>
        <row r="2398">
          <cell r="E2398">
            <v>70474512</v>
          </cell>
          <cell r="AE2398" t="str">
            <v/>
          </cell>
          <cell r="AF2398" t="str">
            <v/>
          </cell>
        </row>
        <row r="2399">
          <cell r="E2399">
            <v>70474512</v>
          </cell>
          <cell r="AE2399" t="str">
            <v/>
          </cell>
          <cell r="AF2399" t="str">
            <v/>
          </cell>
        </row>
        <row r="2400">
          <cell r="E2400">
            <v>70474512</v>
          </cell>
          <cell r="AE2400" t="str">
            <v/>
          </cell>
          <cell r="AF2400" t="str">
            <v/>
          </cell>
        </row>
        <row r="2401">
          <cell r="E2401">
            <v>70474512</v>
          </cell>
          <cell r="AE2401" t="str">
            <v/>
          </cell>
          <cell r="AF2401" t="str">
            <v/>
          </cell>
        </row>
        <row r="2402">
          <cell r="E2402">
            <v>70474512</v>
          </cell>
          <cell r="AE2402" t="str">
            <v/>
          </cell>
          <cell r="AF2402" t="str">
            <v/>
          </cell>
        </row>
        <row r="2403">
          <cell r="E2403">
            <v>70474512</v>
          </cell>
          <cell r="AE2403" t="str">
            <v/>
          </cell>
          <cell r="AF2403" t="str">
            <v/>
          </cell>
        </row>
        <row r="2404">
          <cell r="E2404">
            <v>70474512</v>
          </cell>
          <cell r="AE2404" t="str">
            <v/>
          </cell>
          <cell r="AF2404" t="str">
            <v/>
          </cell>
        </row>
        <row r="2405">
          <cell r="E2405">
            <v>70474512</v>
          </cell>
          <cell r="AE2405" t="str">
            <v/>
          </cell>
          <cell r="AF2405" t="str">
            <v/>
          </cell>
        </row>
        <row r="2406">
          <cell r="E2406">
            <v>70474512</v>
          </cell>
          <cell r="AE2406" t="str">
            <v/>
          </cell>
          <cell r="AF2406" t="str">
            <v/>
          </cell>
        </row>
        <row r="2407">
          <cell r="E2407">
            <v>70474512</v>
          </cell>
          <cell r="AE2407" t="str">
            <v/>
          </cell>
          <cell r="AF2407" t="str">
            <v/>
          </cell>
        </row>
        <row r="2408">
          <cell r="E2408">
            <v>70474512</v>
          </cell>
          <cell r="AE2408" t="str">
            <v/>
          </cell>
          <cell r="AF2408" t="str">
            <v/>
          </cell>
        </row>
        <row r="2409">
          <cell r="E2409">
            <v>70474512</v>
          </cell>
          <cell r="AE2409" t="str">
            <v/>
          </cell>
          <cell r="AF2409" t="str">
            <v/>
          </cell>
        </row>
        <row r="2410">
          <cell r="E2410">
            <v>70474512</v>
          </cell>
          <cell r="AE2410" t="str">
            <v/>
          </cell>
          <cell r="AF2410" t="str">
            <v/>
          </cell>
        </row>
        <row r="2411">
          <cell r="E2411">
            <v>70474512</v>
          </cell>
          <cell r="AE2411" t="str">
            <v/>
          </cell>
          <cell r="AF2411" t="str">
            <v/>
          </cell>
        </row>
        <row r="2412">
          <cell r="E2412">
            <v>70474512</v>
          </cell>
          <cell r="AE2412" t="str">
            <v/>
          </cell>
          <cell r="AF2412" t="str">
            <v/>
          </cell>
        </row>
        <row r="2413">
          <cell r="E2413">
            <v>70474512</v>
          </cell>
          <cell r="AE2413" t="str">
            <v/>
          </cell>
          <cell r="AF2413" t="str">
            <v/>
          </cell>
        </row>
        <row r="2414">
          <cell r="E2414">
            <v>70474512</v>
          </cell>
          <cell r="AE2414" t="str">
            <v/>
          </cell>
          <cell r="AF2414" t="str">
            <v/>
          </cell>
        </row>
        <row r="2415">
          <cell r="E2415">
            <v>70474512</v>
          </cell>
          <cell r="AE2415" t="str">
            <v/>
          </cell>
          <cell r="AF2415" t="str">
            <v/>
          </cell>
        </row>
        <row r="2416">
          <cell r="E2416">
            <v>70474512</v>
          </cell>
          <cell r="AE2416" t="str">
            <v/>
          </cell>
          <cell r="AF2416" t="str">
            <v/>
          </cell>
        </row>
        <row r="2417">
          <cell r="E2417">
            <v>70474512</v>
          </cell>
          <cell r="AE2417" t="str">
            <v/>
          </cell>
          <cell r="AF2417" t="str">
            <v/>
          </cell>
        </row>
        <row r="2418">
          <cell r="E2418">
            <v>70474512</v>
          </cell>
          <cell r="AE2418" t="str">
            <v/>
          </cell>
          <cell r="AF2418">
            <v>1</v>
          </cell>
        </row>
        <row r="2419">
          <cell r="E2419">
            <v>70474512</v>
          </cell>
          <cell r="AE2419" t="str">
            <v/>
          </cell>
          <cell r="AF2419" t="str">
            <v/>
          </cell>
        </row>
        <row r="2420">
          <cell r="E2420">
            <v>70474512</v>
          </cell>
          <cell r="AE2420" t="str">
            <v/>
          </cell>
          <cell r="AF2420" t="str">
            <v/>
          </cell>
        </row>
        <row r="2421">
          <cell r="E2421">
            <v>70474512</v>
          </cell>
          <cell r="AE2421">
            <v>1</v>
          </cell>
          <cell r="AF2421" t="str">
            <v/>
          </cell>
        </row>
        <row r="2422">
          <cell r="E2422">
            <v>70474512</v>
          </cell>
          <cell r="AE2422" t="str">
            <v/>
          </cell>
          <cell r="AF2422" t="str">
            <v/>
          </cell>
        </row>
        <row r="2423">
          <cell r="E2423">
            <v>70474512</v>
          </cell>
          <cell r="AE2423" t="str">
            <v/>
          </cell>
          <cell r="AF2423" t="str">
            <v/>
          </cell>
        </row>
        <row r="2424">
          <cell r="E2424">
            <v>70474512</v>
          </cell>
          <cell r="AE2424" t="str">
            <v/>
          </cell>
          <cell r="AF2424" t="str">
            <v/>
          </cell>
        </row>
        <row r="2425">
          <cell r="E2425">
            <v>70474512</v>
          </cell>
          <cell r="AE2425" t="str">
            <v/>
          </cell>
          <cell r="AF2425" t="str">
            <v/>
          </cell>
        </row>
        <row r="2426">
          <cell r="E2426">
            <v>70474512</v>
          </cell>
          <cell r="AE2426" t="str">
            <v/>
          </cell>
          <cell r="AF2426" t="str">
            <v/>
          </cell>
        </row>
        <row r="2427">
          <cell r="E2427">
            <v>70474512</v>
          </cell>
          <cell r="AE2427" t="str">
            <v/>
          </cell>
          <cell r="AF2427" t="str">
            <v/>
          </cell>
        </row>
        <row r="2428">
          <cell r="E2428">
            <v>70474512</v>
          </cell>
          <cell r="AE2428" t="str">
            <v/>
          </cell>
          <cell r="AF2428" t="str">
            <v/>
          </cell>
        </row>
        <row r="2429">
          <cell r="E2429">
            <v>70474512</v>
          </cell>
          <cell r="AE2429">
            <v>1</v>
          </cell>
          <cell r="AF2429" t="str">
            <v/>
          </cell>
        </row>
        <row r="2430">
          <cell r="E2430">
            <v>70474512</v>
          </cell>
          <cell r="AE2430" t="str">
            <v/>
          </cell>
          <cell r="AF2430" t="str">
            <v/>
          </cell>
        </row>
        <row r="2431">
          <cell r="E2431">
            <v>70474512</v>
          </cell>
          <cell r="AE2431">
            <v>1</v>
          </cell>
          <cell r="AF2431" t="str">
            <v/>
          </cell>
        </row>
        <row r="2432">
          <cell r="E2432">
            <v>70474512</v>
          </cell>
          <cell r="AE2432" t="str">
            <v/>
          </cell>
          <cell r="AF2432" t="str">
            <v/>
          </cell>
        </row>
        <row r="2433">
          <cell r="E2433">
            <v>70474512</v>
          </cell>
          <cell r="AE2433" t="str">
            <v/>
          </cell>
          <cell r="AF2433" t="str">
            <v/>
          </cell>
        </row>
        <row r="2434">
          <cell r="E2434">
            <v>70474512</v>
          </cell>
          <cell r="AE2434" t="str">
            <v/>
          </cell>
          <cell r="AF2434" t="str">
            <v/>
          </cell>
        </row>
        <row r="2435">
          <cell r="E2435">
            <v>70474512</v>
          </cell>
          <cell r="AE2435" t="str">
            <v/>
          </cell>
          <cell r="AF2435" t="str">
            <v/>
          </cell>
        </row>
        <row r="2436">
          <cell r="E2436">
            <v>70474512</v>
          </cell>
          <cell r="AE2436" t="str">
            <v/>
          </cell>
          <cell r="AF2436" t="str">
            <v/>
          </cell>
        </row>
        <row r="2437">
          <cell r="E2437">
            <v>70474512</v>
          </cell>
          <cell r="AE2437" t="str">
            <v/>
          </cell>
          <cell r="AF2437">
            <v>1</v>
          </cell>
        </row>
        <row r="2438">
          <cell r="E2438">
            <v>70474512</v>
          </cell>
          <cell r="AE2438" t="str">
            <v/>
          </cell>
          <cell r="AF2438" t="str">
            <v/>
          </cell>
        </row>
        <row r="2439">
          <cell r="E2439">
            <v>70474512</v>
          </cell>
          <cell r="AE2439" t="str">
            <v/>
          </cell>
          <cell r="AF2439" t="str">
            <v/>
          </cell>
        </row>
        <row r="2440">
          <cell r="E2440">
            <v>70474512</v>
          </cell>
          <cell r="AE2440" t="str">
            <v/>
          </cell>
          <cell r="AF2440" t="str">
            <v/>
          </cell>
        </row>
        <row r="2441">
          <cell r="E2441">
            <v>70474512</v>
          </cell>
          <cell r="AE2441" t="str">
            <v/>
          </cell>
          <cell r="AF2441" t="str">
            <v/>
          </cell>
        </row>
        <row r="2442">
          <cell r="E2442">
            <v>70474512</v>
          </cell>
          <cell r="AE2442" t="str">
            <v/>
          </cell>
          <cell r="AF2442" t="str">
            <v/>
          </cell>
        </row>
        <row r="2443">
          <cell r="E2443">
            <v>70474512</v>
          </cell>
          <cell r="AE2443">
            <v>1</v>
          </cell>
          <cell r="AF2443" t="str">
            <v/>
          </cell>
        </row>
        <row r="2444">
          <cell r="E2444">
            <v>70474512</v>
          </cell>
          <cell r="AE2444" t="str">
            <v/>
          </cell>
          <cell r="AF2444" t="str">
            <v/>
          </cell>
        </row>
        <row r="2445">
          <cell r="E2445">
            <v>70474512</v>
          </cell>
          <cell r="AE2445" t="str">
            <v/>
          </cell>
          <cell r="AF2445" t="str">
            <v/>
          </cell>
        </row>
        <row r="2446">
          <cell r="E2446">
            <v>70474512</v>
          </cell>
          <cell r="AE2446" t="str">
            <v/>
          </cell>
          <cell r="AF2446" t="str">
            <v/>
          </cell>
        </row>
        <row r="2447">
          <cell r="E2447">
            <v>70474512</v>
          </cell>
          <cell r="AE2447" t="str">
            <v/>
          </cell>
          <cell r="AF2447" t="str">
            <v/>
          </cell>
        </row>
        <row r="2448">
          <cell r="E2448">
            <v>70474512</v>
          </cell>
          <cell r="AE2448" t="str">
            <v/>
          </cell>
          <cell r="AF2448" t="str">
            <v/>
          </cell>
        </row>
        <row r="2449">
          <cell r="E2449">
            <v>70474512</v>
          </cell>
          <cell r="AE2449" t="str">
            <v/>
          </cell>
          <cell r="AF2449" t="str">
            <v/>
          </cell>
        </row>
        <row r="2450">
          <cell r="E2450">
            <v>70474512</v>
          </cell>
          <cell r="AE2450" t="str">
            <v/>
          </cell>
          <cell r="AF2450" t="str">
            <v/>
          </cell>
        </row>
        <row r="2451">
          <cell r="E2451">
            <v>70474512</v>
          </cell>
          <cell r="AE2451" t="str">
            <v/>
          </cell>
          <cell r="AF2451" t="str">
            <v/>
          </cell>
        </row>
        <row r="2452">
          <cell r="E2452">
            <v>70474512</v>
          </cell>
          <cell r="AE2452" t="str">
            <v/>
          </cell>
          <cell r="AF2452" t="str">
            <v/>
          </cell>
        </row>
        <row r="2453">
          <cell r="E2453">
            <v>70474512</v>
          </cell>
          <cell r="AE2453" t="str">
            <v/>
          </cell>
          <cell r="AF2453" t="str">
            <v/>
          </cell>
        </row>
        <row r="2454">
          <cell r="E2454">
            <v>70474512</v>
          </cell>
          <cell r="AE2454" t="str">
            <v/>
          </cell>
          <cell r="AF2454" t="str">
            <v/>
          </cell>
        </row>
        <row r="2455">
          <cell r="E2455">
            <v>70474512</v>
          </cell>
          <cell r="AE2455">
            <v>1</v>
          </cell>
          <cell r="AF2455" t="str">
            <v/>
          </cell>
        </row>
        <row r="2456">
          <cell r="E2456">
            <v>70474512</v>
          </cell>
          <cell r="AE2456" t="str">
            <v/>
          </cell>
          <cell r="AF2456" t="str">
            <v/>
          </cell>
        </row>
        <row r="2457">
          <cell r="E2457">
            <v>70474512</v>
          </cell>
          <cell r="AE2457">
            <v>1</v>
          </cell>
          <cell r="AF2457" t="str">
            <v/>
          </cell>
        </row>
        <row r="2458">
          <cell r="E2458">
            <v>70474512</v>
          </cell>
          <cell r="AE2458" t="str">
            <v/>
          </cell>
          <cell r="AF2458" t="str">
            <v/>
          </cell>
        </row>
        <row r="2459">
          <cell r="E2459">
            <v>70474512</v>
          </cell>
          <cell r="AE2459">
            <v>1</v>
          </cell>
          <cell r="AF2459" t="str">
            <v/>
          </cell>
        </row>
        <row r="2460">
          <cell r="E2460">
            <v>70474512</v>
          </cell>
          <cell r="AE2460" t="str">
            <v/>
          </cell>
          <cell r="AF2460" t="str">
            <v/>
          </cell>
        </row>
        <row r="2461">
          <cell r="E2461" t="str">
            <v>70474512 Total</v>
          </cell>
          <cell r="AE2461">
            <v>8</v>
          </cell>
          <cell r="AF2461">
            <v>3</v>
          </cell>
        </row>
        <row r="2462">
          <cell r="E2462">
            <v>70493420</v>
          </cell>
          <cell r="AE2462" t="str">
            <v/>
          </cell>
          <cell r="AF2462" t="str">
            <v/>
          </cell>
        </row>
        <row r="2463">
          <cell r="E2463">
            <v>70493420</v>
          </cell>
          <cell r="AE2463" t="str">
            <v/>
          </cell>
          <cell r="AF2463" t="str">
            <v/>
          </cell>
        </row>
        <row r="2464">
          <cell r="E2464">
            <v>70493420</v>
          </cell>
          <cell r="AE2464" t="str">
            <v/>
          </cell>
          <cell r="AF2464" t="str">
            <v/>
          </cell>
        </row>
        <row r="2465">
          <cell r="E2465">
            <v>70493420</v>
          </cell>
          <cell r="AE2465" t="str">
            <v/>
          </cell>
          <cell r="AF2465" t="str">
            <v/>
          </cell>
        </row>
        <row r="2466">
          <cell r="E2466">
            <v>70493420</v>
          </cell>
          <cell r="AE2466" t="str">
            <v/>
          </cell>
          <cell r="AF2466" t="str">
            <v/>
          </cell>
        </row>
        <row r="2467">
          <cell r="E2467">
            <v>70493420</v>
          </cell>
          <cell r="AE2467" t="str">
            <v/>
          </cell>
          <cell r="AF2467" t="str">
            <v/>
          </cell>
        </row>
        <row r="2468">
          <cell r="E2468">
            <v>70493420</v>
          </cell>
          <cell r="AE2468" t="str">
            <v/>
          </cell>
          <cell r="AF2468" t="str">
            <v/>
          </cell>
        </row>
        <row r="2469">
          <cell r="E2469">
            <v>70493420</v>
          </cell>
          <cell r="AE2469" t="str">
            <v/>
          </cell>
          <cell r="AF2469" t="str">
            <v/>
          </cell>
        </row>
        <row r="2470">
          <cell r="E2470">
            <v>70493420</v>
          </cell>
          <cell r="AE2470" t="str">
            <v/>
          </cell>
          <cell r="AF2470" t="str">
            <v/>
          </cell>
        </row>
        <row r="2471">
          <cell r="E2471">
            <v>70493420</v>
          </cell>
          <cell r="AE2471" t="str">
            <v/>
          </cell>
          <cell r="AF2471" t="str">
            <v/>
          </cell>
        </row>
        <row r="2472">
          <cell r="E2472">
            <v>70493420</v>
          </cell>
          <cell r="AE2472" t="str">
            <v/>
          </cell>
          <cell r="AF2472" t="str">
            <v/>
          </cell>
        </row>
        <row r="2473">
          <cell r="E2473">
            <v>70493420</v>
          </cell>
          <cell r="AE2473" t="str">
            <v/>
          </cell>
          <cell r="AF2473" t="str">
            <v/>
          </cell>
        </row>
        <row r="2474">
          <cell r="E2474">
            <v>70493420</v>
          </cell>
          <cell r="AE2474" t="str">
            <v/>
          </cell>
          <cell r="AF2474" t="str">
            <v/>
          </cell>
        </row>
        <row r="2475">
          <cell r="E2475">
            <v>70493420</v>
          </cell>
          <cell r="AE2475" t="str">
            <v/>
          </cell>
          <cell r="AF2475" t="str">
            <v/>
          </cell>
        </row>
        <row r="2476">
          <cell r="E2476">
            <v>70493420</v>
          </cell>
          <cell r="AE2476" t="str">
            <v/>
          </cell>
          <cell r="AF2476" t="str">
            <v/>
          </cell>
        </row>
        <row r="2477">
          <cell r="E2477">
            <v>70493420</v>
          </cell>
          <cell r="AE2477" t="str">
            <v/>
          </cell>
          <cell r="AF2477" t="str">
            <v/>
          </cell>
        </row>
        <row r="2478">
          <cell r="E2478">
            <v>70493420</v>
          </cell>
          <cell r="AE2478">
            <v>2</v>
          </cell>
          <cell r="AF2478" t="str">
            <v/>
          </cell>
        </row>
        <row r="2479">
          <cell r="E2479">
            <v>70493420</v>
          </cell>
          <cell r="AE2479" t="str">
            <v/>
          </cell>
          <cell r="AF2479" t="str">
            <v/>
          </cell>
        </row>
        <row r="2480">
          <cell r="E2480">
            <v>70493420</v>
          </cell>
          <cell r="AE2480" t="str">
            <v/>
          </cell>
          <cell r="AF2480" t="str">
            <v/>
          </cell>
        </row>
        <row r="2481">
          <cell r="E2481">
            <v>70493420</v>
          </cell>
          <cell r="AE2481" t="str">
            <v/>
          </cell>
          <cell r="AF2481" t="str">
            <v/>
          </cell>
        </row>
        <row r="2482">
          <cell r="E2482">
            <v>70493420</v>
          </cell>
          <cell r="AE2482" t="str">
            <v/>
          </cell>
          <cell r="AF2482" t="str">
            <v/>
          </cell>
        </row>
        <row r="2483">
          <cell r="E2483">
            <v>70493420</v>
          </cell>
          <cell r="AE2483" t="str">
            <v/>
          </cell>
          <cell r="AF2483" t="str">
            <v/>
          </cell>
        </row>
        <row r="2484">
          <cell r="E2484">
            <v>70493420</v>
          </cell>
          <cell r="AE2484" t="str">
            <v/>
          </cell>
          <cell r="AF2484" t="str">
            <v/>
          </cell>
        </row>
        <row r="2485">
          <cell r="E2485">
            <v>70493420</v>
          </cell>
          <cell r="AE2485" t="str">
            <v/>
          </cell>
          <cell r="AF2485" t="str">
            <v/>
          </cell>
        </row>
        <row r="2486">
          <cell r="E2486">
            <v>70493420</v>
          </cell>
          <cell r="AE2486" t="str">
            <v/>
          </cell>
          <cell r="AF2486" t="str">
            <v/>
          </cell>
        </row>
        <row r="2487">
          <cell r="E2487">
            <v>70493420</v>
          </cell>
          <cell r="AE2487" t="str">
            <v/>
          </cell>
          <cell r="AF2487" t="str">
            <v/>
          </cell>
        </row>
        <row r="2488">
          <cell r="E2488">
            <v>70493420</v>
          </cell>
          <cell r="AE2488" t="str">
            <v/>
          </cell>
          <cell r="AF2488" t="str">
            <v/>
          </cell>
        </row>
        <row r="2489">
          <cell r="E2489">
            <v>70493420</v>
          </cell>
          <cell r="AE2489" t="str">
            <v/>
          </cell>
          <cell r="AF2489" t="str">
            <v/>
          </cell>
        </row>
        <row r="2490">
          <cell r="E2490">
            <v>70493420</v>
          </cell>
          <cell r="AE2490" t="str">
            <v/>
          </cell>
          <cell r="AF2490" t="str">
            <v/>
          </cell>
        </row>
        <row r="2491">
          <cell r="E2491">
            <v>70493420</v>
          </cell>
          <cell r="AE2491" t="str">
            <v/>
          </cell>
          <cell r="AF2491" t="str">
            <v/>
          </cell>
        </row>
        <row r="2492">
          <cell r="E2492">
            <v>70493420</v>
          </cell>
          <cell r="AE2492" t="str">
            <v/>
          </cell>
          <cell r="AF2492" t="str">
            <v/>
          </cell>
        </row>
        <row r="2493">
          <cell r="E2493">
            <v>70493420</v>
          </cell>
          <cell r="AE2493" t="str">
            <v/>
          </cell>
          <cell r="AF2493" t="str">
            <v/>
          </cell>
        </row>
        <row r="2494">
          <cell r="E2494">
            <v>70493420</v>
          </cell>
          <cell r="AE2494" t="str">
            <v/>
          </cell>
          <cell r="AF2494" t="str">
            <v/>
          </cell>
        </row>
        <row r="2495">
          <cell r="E2495">
            <v>70493420</v>
          </cell>
          <cell r="AE2495" t="str">
            <v/>
          </cell>
          <cell r="AF2495" t="str">
            <v/>
          </cell>
        </row>
        <row r="2496">
          <cell r="E2496">
            <v>70493420</v>
          </cell>
          <cell r="AE2496" t="str">
            <v/>
          </cell>
          <cell r="AF2496" t="str">
            <v/>
          </cell>
        </row>
        <row r="2497">
          <cell r="E2497">
            <v>70493420</v>
          </cell>
          <cell r="AE2497" t="str">
            <v/>
          </cell>
          <cell r="AF2497" t="str">
            <v/>
          </cell>
        </row>
        <row r="2498">
          <cell r="E2498">
            <v>70493420</v>
          </cell>
          <cell r="AE2498" t="str">
            <v/>
          </cell>
          <cell r="AF2498" t="str">
            <v/>
          </cell>
        </row>
        <row r="2499">
          <cell r="E2499">
            <v>70493420</v>
          </cell>
          <cell r="AE2499" t="str">
            <v/>
          </cell>
          <cell r="AF2499" t="str">
            <v/>
          </cell>
        </row>
        <row r="2500">
          <cell r="E2500">
            <v>70493420</v>
          </cell>
          <cell r="AE2500" t="str">
            <v/>
          </cell>
          <cell r="AF2500" t="str">
            <v/>
          </cell>
        </row>
        <row r="2501">
          <cell r="E2501">
            <v>70493420</v>
          </cell>
          <cell r="AE2501" t="str">
            <v/>
          </cell>
          <cell r="AF2501" t="str">
            <v/>
          </cell>
        </row>
        <row r="2502">
          <cell r="E2502">
            <v>70493420</v>
          </cell>
          <cell r="AE2502" t="str">
            <v/>
          </cell>
          <cell r="AF2502" t="str">
            <v/>
          </cell>
        </row>
        <row r="2503">
          <cell r="E2503">
            <v>70493420</v>
          </cell>
          <cell r="AE2503" t="str">
            <v/>
          </cell>
          <cell r="AF2503" t="str">
            <v/>
          </cell>
        </row>
        <row r="2504">
          <cell r="E2504">
            <v>70493420</v>
          </cell>
          <cell r="AE2504" t="str">
            <v/>
          </cell>
          <cell r="AF2504" t="str">
            <v/>
          </cell>
        </row>
        <row r="2505">
          <cell r="E2505">
            <v>70493420</v>
          </cell>
          <cell r="AE2505" t="str">
            <v/>
          </cell>
          <cell r="AF2505" t="str">
            <v/>
          </cell>
        </row>
        <row r="2506">
          <cell r="E2506">
            <v>70493420</v>
          </cell>
          <cell r="AE2506" t="str">
            <v/>
          </cell>
          <cell r="AF2506" t="str">
            <v/>
          </cell>
        </row>
        <row r="2507">
          <cell r="E2507">
            <v>70493420</v>
          </cell>
          <cell r="AE2507" t="str">
            <v/>
          </cell>
          <cell r="AF2507" t="str">
            <v/>
          </cell>
        </row>
        <row r="2508">
          <cell r="E2508">
            <v>70493420</v>
          </cell>
          <cell r="AE2508" t="str">
            <v/>
          </cell>
          <cell r="AF2508" t="str">
            <v/>
          </cell>
        </row>
        <row r="2509">
          <cell r="E2509">
            <v>70493420</v>
          </cell>
          <cell r="AE2509" t="str">
            <v/>
          </cell>
          <cell r="AF2509" t="str">
            <v/>
          </cell>
        </row>
        <row r="2510">
          <cell r="E2510">
            <v>70493420</v>
          </cell>
          <cell r="AE2510" t="str">
            <v/>
          </cell>
          <cell r="AF2510" t="str">
            <v/>
          </cell>
        </row>
        <row r="2511">
          <cell r="E2511">
            <v>70493420</v>
          </cell>
          <cell r="AE2511" t="str">
            <v/>
          </cell>
          <cell r="AF2511" t="str">
            <v/>
          </cell>
        </row>
        <row r="2512">
          <cell r="E2512">
            <v>70493420</v>
          </cell>
          <cell r="AE2512" t="str">
            <v/>
          </cell>
          <cell r="AF2512" t="str">
            <v/>
          </cell>
        </row>
        <row r="2513">
          <cell r="E2513">
            <v>70493420</v>
          </cell>
          <cell r="AE2513" t="str">
            <v/>
          </cell>
          <cell r="AF2513" t="str">
            <v/>
          </cell>
        </row>
        <row r="2514">
          <cell r="E2514">
            <v>70493420</v>
          </cell>
          <cell r="AE2514" t="str">
            <v/>
          </cell>
          <cell r="AF2514" t="str">
            <v/>
          </cell>
        </row>
        <row r="2515">
          <cell r="E2515">
            <v>70493420</v>
          </cell>
          <cell r="AE2515" t="str">
            <v/>
          </cell>
          <cell r="AF2515" t="str">
            <v/>
          </cell>
        </row>
        <row r="2516">
          <cell r="E2516">
            <v>70493420</v>
          </cell>
          <cell r="AE2516" t="str">
            <v/>
          </cell>
          <cell r="AF2516" t="str">
            <v/>
          </cell>
        </row>
        <row r="2517">
          <cell r="E2517">
            <v>70493420</v>
          </cell>
          <cell r="AE2517" t="str">
            <v/>
          </cell>
          <cell r="AF2517" t="str">
            <v/>
          </cell>
        </row>
        <row r="2518">
          <cell r="E2518">
            <v>70493420</v>
          </cell>
          <cell r="AE2518" t="str">
            <v/>
          </cell>
          <cell r="AF2518" t="str">
            <v/>
          </cell>
        </row>
        <row r="2519">
          <cell r="E2519">
            <v>70493420</v>
          </cell>
          <cell r="AE2519" t="str">
            <v/>
          </cell>
          <cell r="AF2519" t="str">
            <v/>
          </cell>
        </row>
        <row r="2520">
          <cell r="E2520">
            <v>70493420</v>
          </cell>
          <cell r="AE2520" t="str">
            <v/>
          </cell>
          <cell r="AF2520" t="str">
            <v/>
          </cell>
        </row>
        <row r="2521">
          <cell r="E2521">
            <v>70493420</v>
          </cell>
          <cell r="AE2521" t="str">
            <v/>
          </cell>
          <cell r="AF2521" t="str">
            <v/>
          </cell>
        </row>
        <row r="2522">
          <cell r="E2522">
            <v>70493420</v>
          </cell>
          <cell r="AE2522" t="str">
            <v/>
          </cell>
          <cell r="AF2522" t="str">
            <v/>
          </cell>
        </row>
        <row r="2523">
          <cell r="E2523">
            <v>70493420</v>
          </cell>
          <cell r="AE2523" t="str">
            <v/>
          </cell>
          <cell r="AF2523" t="str">
            <v/>
          </cell>
        </row>
        <row r="2524">
          <cell r="E2524">
            <v>70493420</v>
          </cell>
          <cell r="AE2524" t="str">
            <v/>
          </cell>
          <cell r="AF2524" t="str">
            <v/>
          </cell>
        </row>
        <row r="2525">
          <cell r="E2525">
            <v>70493420</v>
          </cell>
          <cell r="AE2525" t="str">
            <v/>
          </cell>
          <cell r="AF2525" t="str">
            <v/>
          </cell>
        </row>
        <row r="2526">
          <cell r="E2526">
            <v>70493420</v>
          </cell>
          <cell r="AE2526" t="str">
            <v/>
          </cell>
          <cell r="AF2526" t="str">
            <v/>
          </cell>
        </row>
        <row r="2527">
          <cell r="E2527">
            <v>70493420</v>
          </cell>
          <cell r="AE2527">
            <v>2</v>
          </cell>
          <cell r="AF2527" t="str">
            <v/>
          </cell>
        </row>
        <row r="2528">
          <cell r="E2528">
            <v>70493420</v>
          </cell>
          <cell r="AE2528" t="str">
            <v/>
          </cell>
          <cell r="AF2528" t="str">
            <v/>
          </cell>
        </row>
        <row r="2529">
          <cell r="E2529">
            <v>70493420</v>
          </cell>
          <cell r="AE2529" t="str">
            <v/>
          </cell>
          <cell r="AF2529" t="str">
            <v/>
          </cell>
        </row>
        <row r="2530">
          <cell r="E2530">
            <v>70493420</v>
          </cell>
          <cell r="AE2530" t="str">
            <v/>
          </cell>
          <cell r="AF2530" t="str">
            <v/>
          </cell>
        </row>
        <row r="2531">
          <cell r="E2531">
            <v>70493420</v>
          </cell>
          <cell r="AE2531" t="str">
            <v/>
          </cell>
          <cell r="AF2531" t="str">
            <v/>
          </cell>
        </row>
        <row r="2532">
          <cell r="E2532">
            <v>70493420</v>
          </cell>
          <cell r="AE2532" t="str">
            <v/>
          </cell>
          <cell r="AF2532" t="str">
            <v/>
          </cell>
        </row>
        <row r="2533">
          <cell r="E2533">
            <v>70493420</v>
          </cell>
          <cell r="AE2533" t="str">
            <v/>
          </cell>
          <cell r="AF2533" t="str">
            <v/>
          </cell>
        </row>
        <row r="2534">
          <cell r="E2534">
            <v>70493420</v>
          </cell>
          <cell r="AE2534" t="str">
            <v/>
          </cell>
          <cell r="AF2534">
            <v>2</v>
          </cell>
        </row>
        <row r="2535">
          <cell r="E2535">
            <v>70493420</v>
          </cell>
          <cell r="AE2535" t="str">
            <v/>
          </cell>
          <cell r="AF2535" t="str">
            <v/>
          </cell>
        </row>
        <row r="2536">
          <cell r="E2536">
            <v>70493420</v>
          </cell>
          <cell r="AE2536">
            <v>2</v>
          </cell>
          <cell r="AF2536" t="str">
            <v/>
          </cell>
        </row>
        <row r="2537">
          <cell r="E2537">
            <v>70493420</v>
          </cell>
          <cell r="AE2537" t="str">
            <v/>
          </cell>
          <cell r="AF2537" t="str">
            <v/>
          </cell>
        </row>
        <row r="2538">
          <cell r="E2538">
            <v>70493420</v>
          </cell>
          <cell r="AE2538" t="str">
            <v/>
          </cell>
          <cell r="AF2538" t="str">
            <v/>
          </cell>
        </row>
        <row r="2539">
          <cell r="E2539">
            <v>70493420</v>
          </cell>
          <cell r="AE2539" t="str">
            <v/>
          </cell>
          <cell r="AF2539" t="str">
            <v/>
          </cell>
        </row>
        <row r="2540">
          <cell r="E2540">
            <v>70493420</v>
          </cell>
          <cell r="AE2540" t="str">
            <v/>
          </cell>
          <cell r="AF2540" t="str">
            <v/>
          </cell>
        </row>
        <row r="2541">
          <cell r="E2541">
            <v>70493420</v>
          </cell>
          <cell r="AE2541" t="str">
            <v/>
          </cell>
          <cell r="AF2541" t="str">
            <v/>
          </cell>
        </row>
        <row r="2542">
          <cell r="E2542">
            <v>70493420</v>
          </cell>
          <cell r="AE2542" t="str">
            <v/>
          </cell>
          <cell r="AF2542" t="str">
            <v/>
          </cell>
        </row>
        <row r="2543">
          <cell r="E2543">
            <v>70493420</v>
          </cell>
          <cell r="AE2543" t="str">
            <v/>
          </cell>
          <cell r="AF2543" t="str">
            <v/>
          </cell>
        </row>
        <row r="2544">
          <cell r="E2544">
            <v>70493420</v>
          </cell>
          <cell r="AE2544" t="str">
            <v/>
          </cell>
          <cell r="AF2544" t="str">
            <v/>
          </cell>
        </row>
        <row r="2545">
          <cell r="E2545">
            <v>70493420</v>
          </cell>
          <cell r="AE2545" t="str">
            <v/>
          </cell>
          <cell r="AF2545" t="str">
            <v/>
          </cell>
        </row>
        <row r="2546">
          <cell r="E2546">
            <v>70493420</v>
          </cell>
          <cell r="AE2546" t="str">
            <v/>
          </cell>
          <cell r="AF2546" t="str">
            <v/>
          </cell>
        </row>
        <row r="2547">
          <cell r="E2547">
            <v>70493420</v>
          </cell>
          <cell r="AE2547" t="str">
            <v/>
          </cell>
          <cell r="AF2547" t="str">
            <v/>
          </cell>
        </row>
        <row r="2548">
          <cell r="E2548">
            <v>70493420</v>
          </cell>
          <cell r="AE2548" t="str">
            <v/>
          </cell>
          <cell r="AF2548" t="str">
            <v/>
          </cell>
        </row>
        <row r="2549">
          <cell r="E2549">
            <v>70493420</v>
          </cell>
          <cell r="AE2549" t="str">
            <v/>
          </cell>
          <cell r="AF2549" t="str">
            <v/>
          </cell>
        </row>
        <row r="2550">
          <cell r="E2550">
            <v>70493420</v>
          </cell>
          <cell r="AE2550" t="str">
            <v/>
          </cell>
          <cell r="AF2550" t="str">
            <v/>
          </cell>
        </row>
        <row r="2551">
          <cell r="E2551">
            <v>70493420</v>
          </cell>
          <cell r="AE2551" t="str">
            <v/>
          </cell>
          <cell r="AF2551" t="str">
            <v/>
          </cell>
        </row>
        <row r="2552">
          <cell r="E2552">
            <v>70493420</v>
          </cell>
          <cell r="AE2552" t="str">
            <v/>
          </cell>
          <cell r="AF2552" t="str">
            <v/>
          </cell>
        </row>
        <row r="2553">
          <cell r="E2553">
            <v>70493420</v>
          </cell>
          <cell r="AE2553" t="str">
            <v/>
          </cell>
          <cell r="AF2553" t="str">
            <v/>
          </cell>
        </row>
        <row r="2554">
          <cell r="E2554">
            <v>70493420</v>
          </cell>
          <cell r="AE2554" t="str">
            <v/>
          </cell>
          <cell r="AF2554" t="str">
            <v/>
          </cell>
        </row>
        <row r="2555">
          <cell r="E2555">
            <v>70493420</v>
          </cell>
          <cell r="AE2555" t="str">
            <v/>
          </cell>
          <cell r="AF2555" t="str">
            <v/>
          </cell>
        </row>
        <row r="2556">
          <cell r="E2556">
            <v>70493420</v>
          </cell>
          <cell r="AE2556" t="str">
            <v/>
          </cell>
          <cell r="AF2556" t="str">
            <v/>
          </cell>
        </row>
        <row r="2557">
          <cell r="E2557">
            <v>70493420</v>
          </cell>
          <cell r="AE2557" t="str">
            <v/>
          </cell>
          <cell r="AF2557" t="str">
            <v/>
          </cell>
        </row>
        <row r="2558">
          <cell r="E2558">
            <v>70493420</v>
          </cell>
          <cell r="AE2558" t="str">
            <v/>
          </cell>
          <cell r="AF2558" t="str">
            <v/>
          </cell>
        </row>
        <row r="2559">
          <cell r="E2559">
            <v>70493420</v>
          </cell>
          <cell r="AE2559" t="str">
            <v/>
          </cell>
          <cell r="AF2559" t="str">
            <v/>
          </cell>
        </row>
        <row r="2560">
          <cell r="E2560">
            <v>70493420</v>
          </cell>
          <cell r="AE2560" t="str">
            <v/>
          </cell>
          <cell r="AF2560" t="str">
            <v/>
          </cell>
        </row>
        <row r="2561">
          <cell r="E2561">
            <v>70493420</v>
          </cell>
          <cell r="AE2561" t="str">
            <v/>
          </cell>
          <cell r="AF2561" t="str">
            <v/>
          </cell>
        </row>
        <row r="2562">
          <cell r="E2562">
            <v>70493420</v>
          </cell>
          <cell r="AE2562" t="str">
            <v/>
          </cell>
          <cell r="AF2562" t="str">
            <v/>
          </cell>
        </row>
        <row r="2563">
          <cell r="E2563">
            <v>70493420</v>
          </cell>
          <cell r="AE2563" t="str">
            <v/>
          </cell>
          <cell r="AF2563" t="str">
            <v/>
          </cell>
        </row>
        <row r="2564">
          <cell r="E2564">
            <v>70493420</v>
          </cell>
          <cell r="AE2564" t="str">
            <v/>
          </cell>
          <cell r="AF2564" t="str">
            <v/>
          </cell>
        </row>
        <row r="2565">
          <cell r="E2565">
            <v>70493420</v>
          </cell>
          <cell r="AE2565" t="str">
            <v/>
          </cell>
          <cell r="AF2565" t="str">
            <v/>
          </cell>
        </row>
        <row r="2566">
          <cell r="E2566">
            <v>70493420</v>
          </cell>
          <cell r="AE2566" t="str">
            <v/>
          </cell>
          <cell r="AF2566" t="str">
            <v/>
          </cell>
        </row>
        <row r="2567">
          <cell r="E2567">
            <v>70493420</v>
          </cell>
          <cell r="AE2567" t="str">
            <v/>
          </cell>
          <cell r="AF2567" t="str">
            <v/>
          </cell>
        </row>
        <row r="2568">
          <cell r="E2568" t="str">
            <v>70493420 Total</v>
          </cell>
          <cell r="AE2568">
            <v>6</v>
          </cell>
          <cell r="AF2568">
            <v>2</v>
          </cell>
        </row>
        <row r="2569">
          <cell r="E2569">
            <v>80000229</v>
          </cell>
          <cell r="AE2569" t="str">
            <v/>
          </cell>
          <cell r="AF2569" t="str">
            <v/>
          </cell>
        </row>
        <row r="2570">
          <cell r="E2570">
            <v>80000229</v>
          </cell>
          <cell r="AE2570" t="str">
            <v/>
          </cell>
          <cell r="AF2570" t="str">
            <v/>
          </cell>
        </row>
        <row r="2571">
          <cell r="E2571">
            <v>80000229</v>
          </cell>
          <cell r="AE2571" t="str">
            <v/>
          </cell>
          <cell r="AF2571" t="str">
            <v/>
          </cell>
        </row>
        <row r="2572">
          <cell r="E2572">
            <v>80000229</v>
          </cell>
          <cell r="AE2572" t="str">
            <v/>
          </cell>
          <cell r="AF2572" t="str">
            <v/>
          </cell>
        </row>
        <row r="2573">
          <cell r="E2573">
            <v>80000229</v>
          </cell>
          <cell r="AE2573" t="str">
            <v/>
          </cell>
          <cell r="AF2573" t="str">
            <v/>
          </cell>
        </row>
        <row r="2574">
          <cell r="E2574">
            <v>80000229</v>
          </cell>
          <cell r="AE2574" t="str">
            <v/>
          </cell>
          <cell r="AF2574" t="str">
            <v/>
          </cell>
        </row>
        <row r="2575">
          <cell r="E2575">
            <v>80000229</v>
          </cell>
          <cell r="AE2575" t="str">
            <v/>
          </cell>
          <cell r="AF2575" t="str">
            <v/>
          </cell>
        </row>
        <row r="2576">
          <cell r="E2576">
            <v>80000229</v>
          </cell>
          <cell r="AE2576" t="str">
            <v/>
          </cell>
          <cell r="AF2576" t="str">
            <v/>
          </cell>
        </row>
        <row r="2577">
          <cell r="E2577">
            <v>80000229</v>
          </cell>
          <cell r="AE2577" t="str">
            <v/>
          </cell>
          <cell r="AF2577" t="str">
            <v/>
          </cell>
        </row>
        <row r="2578">
          <cell r="E2578">
            <v>80000229</v>
          </cell>
          <cell r="AE2578">
            <v>2</v>
          </cell>
          <cell r="AF2578" t="str">
            <v/>
          </cell>
        </row>
        <row r="2579">
          <cell r="E2579">
            <v>80000229</v>
          </cell>
          <cell r="AE2579" t="str">
            <v/>
          </cell>
          <cell r="AF2579" t="str">
            <v/>
          </cell>
        </row>
        <row r="2580">
          <cell r="E2580">
            <v>80000229</v>
          </cell>
          <cell r="AE2580" t="str">
            <v/>
          </cell>
          <cell r="AF2580" t="str">
            <v/>
          </cell>
        </row>
        <row r="2581">
          <cell r="E2581">
            <v>80000229</v>
          </cell>
          <cell r="AE2581" t="str">
            <v/>
          </cell>
          <cell r="AF2581" t="str">
            <v/>
          </cell>
        </row>
        <row r="2582">
          <cell r="E2582">
            <v>80000229</v>
          </cell>
          <cell r="AE2582" t="str">
            <v/>
          </cell>
          <cell r="AF2582" t="str">
            <v/>
          </cell>
        </row>
        <row r="2583">
          <cell r="E2583">
            <v>80000229</v>
          </cell>
          <cell r="AE2583" t="str">
            <v/>
          </cell>
          <cell r="AF2583" t="str">
            <v/>
          </cell>
        </row>
        <row r="2584">
          <cell r="E2584">
            <v>80000229</v>
          </cell>
          <cell r="AE2584" t="str">
            <v/>
          </cell>
          <cell r="AF2584" t="str">
            <v/>
          </cell>
        </row>
        <row r="2585">
          <cell r="E2585">
            <v>80000229</v>
          </cell>
          <cell r="AE2585" t="str">
            <v/>
          </cell>
          <cell r="AF2585" t="str">
            <v/>
          </cell>
        </row>
        <row r="2586">
          <cell r="E2586">
            <v>80000229</v>
          </cell>
          <cell r="AE2586" t="str">
            <v/>
          </cell>
          <cell r="AF2586" t="str">
            <v/>
          </cell>
        </row>
        <row r="2587">
          <cell r="E2587">
            <v>80000229</v>
          </cell>
          <cell r="AE2587" t="str">
            <v/>
          </cell>
          <cell r="AF2587" t="str">
            <v/>
          </cell>
        </row>
        <row r="2588">
          <cell r="E2588">
            <v>80000229</v>
          </cell>
          <cell r="AE2588" t="str">
            <v/>
          </cell>
          <cell r="AF2588" t="str">
            <v/>
          </cell>
        </row>
        <row r="2589">
          <cell r="E2589">
            <v>80000229</v>
          </cell>
          <cell r="AE2589" t="str">
            <v/>
          </cell>
          <cell r="AF2589" t="str">
            <v/>
          </cell>
        </row>
        <row r="2590">
          <cell r="E2590">
            <v>80000229</v>
          </cell>
          <cell r="AE2590" t="str">
            <v/>
          </cell>
          <cell r="AF2590" t="str">
            <v/>
          </cell>
        </row>
        <row r="2591">
          <cell r="E2591">
            <v>80000229</v>
          </cell>
          <cell r="AE2591" t="str">
            <v/>
          </cell>
          <cell r="AF2591" t="str">
            <v/>
          </cell>
        </row>
        <row r="2592">
          <cell r="E2592">
            <v>80000229</v>
          </cell>
          <cell r="AE2592" t="str">
            <v/>
          </cell>
          <cell r="AF2592" t="str">
            <v/>
          </cell>
        </row>
        <row r="2593">
          <cell r="E2593">
            <v>80000229</v>
          </cell>
          <cell r="AE2593" t="str">
            <v/>
          </cell>
          <cell r="AF2593" t="str">
            <v/>
          </cell>
        </row>
        <row r="2594">
          <cell r="E2594">
            <v>80000229</v>
          </cell>
          <cell r="AE2594" t="str">
            <v/>
          </cell>
          <cell r="AF2594" t="str">
            <v/>
          </cell>
        </row>
        <row r="2595">
          <cell r="E2595">
            <v>80000229</v>
          </cell>
          <cell r="AE2595" t="str">
            <v/>
          </cell>
          <cell r="AF2595" t="str">
            <v/>
          </cell>
        </row>
        <row r="2596">
          <cell r="E2596">
            <v>80000229</v>
          </cell>
          <cell r="AE2596" t="str">
            <v/>
          </cell>
          <cell r="AF2596" t="str">
            <v/>
          </cell>
        </row>
        <row r="2597">
          <cell r="E2597">
            <v>80000229</v>
          </cell>
          <cell r="AE2597">
            <v>2</v>
          </cell>
          <cell r="AF2597" t="str">
            <v/>
          </cell>
        </row>
        <row r="2598">
          <cell r="E2598">
            <v>80000229</v>
          </cell>
          <cell r="AE2598" t="str">
            <v/>
          </cell>
          <cell r="AF2598" t="str">
            <v/>
          </cell>
        </row>
        <row r="2599">
          <cell r="E2599">
            <v>80000229</v>
          </cell>
          <cell r="AE2599" t="str">
            <v/>
          </cell>
          <cell r="AF2599" t="str">
            <v/>
          </cell>
        </row>
        <row r="2600">
          <cell r="E2600">
            <v>80000229</v>
          </cell>
          <cell r="AE2600" t="str">
            <v/>
          </cell>
          <cell r="AF2600" t="str">
            <v/>
          </cell>
        </row>
        <row r="2601">
          <cell r="E2601">
            <v>80000229</v>
          </cell>
          <cell r="AE2601" t="str">
            <v/>
          </cell>
          <cell r="AF2601" t="str">
            <v/>
          </cell>
        </row>
        <row r="2602">
          <cell r="E2602">
            <v>80000229</v>
          </cell>
          <cell r="AE2602" t="str">
            <v/>
          </cell>
          <cell r="AF2602" t="str">
            <v/>
          </cell>
        </row>
        <row r="2603">
          <cell r="E2603">
            <v>80000229</v>
          </cell>
          <cell r="AE2603" t="str">
            <v/>
          </cell>
          <cell r="AF2603" t="str">
            <v/>
          </cell>
        </row>
        <row r="2604">
          <cell r="E2604">
            <v>80000229</v>
          </cell>
          <cell r="AE2604" t="str">
            <v/>
          </cell>
          <cell r="AF2604" t="str">
            <v/>
          </cell>
        </row>
        <row r="2605">
          <cell r="E2605">
            <v>80000229</v>
          </cell>
          <cell r="AE2605" t="str">
            <v/>
          </cell>
          <cell r="AF2605" t="str">
            <v/>
          </cell>
        </row>
        <row r="2606">
          <cell r="E2606">
            <v>80000229</v>
          </cell>
          <cell r="AE2606" t="str">
            <v/>
          </cell>
          <cell r="AF2606" t="str">
            <v/>
          </cell>
        </row>
        <row r="2607">
          <cell r="E2607">
            <v>80000229</v>
          </cell>
          <cell r="AE2607" t="str">
            <v/>
          </cell>
          <cell r="AF2607" t="str">
            <v/>
          </cell>
        </row>
        <row r="2608">
          <cell r="E2608">
            <v>80000229</v>
          </cell>
          <cell r="AE2608" t="str">
            <v/>
          </cell>
          <cell r="AF2608" t="str">
            <v/>
          </cell>
        </row>
        <row r="2609">
          <cell r="E2609">
            <v>80000229</v>
          </cell>
          <cell r="AE2609" t="str">
            <v/>
          </cell>
          <cell r="AF2609" t="str">
            <v/>
          </cell>
        </row>
        <row r="2610">
          <cell r="E2610">
            <v>80000229</v>
          </cell>
          <cell r="AE2610" t="str">
            <v/>
          </cell>
          <cell r="AF2610" t="str">
            <v/>
          </cell>
        </row>
        <row r="2611">
          <cell r="E2611">
            <v>80000229</v>
          </cell>
          <cell r="AE2611" t="str">
            <v/>
          </cell>
          <cell r="AF2611" t="str">
            <v/>
          </cell>
        </row>
        <row r="2612">
          <cell r="E2612">
            <v>80000229</v>
          </cell>
          <cell r="AE2612">
            <v>2</v>
          </cell>
          <cell r="AF2612" t="str">
            <v/>
          </cell>
        </row>
        <row r="2613">
          <cell r="E2613">
            <v>80000229</v>
          </cell>
          <cell r="AE2613" t="str">
            <v/>
          </cell>
          <cell r="AF2613" t="str">
            <v/>
          </cell>
        </row>
        <row r="2614">
          <cell r="E2614">
            <v>80000229</v>
          </cell>
          <cell r="AE2614" t="str">
            <v/>
          </cell>
          <cell r="AF2614" t="str">
            <v/>
          </cell>
        </row>
        <row r="2615">
          <cell r="E2615">
            <v>80000229</v>
          </cell>
          <cell r="AE2615" t="str">
            <v/>
          </cell>
          <cell r="AF2615" t="str">
            <v/>
          </cell>
        </row>
        <row r="2616">
          <cell r="E2616">
            <v>80000229</v>
          </cell>
          <cell r="AE2616" t="str">
            <v/>
          </cell>
          <cell r="AF2616" t="str">
            <v/>
          </cell>
        </row>
        <row r="2617">
          <cell r="E2617">
            <v>80000229</v>
          </cell>
          <cell r="AE2617" t="str">
            <v/>
          </cell>
          <cell r="AF2617" t="str">
            <v/>
          </cell>
        </row>
        <row r="2618">
          <cell r="E2618">
            <v>80000229</v>
          </cell>
          <cell r="AE2618" t="str">
            <v/>
          </cell>
          <cell r="AF2618" t="str">
            <v/>
          </cell>
        </row>
        <row r="2619">
          <cell r="E2619">
            <v>80000229</v>
          </cell>
          <cell r="AE2619" t="str">
            <v/>
          </cell>
          <cell r="AF2619" t="str">
            <v/>
          </cell>
        </row>
        <row r="2620">
          <cell r="E2620">
            <v>80000229</v>
          </cell>
          <cell r="AE2620" t="str">
            <v/>
          </cell>
          <cell r="AF2620" t="str">
            <v/>
          </cell>
        </row>
        <row r="2621">
          <cell r="E2621">
            <v>80000229</v>
          </cell>
          <cell r="AE2621" t="str">
            <v/>
          </cell>
          <cell r="AF2621" t="str">
            <v/>
          </cell>
        </row>
        <row r="2622">
          <cell r="E2622">
            <v>80000229</v>
          </cell>
          <cell r="AE2622" t="str">
            <v/>
          </cell>
          <cell r="AF2622" t="str">
            <v/>
          </cell>
        </row>
        <row r="2623">
          <cell r="E2623">
            <v>80000229</v>
          </cell>
          <cell r="AE2623" t="str">
            <v/>
          </cell>
          <cell r="AF2623" t="str">
            <v/>
          </cell>
        </row>
        <row r="2624">
          <cell r="E2624">
            <v>80000229</v>
          </cell>
          <cell r="AE2624" t="str">
            <v/>
          </cell>
          <cell r="AF2624" t="str">
            <v/>
          </cell>
        </row>
        <row r="2625">
          <cell r="E2625">
            <v>80000229</v>
          </cell>
          <cell r="AE2625" t="str">
            <v/>
          </cell>
          <cell r="AF2625" t="str">
            <v/>
          </cell>
        </row>
        <row r="2626">
          <cell r="E2626">
            <v>80000229</v>
          </cell>
          <cell r="AE2626" t="str">
            <v/>
          </cell>
          <cell r="AF2626" t="str">
            <v/>
          </cell>
        </row>
        <row r="2627">
          <cell r="E2627">
            <v>80000229</v>
          </cell>
          <cell r="AE2627" t="str">
            <v/>
          </cell>
          <cell r="AF2627" t="str">
            <v/>
          </cell>
        </row>
        <row r="2628">
          <cell r="E2628">
            <v>80000229</v>
          </cell>
          <cell r="AE2628" t="str">
            <v/>
          </cell>
          <cell r="AF2628" t="str">
            <v/>
          </cell>
        </row>
        <row r="2629">
          <cell r="E2629">
            <v>80000229</v>
          </cell>
          <cell r="AE2629" t="str">
            <v/>
          </cell>
          <cell r="AF2629" t="str">
            <v/>
          </cell>
        </row>
        <row r="2630">
          <cell r="E2630">
            <v>80000229</v>
          </cell>
          <cell r="AE2630" t="str">
            <v/>
          </cell>
          <cell r="AF2630" t="str">
            <v/>
          </cell>
        </row>
        <row r="2631">
          <cell r="E2631">
            <v>80000229</v>
          </cell>
          <cell r="AE2631" t="str">
            <v/>
          </cell>
          <cell r="AF2631" t="str">
            <v/>
          </cell>
        </row>
        <row r="2632">
          <cell r="E2632">
            <v>80000229</v>
          </cell>
          <cell r="AE2632" t="str">
            <v/>
          </cell>
          <cell r="AF2632" t="str">
            <v/>
          </cell>
        </row>
        <row r="2633">
          <cell r="E2633">
            <v>80000229</v>
          </cell>
          <cell r="AE2633" t="str">
            <v/>
          </cell>
          <cell r="AF2633" t="str">
            <v/>
          </cell>
        </row>
        <row r="2634">
          <cell r="E2634">
            <v>80000229</v>
          </cell>
          <cell r="AE2634" t="str">
            <v/>
          </cell>
          <cell r="AF2634" t="str">
            <v/>
          </cell>
        </row>
        <row r="2635">
          <cell r="E2635">
            <v>80000229</v>
          </cell>
          <cell r="AE2635" t="str">
            <v/>
          </cell>
          <cell r="AF2635" t="str">
            <v/>
          </cell>
        </row>
        <row r="2636">
          <cell r="E2636">
            <v>80000229</v>
          </cell>
          <cell r="AE2636" t="str">
            <v/>
          </cell>
          <cell r="AF2636" t="str">
            <v/>
          </cell>
        </row>
        <row r="2637">
          <cell r="E2637">
            <v>80000229</v>
          </cell>
          <cell r="AE2637" t="str">
            <v/>
          </cell>
          <cell r="AF2637" t="str">
            <v/>
          </cell>
        </row>
        <row r="2638">
          <cell r="E2638">
            <v>80000229</v>
          </cell>
          <cell r="AE2638" t="str">
            <v/>
          </cell>
          <cell r="AF2638" t="str">
            <v/>
          </cell>
        </row>
        <row r="2639">
          <cell r="E2639">
            <v>80000229</v>
          </cell>
          <cell r="AE2639" t="str">
            <v/>
          </cell>
          <cell r="AF2639" t="str">
            <v/>
          </cell>
        </row>
        <row r="2640">
          <cell r="E2640">
            <v>80000229</v>
          </cell>
          <cell r="AE2640" t="str">
            <v/>
          </cell>
          <cell r="AF2640" t="str">
            <v/>
          </cell>
        </row>
        <row r="2641">
          <cell r="E2641">
            <v>80000229</v>
          </cell>
          <cell r="AE2641" t="str">
            <v/>
          </cell>
          <cell r="AF2641" t="str">
            <v/>
          </cell>
        </row>
        <row r="2642">
          <cell r="E2642">
            <v>80000229</v>
          </cell>
          <cell r="AE2642" t="str">
            <v/>
          </cell>
          <cell r="AF2642" t="str">
            <v/>
          </cell>
        </row>
        <row r="2643">
          <cell r="E2643">
            <v>80000229</v>
          </cell>
          <cell r="AE2643" t="str">
            <v/>
          </cell>
          <cell r="AF2643" t="str">
            <v/>
          </cell>
        </row>
        <row r="2644">
          <cell r="E2644">
            <v>80000229</v>
          </cell>
          <cell r="AE2644" t="str">
            <v/>
          </cell>
          <cell r="AF2644" t="str">
            <v/>
          </cell>
        </row>
        <row r="2645">
          <cell r="E2645">
            <v>80000229</v>
          </cell>
          <cell r="AE2645" t="str">
            <v/>
          </cell>
          <cell r="AF2645" t="str">
            <v/>
          </cell>
        </row>
        <row r="2646">
          <cell r="E2646">
            <v>80000229</v>
          </cell>
          <cell r="AE2646" t="str">
            <v/>
          </cell>
          <cell r="AF2646" t="str">
            <v/>
          </cell>
        </row>
        <row r="2647">
          <cell r="E2647">
            <v>80000229</v>
          </cell>
          <cell r="AE2647" t="str">
            <v/>
          </cell>
          <cell r="AF2647" t="str">
            <v/>
          </cell>
        </row>
        <row r="2648">
          <cell r="E2648">
            <v>80000229</v>
          </cell>
          <cell r="AE2648" t="str">
            <v/>
          </cell>
          <cell r="AF2648" t="str">
            <v/>
          </cell>
        </row>
        <row r="2649">
          <cell r="E2649">
            <v>80000229</v>
          </cell>
          <cell r="AE2649" t="str">
            <v/>
          </cell>
          <cell r="AF2649" t="str">
            <v/>
          </cell>
        </row>
        <row r="2650">
          <cell r="E2650">
            <v>80000229</v>
          </cell>
          <cell r="AE2650" t="str">
            <v/>
          </cell>
          <cell r="AF2650" t="str">
            <v/>
          </cell>
        </row>
        <row r="2651">
          <cell r="E2651">
            <v>80000229</v>
          </cell>
          <cell r="AE2651" t="str">
            <v/>
          </cell>
          <cell r="AF2651" t="str">
            <v/>
          </cell>
        </row>
        <row r="2652">
          <cell r="E2652">
            <v>80000229</v>
          </cell>
          <cell r="AE2652" t="str">
            <v/>
          </cell>
          <cell r="AF2652" t="str">
            <v/>
          </cell>
        </row>
        <row r="2653">
          <cell r="E2653">
            <v>80000229</v>
          </cell>
          <cell r="AE2653" t="str">
            <v/>
          </cell>
          <cell r="AF2653" t="str">
            <v/>
          </cell>
        </row>
        <row r="2654">
          <cell r="E2654">
            <v>80000229</v>
          </cell>
          <cell r="AE2654" t="str">
            <v/>
          </cell>
          <cell r="AF2654" t="str">
            <v/>
          </cell>
        </row>
        <row r="2655">
          <cell r="E2655">
            <v>80000229</v>
          </cell>
          <cell r="AE2655" t="str">
            <v/>
          </cell>
          <cell r="AF2655" t="str">
            <v/>
          </cell>
        </row>
        <row r="2656">
          <cell r="E2656">
            <v>80000229</v>
          </cell>
          <cell r="AE2656" t="str">
            <v/>
          </cell>
          <cell r="AF2656" t="str">
            <v/>
          </cell>
        </row>
        <row r="2657">
          <cell r="E2657">
            <v>80000229</v>
          </cell>
          <cell r="AE2657" t="str">
            <v/>
          </cell>
          <cell r="AF2657" t="str">
            <v/>
          </cell>
        </row>
        <row r="2658">
          <cell r="E2658">
            <v>80000229</v>
          </cell>
          <cell r="AE2658" t="str">
            <v/>
          </cell>
          <cell r="AF2658" t="str">
            <v/>
          </cell>
        </row>
        <row r="2659">
          <cell r="E2659">
            <v>80000229</v>
          </cell>
          <cell r="AE2659" t="str">
            <v/>
          </cell>
          <cell r="AF2659" t="str">
            <v/>
          </cell>
        </row>
        <row r="2660">
          <cell r="E2660">
            <v>80000229</v>
          </cell>
          <cell r="AE2660" t="str">
            <v/>
          </cell>
          <cell r="AF2660" t="str">
            <v/>
          </cell>
        </row>
        <row r="2661">
          <cell r="E2661">
            <v>80000229</v>
          </cell>
          <cell r="AE2661" t="str">
            <v/>
          </cell>
          <cell r="AF2661" t="str">
            <v/>
          </cell>
        </row>
        <row r="2662">
          <cell r="E2662">
            <v>80000229</v>
          </cell>
          <cell r="AE2662" t="str">
            <v/>
          </cell>
          <cell r="AF2662" t="str">
            <v/>
          </cell>
        </row>
        <row r="2663">
          <cell r="E2663">
            <v>80000229</v>
          </cell>
          <cell r="AE2663" t="str">
            <v/>
          </cell>
          <cell r="AF2663" t="str">
            <v/>
          </cell>
        </row>
        <row r="2664">
          <cell r="E2664">
            <v>80000229</v>
          </cell>
          <cell r="AE2664" t="str">
            <v/>
          </cell>
          <cell r="AF2664" t="str">
            <v/>
          </cell>
        </row>
        <row r="2665">
          <cell r="E2665">
            <v>80000229</v>
          </cell>
          <cell r="AE2665" t="str">
            <v/>
          </cell>
          <cell r="AF2665" t="str">
            <v/>
          </cell>
        </row>
        <row r="2666">
          <cell r="E2666">
            <v>80000229</v>
          </cell>
          <cell r="AE2666" t="str">
            <v/>
          </cell>
          <cell r="AF2666" t="str">
            <v/>
          </cell>
        </row>
        <row r="2667">
          <cell r="E2667">
            <v>80000229</v>
          </cell>
          <cell r="AE2667" t="str">
            <v/>
          </cell>
          <cell r="AF2667" t="str">
            <v/>
          </cell>
        </row>
        <row r="2668">
          <cell r="E2668">
            <v>80000229</v>
          </cell>
          <cell r="AE2668" t="str">
            <v/>
          </cell>
          <cell r="AF2668" t="str">
            <v/>
          </cell>
        </row>
        <row r="2669">
          <cell r="E2669">
            <v>80000229</v>
          </cell>
          <cell r="AE2669" t="str">
            <v/>
          </cell>
          <cell r="AF2669" t="str">
            <v/>
          </cell>
        </row>
        <row r="2670">
          <cell r="E2670">
            <v>80000229</v>
          </cell>
          <cell r="AE2670" t="str">
            <v/>
          </cell>
          <cell r="AF2670" t="str">
            <v/>
          </cell>
        </row>
        <row r="2671">
          <cell r="E2671">
            <v>80000229</v>
          </cell>
          <cell r="AE2671" t="str">
            <v/>
          </cell>
          <cell r="AF2671" t="str">
            <v/>
          </cell>
        </row>
        <row r="2672">
          <cell r="E2672">
            <v>80000229</v>
          </cell>
          <cell r="AE2672" t="str">
            <v/>
          </cell>
          <cell r="AF2672" t="str">
            <v/>
          </cell>
        </row>
        <row r="2673">
          <cell r="E2673">
            <v>80000229</v>
          </cell>
          <cell r="AE2673" t="str">
            <v/>
          </cell>
          <cell r="AF2673" t="str">
            <v/>
          </cell>
        </row>
        <row r="2674">
          <cell r="E2674">
            <v>80000229</v>
          </cell>
          <cell r="AE2674" t="str">
            <v/>
          </cell>
          <cell r="AF2674" t="str">
            <v/>
          </cell>
        </row>
        <row r="2675">
          <cell r="E2675">
            <v>80000229</v>
          </cell>
          <cell r="AE2675" t="str">
            <v/>
          </cell>
          <cell r="AF2675">
            <v>2</v>
          </cell>
        </row>
        <row r="2676">
          <cell r="E2676">
            <v>80000229</v>
          </cell>
          <cell r="AE2676" t="str">
            <v/>
          </cell>
          <cell r="AF2676" t="str">
            <v/>
          </cell>
        </row>
        <row r="2677">
          <cell r="E2677">
            <v>80000229</v>
          </cell>
          <cell r="AE2677" t="str">
            <v/>
          </cell>
          <cell r="AF2677" t="str">
            <v/>
          </cell>
        </row>
        <row r="2678">
          <cell r="E2678">
            <v>80000229</v>
          </cell>
          <cell r="AE2678" t="str">
            <v/>
          </cell>
          <cell r="AF2678" t="str">
            <v/>
          </cell>
        </row>
        <row r="2679">
          <cell r="E2679">
            <v>80000229</v>
          </cell>
          <cell r="AE2679" t="str">
            <v/>
          </cell>
          <cell r="AF2679" t="str">
            <v/>
          </cell>
        </row>
        <row r="2680">
          <cell r="E2680">
            <v>80000229</v>
          </cell>
          <cell r="AE2680">
            <v>2</v>
          </cell>
          <cell r="AF2680" t="str">
            <v/>
          </cell>
        </row>
        <row r="2681">
          <cell r="E2681">
            <v>80000229</v>
          </cell>
          <cell r="AE2681" t="str">
            <v/>
          </cell>
          <cell r="AF2681" t="str">
            <v/>
          </cell>
        </row>
        <row r="2682">
          <cell r="E2682">
            <v>80000229</v>
          </cell>
          <cell r="AE2682" t="str">
            <v/>
          </cell>
          <cell r="AF2682" t="str">
            <v/>
          </cell>
        </row>
        <row r="2683">
          <cell r="E2683">
            <v>80000229</v>
          </cell>
          <cell r="AE2683" t="str">
            <v/>
          </cell>
          <cell r="AF2683" t="str">
            <v/>
          </cell>
        </row>
        <row r="2684">
          <cell r="E2684">
            <v>80000229</v>
          </cell>
          <cell r="AE2684" t="str">
            <v/>
          </cell>
          <cell r="AF2684" t="str">
            <v/>
          </cell>
        </row>
        <row r="2685">
          <cell r="E2685">
            <v>80000229</v>
          </cell>
          <cell r="AE2685" t="str">
            <v/>
          </cell>
          <cell r="AF2685" t="str">
            <v/>
          </cell>
        </row>
        <row r="2686">
          <cell r="E2686">
            <v>80000229</v>
          </cell>
          <cell r="AE2686" t="str">
            <v/>
          </cell>
          <cell r="AF2686" t="str">
            <v/>
          </cell>
        </row>
        <row r="2687">
          <cell r="E2687">
            <v>80000229</v>
          </cell>
          <cell r="AE2687" t="str">
            <v/>
          </cell>
          <cell r="AF2687" t="str">
            <v/>
          </cell>
        </row>
        <row r="2688">
          <cell r="E2688">
            <v>80000229</v>
          </cell>
          <cell r="AE2688" t="str">
            <v/>
          </cell>
          <cell r="AF2688" t="str">
            <v/>
          </cell>
        </row>
        <row r="2689">
          <cell r="E2689">
            <v>80000229</v>
          </cell>
          <cell r="AE2689" t="str">
            <v/>
          </cell>
          <cell r="AF2689" t="str">
            <v/>
          </cell>
        </row>
        <row r="2690">
          <cell r="E2690">
            <v>80000229</v>
          </cell>
          <cell r="AE2690" t="str">
            <v/>
          </cell>
          <cell r="AF2690" t="str">
            <v/>
          </cell>
        </row>
        <row r="2691">
          <cell r="E2691">
            <v>80000229</v>
          </cell>
          <cell r="AE2691" t="str">
            <v/>
          </cell>
          <cell r="AF2691" t="str">
            <v/>
          </cell>
        </row>
        <row r="2692">
          <cell r="E2692">
            <v>80000229</v>
          </cell>
          <cell r="AE2692" t="str">
            <v/>
          </cell>
          <cell r="AF2692" t="str">
            <v/>
          </cell>
        </row>
        <row r="2693">
          <cell r="E2693">
            <v>80000229</v>
          </cell>
          <cell r="AE2693" t="str">
            <v/>
          </cell>
          <cell r="AF2693" t="str">
            <v/>
          </cell>
        </row>
        <row r="2694">
          <cell r="E2694">
            <v>80000229</v>
          </cell>
          <cell r="AE2694" t="str">
            <v/>
          </cell>
          <cell r="AF2694" t="str">
            <v/>
          </cell>
        </row>
        <row r="2695">
          <cell r="E2695">
            <v>80000229</v>
          </cell>
          <cell r="AE2695" t="str">
            <v/>
          </cell>
          <cell r="AF2695" t="str">
            <v/>
          </cell>
        </row>
        <row r="2696">
          <cell r="E2696">
            <v>80000229</v>
          </cell>
          <cell r="AE2696" t="str">
            <v/>
          </cell>
          <cell r="AF2696" t="str">
            <v/>
          </cell>
        </row>
        <row r="2697">
          <cell r="E2697">
            <v>80000229</v>
          </cell>
          <cell r="AE2697" t="str">
            <v/>
          </cell>
          <cell r="AF2697" t="str">
            <v/>
          </cell>
        </row>
        <row r="2698">
          <cell r="E2698">
            <v>80000229</v>
          </cell>
          <cell r="AE2698" t="str">
            <v/>
          </cell>
          <cell r="AF2698" t="str">
            <v/>
          </cell>
        </row>
        <row r="2699">
          <cell r="E2699">
            <v>80000229</v>
          </cell>
          <cell r="AE2699" t="str">
            <v/>
          </cell>
          <cell r="AF2699" t="str">
            <v/>
          </cell>
        </row>
        <row r="2700">
          <cell r="E2700">
            <v>80000229</v>
          </cell>
          <cell r="AE2700" t="str">
            <v/>
          </cell>
          <cell r="AF2700" t="str">
            <v/>
          </cell>
        </row>
        <row r="2701">
          <cell r="E2701">
            <v>80000229</v>
          </cell>
          <cell r="AE2701" t="str">
            <v/>
          </cell>
          <cell r="AF2701" t="str">
            <v/>
          </cell>
        </row>
        <row r="2702">
          <cell r="E2702">
            <v>80000229</v>
          </cell>
          <cell r="AE2702" t="str">
            <v/>
          </cell>
          <cell r="AF2702" t="str">
            <v/>
          </cell>
        </row>
        <row r="2703">
          <cell r="E2703">
            <v>80000229</v>
          </cell>
          <cell r="AE2703" t="str">
            <v/>
          </cell>
          <cell r="AF2703" t="str">
            <v/>
          </cell>
        </row>
        <row r="2704">
          <cell r="E2704">
            <v>80000229</v>
          </cell>
          <cell r="AE2704" t="str">
            <v/>
          </cell>
          <cell r="AF2704" t="str">
            <v/>
          </cell>
        </row>
        <row r="2705">
          <cell r="E2705">
            <v>80000229</v>
          </cell>
          <cell r="AE2705" t="str">
            <v/>
          </cell>
          <cell r="AF2705" t="str">
            <v/>
          </cell>
        </row>
        <row r="2706">
          <cell r="E2706">
            <v>80000229</v>
          </cell>
          <cell r="AE2706" t="str">
            <v/>
          </cell>
          <cell r="AF2706" t="str">
            <v/>
          </cell>
        </row>
        <row r="2707">
          <cell r="E2707">
            <v>80000229</v>
          </cell>
          <cell r="AE2707" t="str">
            <v/>
          </cell>
          <cell r="AF2707" t="str">
            <v/>
          </cell>
        </row>
        <row r="2708">
          <cell r="E2708">
            <v>80000229</v>
          </cell>
          <cell r="AE2708" t="str">
            <v/>
          </cell>
          <cell r="AF2708" t="str">
            <v/>
          </cell>
        </row>
        <row r="2709">
          <cell r="E2709">
            <v>80000229</v>
          </cell>
          <cell r="AE2709" t="str">
            <v/>
          </cell>
          <cell r="AF2709" t="str">
            <v/>
          </cell>
        </row>
        <row r="2710">
          <cell r="E2710">
            <v>80000229</v>
          </cell>
          <cell r="AE2710" t="str">
            <v/>
          </cell>
          <cell r="AF2710" t="str">
            <v/>
          </cell>
        </row>
        <row r="2711">
          <cell r="E2711">
            <v>80000229</v>
          </cell>
          <cell r="AE2711" t="str">
            <v/>
          </cell>
          <cell r="AF2711" t="str">
            <v/>
          </cell>
        </row>
        <row r="2712">
          <cell r="E2712">
            <v>80000229</v>
          </cell>
          <cell r="AE2712" t="str">
            <v/>
          </cell>
          <cell r="AF2712" t="str">
            <v/>
          </cell>
        </row>
        <row r="2713">
          <cell r="E2713">
            <v>80000229</v>
          </cell>
          <cell r="AE2713" t="str">
            <v/>
          </cell>
          <cell r="AF2713" t="str">
            <v/>
          </cell>
        </row>
        <row r="2714">
          <cell r="E2714">
            <v>80000229</v>
          </cell>
          <cell r="AE2714" t="str">
            <v/>
          </cell>
          <cell r="AF2714" t="str">
            <v/>
          </cell>
        </row>
        <row r="2715">
          <cell r="E2715">
            <v>80000229</v>
          </cell>
          <cell r="AE2715" t="str">
            <v/>
          </cell>
          <cell r="AF2715" t="str">
            <v/>
          </cell>
        </row>
        <row r="2716">
          <cell r="E2716">
            <v>80000229</v>
          </cell>
          <cell r="AE2716" t="str">
            <v/>
          </cell>
          <cell r="AF2716" t="str">
            <v/>
          </cell>
        </row>
        <row r="2717">
          <cell r="E2717" t="str">
            <v>80000229 Total</v>
          </cell>
          <cell r="AE2717">
            <v>8</v>
          </cell>
          <cell r="AF2717">
            <v>2</v>
          </cell>
        </row>
        <row r="2718">
          <cell r="E2718">
            <v>82100110</v>
          </cell>
          <cell r="AE2718" t="str">
            <v/>
          </cell>
          <cell r="AF2718" t="str">
            <v/>
          </cell>
        </row>
        <row r="2719">
          <cell r="E2719">
            <v>82100110</v>
          </cell>
          <cell r="AE2719" t="str">
            <v/>
          </cell>
          <cell r="AF2719" t="str">
            <v/>
          </cell>
        </row>
        <row r="2720">
          <cell r="E2720">
            <v>82100110</v>
          </cell>
          <cell r="AE2720" t="str">
            <v/>
          </cell>
          <cell r="AF2720" t="str">
            <v/>
          </cell>
        </row>
        <row r="2721">
          <cell r="E2721">
            <v>82100110</v>
          </cell>
          <cell r="AE2721" t="str">
            <v/>
          </cell>
          <cell r="AF2721" t="str">
            <v/>
          </cell>
        </row>
        <row r="2722">
          <cell r="E2722">
            <v>82100110</v>
          </cell>
          <cell r="AE2722" t="str">
            <v/>
          </cell>
          <cell r="AF2722" t="str">
            <v/>
          </cell>
        </row>
        <row r="2723">
          <cell r="E2723">
            <v>82100110</v>
          </cell>
          <cell r="AE2723" t="str">
            <v/>
          </cell>
          <cell r="AF2723" t="str">
            <v/>
          </cell>
        </row>
        <row r="2724">
          <cell r="E2724">
            <v>82100110</v>
          </cell>
          <cell r="AE2724" t="str">
            <v/>
          </cell>
          <cell r="AF2724" t="str">
            <v/>
          </cell>
        </row>
        <row r="2725">
          <cell r="E2725">
            <v>82100110</v>
          </cell>
          <cell r="AE2725" t="str">
            <v/>
          </cell>
          <cell r="AF2725" t="str">
            <v/>
          </cell>
        </row>
        <row r="2726">
          <cell r="E2726">
            <v>82100110</v>
          </cell>
          <cell r="AE2726" t="str">
            <v/>
          </cell>
          <cell r="AF2726" t="str">
            <v/>
          </cell>
        </row>
        <row r="2727">
          <cell r="E2727">
            <v>82100110</v>
          </cell>
          <cell r="AE2727" t="str">
            <v/>
          </cell>
          <cell r="AF2727" t="str">
            <v/>
          </cell>
        </row>
        <row r="2728">
          <cell r="E2728">
            <v>82100110</v>
          </cell>
          <cell r="AE2728" t="str">
            <v/>
          </cell>
          <cell r="AF2728" t="str">
            <v/>
          </cell>
        </row>
        <row r="2729">
          <cell r="E2729">
            <v>82100110</v>
          </cell>
          <cell r="AE2729" t="str">
            <v/>
          </cell>
          <cell r="AF2729" t="str">
            <v/>
          </cell>
        </row>
        <row r="2730">
          <cell r="E2730">
            <v>82100110</v>
          </cell>
          <cell r="AE2730" t="str">
            <v/>
          </cell>
          <cell r="AF2730" t="str">
            <v/>
          </cell>
        </row>
        <row r="2731">
          <cell r="E2731">
            <v>82100110</v>
          </cell>
          <cell r="AE2731" t="str">
            <v/>
          </cell>
          <cell r="AF2731" t="str">
            <v/>
          </cell>
        </row>
        <row r="2732">
          <cell r="E2732">
            <v>82100110</v>
          </cell>
          <cell r="AE2732" t="str">
            <v/>
          </cell>
          <cell r="AF2732" t="str">
            <v/>
          </cell>
        </row>
        <row r="2733">
          <cell r="E2733">
            <v>82100110</v>
          </cell>
          <cell r="AE2733" t="str">
            <v/>
          </cell>
          <cell r="AF2733" t="str">
            <v/>
          </cell>
        </row>
        <row r="2734">
          <cell r="E2734">
            <v>82100110</v>
          </cell>
          <cell r="AE2734" t="str">
            <v/>
          </cell>
          <cell r="AF2734" t="str">
            <v/>
          </cell>
        </row>
        <row r="2735">
          <cell r="E2735">
            <v>82100110</v>
          </cell>
          <cell r="AE2735" t="str">
            <v/>
          </cell>
          <cell r="AF2735" t="str">
            <v/>
          </cell>
        </row>
        <row r="2736">
          <cell r="E2736">
            <v>82100110</v>
          </cell>
          <cell r="AE2736" t="str">
            <v/>
          </cell>
          <cell r="AF2736" t="str">
            <v/>
          </cell>
        </row>
        <row r="2737">
          <cell r="E2737">
            <v>82100110</v>
          </cell>
          <cell r="AE2737" t="str">
            <v/>
          </cell>
          <cell r="AF2737" t="str">
            <v/>
          </cell>
        </row>
        <row r="2738">
          <cell r="E2738">
            <v>82100110</v>
          </cell>
          <cell r="AE2738" t="str">
            <v/>
          </cell>
          <cell r="AF2738" t="str">
            <v/>
          </cell>
        </row>
        <row r="2739">
          <cell r="E2739">
            <v>82100110</v>
          </cell>
          <cell r="AE2739" t="str">
            <v/>
          </cell>
          <cell r="AF2739" t="str">
            <v/>
          </cell>
        </row>
        <row r="2740">
          <cell r="E2740">
            <v>82100110</v>
          </cell>
          <cell r="AE2740" t="str">
            <v/>
          </cell>
          <cell r="AF2740" t="str">
            <v/>
          </cell>
        </row>
        <row r="2741">
          <cell r="E2741">
            <v>82100110</v>
          </cell>
          <cell r="AE2741" t="str">
            <v/>
          </cell>
          <cell r="AF2741" t="str">
            <v/>
          </cell>
        </row>
        <row r="2742">
          <cell r="E2742">
            <v>82100110</v>
          </cell>
          <cell r="AE2742" t="str">
            <v/>
          </cell>
          <cell r="AF2742" t="str">
            <v/>
          </cell>
        </row>
        <row r="2743">
          <cell r="E2743">
            <v>82100110</v>
          </cell>
          <cell r="AE2743" t="str">
            <v/>
          </cell>
          <cell r="AF2743" t="str">
            <v/>
          </cell>
        </row>
        <row r="2744">
          <cell r="E2744">
            <v>82100110</v>
          </cell>
          <cell r="AE2744" t="str">
            <v/>
          </cell>
          <cell r="AF2744" t="str">
            <v/>
          </cell>
        </row>
        <row r="2745">
          <cell r="E2745">
            <v>82100110</v>
          </cell>
          <cell r="AE2745" t="str">
            <v/>
          </cell>
          <cell r="AF2745" t="str">
            <v/>
          </cell>
        </row>
        <row r="2746">
          <cell r="E2746">
            <v>82100110</v>
          </cell>
          <cell r="AE2746" t="str">
            <v/>
          </cell>
          <cell r="AF2746" t="str">
            <v/>
          </cell>
        </row>
        <row r="2747">
          <cell r="E2747">
            <v>82100110</v>
          </cell>
          <cell r="AE2747" t="str">
            <v/>
          </cell>
          <cell r="AF2747" t="str">
            <v/>
          </cell>
        </row>
        <row r="2748">
          <cell r="E2748">
            <v>82100110</v>
          </cell>
          <cell r="AE2748" t="str">
            <v/>
          </cell>
          <cell r="AF2748" t="str">
            <v/>
          </cell>
        </row>
        <row r="2749">
          <cell r="E2749">
            <v>82100110</v>
          </cell>
          <cell r="AE2749" t="str">
            <v/>
          </cell>
          <cell r="AF2749" t="str">
            <v/>
          </cell>
        </row>
        <row r="2750">
          <cell r="E2750">
            <v>82100110</v>
          </cell>
          <cell r="AE2750" t="str">
            <v/>
          </cell>
          <cell r="AF2750" t="str">
            <v/>
          </cell>
        </row>
        <row r="2751">
          <cell r="E2751">
            <v>82100110</v>
          </cell>
          <cell r="AE2751" t="str">
            <v/>
          </cell>
          <cell r="AF2751" t="str">
            <v/>
          </cell>
        </row>
        <row r="2752">
          <cell r="E2752">
            <v>82100110</v>
          </cell>
          <cell r="AE2752" t="str">
            <v/>
          </cell>
          <cell r="AF2752" t="str">
            <v/>
          </cell>
        </row>
        <row r="2753">
          <cell r="E2753">
            <v>82100110</v>
          </cell>
          <cell r="AE2753" t="str">
            <v/>
          </cell>
          <cell r="AF2753" t="str">
            <v/>
          </cell>
        </row>
        <row r="2754">
          <cell r="E2754">
            <v>82100110</v>
          </cell>
          <cell r="AE2754" t="str">
            <v/>
          </cell>
          <cell r="AF2754" t="str">
            <v/>
          </cell>
        </row>
        <row r="2755">
          <cell r="E2755">
            <v>82100110</v>
          </cell>
          <cell r="AE2755" t="str">
            <v/>
          </cell>
          <cell r="AF2755" t="str">
            <v/>
          </cell>
        </row>
        <row r="2756">
          <cell r="E2756">
            <v>82100110</v>
          </cell>
          <cell r="AE2756" t="str">
            <v/>
          </cell>
          <cell r="AF2756" t="str">
            <v/>
          </cell>
        </row>
        <row r="2757">
          <cell r="E2757">
            <v>82100110</v>
          </cell>
          <cell r="AE2757" t="str">
            <v/>
          </cell>
          <cell r="AF2757" t="str">
            <v/>
          </cell>
        </row>
        <row r="2758">
          <cell r="E2758">
            <v>82100110</v>
          </cell>
          <cell r="AE2758" t="str">
            <v/>
          </cell>
          <cell r="AF2758" t="str">
            <v/>
          </cell>
        </row>
        <row r="2759">
          <cell r="E2759">
            <v>82100110</v>
          </cell>
          <cell r="AE2759" t="str">
            <v/>
          </cell>
          <cell r="AF2759" t="str">
            <v/>
          </cell>
        </row>
        <row r="2760">
          <cell r="E2760">
            <v>82100110</v>
          </cell>
          <cell r="AE2760" t="str">
            <v/>
          </cell>
          <cell r="AF2760" t="str">
            <v/>
          </cell>
        </row>
        <row r="2761">
          <cell r="E2761">
            <v>82100110</v>
          </cell>
          <cell r="AE2761" t="str">
            <v/>
          </cell>
          <cell r="AF2761" t="str">
            <v/>
          </cell>
        </row>
        <row r="2762">
          <cell r="E2762">
            <v>82100110</v>
          </cell>
          <cell r="AE2762" t="str">
            <v/>
          </cell>
          <cell r="AF2762" t="str">
            <v/>
          </cell>
        </row>
        <row r="2763">
          <cell r="E2763">
            <v>82100110</v>
          </cell>
          <cell r="AE2763" t="str">
            <v/>
          </cell>
          <cell r="AF2763" t="str">
            <v/>
          </cell>
        </row>
        <row r="2764">
          <cell r="E2764">
            <v>82100110</v>
          </cell>
          <cell r="AE2764" t="str">
            <v/>
          </cell>
          <cell r="AF2764" t="str">
            <v/>
          </cell>
        </row>
        <row r="2765">
          <cell r="E2765">
            <v>82100110</v>
          </cell>
          <cell r="AE2765" t="str">
            <v/>
          </cell>
          <cell r="AF2765" t="str">
            <v/>
          </cell>
        </row>
        <row r="2766">
          <cell r="E2766">
            <v>82100110</v>
          </cell>
          <cell r="AE2766" t="str">
            <v/>
          </cell>
          <cell r="AF2766" t="str">
            <v/>
          </cell>
        </row>
        <row r="2767">
          <cell r="E2767">
            <v>82100110</v>
          </cell>
          <cell r="AE2767" t="str">
            <v/>
          </cell>
          <cell r="AF2767" t="str">
            <v/>
          </cell>
        </row>
        <row r="2768">
          <cell r="E2768">
            <v>82100110</v>
          </cell>
          <cell r="AE2768" t="str">
            <v/>
          </cell>
          <cell r="AF2768" t="str">
            <v/>
          </cell>
        </row>
        <row r="2769">
          <cell r="E2769">
            <v>82100110</v>
          </cell>
          <cell r="AE2769" t="str">
            <v/>
          </cell>
          <cell r="AF2769" t="str">
            <v/>
          </cell>
        </row>
        <row r="2770">
          <cell r="E2770">
            <v>82100110</v>
          </cell>
          <cell r="AE2770" t="str">
            <v/>
          </cell>
          <cell r="AF2770" t="str">
            <v/>
          </cell>
        </row>
        <row r="2771">
          <cell r="E2771">
            <v>82100110</v>
          </cell>
          <cell r="AE2771" t="str">
            <v/>
          </cell>
          <cell r="AF2771" t="str">
            <v/>
          </cell>
        </row>
        <row r="2772">
          <cell r="E2772">
            <v>82100110</v>
          </cell>
          <cell r="AE2772" t="str">
            <v/>
          </cell>
          <cell r="AF2772" t="str">
            <v/>
          </cell>
        </row>
        <row r="2773">
          <cell r="E2773">
            <v>82100110</v>
          </cell>
          <cell r="AE2773" t="str">
            <v/>
          </cell>
          <cell r="AF2773" t="str">
            <v/>
          </cell>
        </row>
        <row r="2774">
          <cell r="E2774">
            <v>82100110</v>
          </cell>
          <cell r="AE2774" t="str">
            <v/>
          </cell>
          <cell r="AF2774" t="str">
            <v/>
          </cell>
        </row>
        <row r="2775">
          <cell r="E2775">
            <v>82100110</v>
          </cell>
          <cell r="AE2775" t="str">
            <v/>
          </cell>
          <cell r="AF2775" t="str">
            <v/>
          </cell>
        </row>
        <row r="2776">
          <cell r="E2776">
            <v>82100110</v>
          </cell>
          <cell r="AE2776" t="str">
            <v/>
          </cell>
          <cell r="AF2776" t="str">
            <v/>
          </cell>
        </row>
        <row r="2777">
          <cell r="E2777">
            <v>82100110</v>
          </cell>
          <cell r="AE2777" t="str">
            <v/>
          </cell>
          <cell r="AF2777" t="str">
            <v/>
          </cell>
        </row>
        <row r="2778">
          <cell r="E2778">
            <v>82100110</v>
          </cell>
          <cell r="AE2778" t="str">
            <v/>
          </cell>
          <cell r="AF2778" t="str">
            <v/>
          </cell>
        </row>
        <row r="2779">
          <cell r="E2779">
            <v>82100110</v>
          </cell>
          <cell r="AE2779" t="str">
            <v/>
          </cell>
          <cell r="AF2779" t="str">
            <v/>
          </cell>
        </row>
        <row r="2780">
          <cell r="E2780">
            <v>82100110</v>
          </cell>
          <cell r="AE2780" t="str">
            <v/>
          </cell>
          <cell r="AF2780" t="str">
            <v/>
          </cell>
        </row>
        <row r="2781">
          <cell r="E2781">
            <v>82100110</v>
          </cell>
          <cell r="AE2781" t="str">
            <v/>
          </cell>
          <cell r="AF2781" t="str">
            <v/>
          </cell>
        </row>
        <row r="2782">
          <cell r="E2782">
            <v>82100110</v>
          </cell>
          <cell r="AE2782" t="str">
            <v/>
          </cell>
          <cell r="AF2782" t="str">
            <v/>
          </cell>
        </row>
        <row r="2783">
          <cell r="E2783">
            <v>82100110</v>
          </cell>
          <cell r="AE2783" t="str">
            <v/>
          </cell>
          <cell r="AF2783">
            <v>1</v>
          </cell>
        </row>
        <row r="2784">
          <cell r="E2784">
            <v>82100110</v>
          </cell>
          <cell r="AE2784">
            <v>2</v>
          </cell>
          <cell r="AF2784" t="str">
            <v/>
          </cell>
        </row>
        <row r="2785">
          <cell r="E2785">
            <v>82100110</v>
          </cell>
          <cell r="AE2785">
            <v>2</v>
          </cell>
          <cell r="AF2785" t="str">
            <v/>
          </cell>
        </row>
        <row r="2786">
          <cell r="E2786">
            <v>82100110</v>
          </cell>
          <cell r="AE2786">
            <v>1</v>
          </cell>
          <cell r="AF2786" t="str">
            <v/>
          </cell>
        </row>
        <row r="2787">
          <cell r="E2787">
            <v>82100110</v>
          </cell>
          <cell r="AE2787" t="str">
            <v/>
          </cell>
          <cell r="AF2787" t="str">
            <v/>
          </cell>
        </row>
        <row r="2788">
          <cell r="E2788">
            <v>82100110</v>
          </cell>
          <cell r="AE2788" t="str">
            <v/>
          </cell>
          <cell r="AF2788" t="str">
            <v/>
          </cell>
        </row>
        <row r="2789">
          <cell r="E2789">
            <v>82100110</v>
          </cell>
          <cell r="AE2789" t="str">
            <v/>
          </cell>
          <cell r="AF2789" t="str">
            <v/>
          </cell>
        </row>
        <row r="2790">
          <cell r="E2790">
            <v>82100110</v>
          </cell>
          <cell r="AE2790" t="str">
            <v/>
          </cell>
          <cell r="AF2790" t="str">
            <v/>
          </cell>
        </row>
        <row r="2791">
          <cell r="E2791">
            <v>82100110</v>
          </cell>
          <cell r="AE2791" t="str">
            <v/>
          </cell>
          <cell r="AF2791" t="str">
            <v/>
          </cell>
        </row>
        <row r="2792">
          <cell r="E2792">
            <v>82100110</v>
          </cell>
          <cell r="AE2792" t="str">
            <v/>
          </cell>
          <cell r="AF2792" t="str">
            <v/>
          </cell>
        </row>
        <row r="2793">
          <cell r="E2793">
            <v>82100110</v>
          </cell>
          <cell r="AE2793" t="str">
            <v/>
          </cell>
          <cell r="AF2793" t="str">
            <v/>
          </cell>
        </row>
        <row r="2794">
          <cell r="E2794">
            <v>82100110</v>
          </cell>
          <cell r="AE2794" t="str">
            <v/>
          </cell>
          <cell r="AF2794" t="str">
            <v/>
          </cell>
        </row>
        <row r="2795">
          <cell r="E2795">
            <v>82100110</v>
          </cell>
          <cell r="AE2795" t="str">
            <v/>
          </cell>
          <cell r="AF2795" t="str">
            <v/>
          </cell>
        </row>
        <row r="2796">
          <cell r="E2796">
            <v>82100110</v>
          </cell>
          <cell r="AE2796" t="str">
            <v/>
          </cell>
          <cell r="AF2796" t="str">
            <v/>
          </cell>
        </row>
        <row r="2797">
          <cell r="E2797">
            <v>82100110</v>
          </cell>
          <cell r="AE2797" t="str">
            <v/>
          </cell>
          <cell r="AF2797" t="str">
            <v/>
          </cell>
        </row>
        <row r="2798">
          <cell r="E2798">
            <v>82100110</v>
          </cell>
          <cell r="AE2798" t="str">
            <v/>
          </cell>
          <cell r="AF2798" t="str">
            <v/>
          </cell>
        </row>
        <row r="2799">
          <cell r="E2799">
            <v>82100110</v>
          </cell>
          <cell r="AE2799" t="str">
            <v/>
          </cell>
          <cell r="AF2799" t="str">
            <v/>
          </cell>
        </row>
        <row r="2800">
          <cell r="E2800">
            <v>82100110</v>
          </cell>
          <cell r="AE2800" t="str">
            <v/>
          </cell>
          <cell r="AF2800" t="str">
            <v/>
          </cell>
        </row>
        <row r="2801">
          <cell r="E2801">
            <v>82100110</v>
          </cell>
          <cell r="AE2801" t="str">
            <v/>
          </cell>
          <cell r="AF2801" t="str">
            <v/>
          </cell>
        </row>
        <row r="2802">
          <cell r="E2802">
            <v>82100110</v>
          </cell>
          <cell r="AE2802" t="str">
            <v/>
          </cell>
          <cell r="AF2802" t="str">
            <v/>
          </cell>
        </row>
        <row r="2803">
          <cell r="E2803">
            <v>82100110</v>
          </cell>
          <cell r="AE2803" t="str">
            <v/>
          </cell>
          <cell r="AF2803" t="str">
            <v/>
          </cell>
        </row>
        <row r="2804">
          <cell r="E2804">
            <v>82100110</v>
          </cell>
          <cell r="AE2804" t="str">
            <v/>
          </cell>
          <cell r="AF2804" t="str">
            <v/>
          </cell>
        </row>
        <row r="2805">
          <cell r="E2805">
            <v>82100110</v>
          </cell>
          <cell r="AE2805" t="str">
            <v/>
          </cell>
          <cell r="AF2805" t="str">
            <v/>
          </cell>
        </row>
        <row r="2806">
          <cell r="E2806">
            <v>82100110</v>
          </cell>
          <cell r="AE2806" t="str">
            <v/>
          </cell>
          <cell r="AF2806" t="str">
            <v/>
          </cell>
        </row>
        <row r="2807">
          <cell r="E2807">
            <v>82100110</v>
          </cell>
          <cell r="AE2807" t="str">
            <v/>
          </cell>
          <cell r="AF2807" t="str">
            <v/>
          </cell>
        </row>
        <row r="2808">
          <cell r="E2808">
            <v>82100110</v>
          </cell>
          <cell r="AE2808" t="str">
            <v/>
          </cell>
          <cell r="AF2808" t="str">
            <v/>
          </cell>
        </row>
        <row r="2809">
          <cell r="E2809">
            <v>82100110</v>
          </cell>
          <cell r="AE2809" t="str">
            <v/>
          </cell>
          <cell r="AF2809" t="str">
            <v/>
          </cell>
        </row>
        <row r="2810">
          <cell r="E2810">
            <v>82100110</v>
          </cell>
          <cell r="AE2810" t="str">
            <v/>
          </cell>
          <cell r="AF2810">
            <v>1</v>
          </cell>
        </row>
        <row r="2811">
          <cell r="E2811">
            <v>82100110</v>
          </cell>
          <cell r="AE2811" t="str">
            <v/>
          </cell>
          <cell r="AF2811" t="str">
            <v/>
          </cell>
        </row>
        <row r="2812">
          <cell r="E2812">
            <v>82100110</v>
          </cell>
          <cell r="AE2812" t="str">
            <v/>
          </cell>
          <cell r="AF2812" t="str">
            <v/>
          </cell>
        </row>
        <row r="2813">
          <cell r="E2813">
            <v>82100110</v>
          </cell>
          <cell r="AE2813">
            <v>2</v>
          </cell>
          <cell r="AF2813" t="str">
            <v/>
          </cell>
        </row>
        <row r="2814">
          <cell r="E2814">
            <v>82100110</v>
          </cell>
          <cell r="AE2814" t="str">
            <v/>
          </cell>
          <cell r="AF2814" t="str">
            <v/>
          </cell>
        </row>
        <row r="2815">
          <cell r="E2815">
            <v>82100110</v>
          </cell>
          <cell r="AE2815" t="str">
            <v/>
          </cell>
          <cell r="AF2815" t="str">
            <v/>
          </cell>
        </row>
        <row r="2816">
          <cell r="E2816">
            <v>82100110</v>
          </cell>
          <cell r="AE2816" t="str">
            <v/>
          </cell>
          <cell r="AF2816" t="str">
            <v/>
          </cell>
        </row>
        <row r="2817">
          <cell r="E2817">
            <v>82100110</v>
          </cell>
          <cell r="AE2817" t="str">
            <v/>
          </cell>
          <cell r="AF2817" t="str">
            <v/>
          </cell>
        </row>
        <row r="2818">
          <cell r="E2818">
            <v>82100110</v>
          </cell>
          <cell r="AE2818" t="str">
            <v/>
          </cell>
          <cell r="AF2818" t="str">
            <v/>
          </cell>
        </row>
        <row r="2819">
          <cell r="E2819">
            <v>82100110</v>
          </cell>
          <cell r="AE2819" t="str">
            <v/>
          </cell>
          <cell r="AF2819" t="str">
            <v/>
          </cell>
        </row>
        <row r="2820">
          <cell r="E2820">
            <v>82100110</v>
          </cell>
          <cell r="AE2820" t="str">
            <v/>
          </cell>
          <cell r="AF2820" t="str">
            <v/>
          </cell>
        </row>
        <row r="2821">
          <cell r="E2821">
            <v>82100110</v>
          </cell>
          <cell r="AE2821" t="str">
            <v/>
          </cell>
          <cell r="AF2821" t="str">
            <v/>
          </cell>
        </row>
        <row r="2822">
          <cell r="E2822">
            <v>82100110</v>
          </cell>
          <cell r="AE2822" t="str">
            <v/>
          </cell>
          <cell r="AF2822" t="str">
            <v/>
          </cell>
        </row>
        <row r="2823">
          <cell r="E2823">
            <v>82100110</v>
          </cell>
          <cell r="AE2823" t="str">
            <v/>
          </cell>
          <cell r="AF2823" t="str">
            <v/>
          </cell>
        </row>
        <row r="2824">
          <cell r="E2824">
            <v>82100110</v>
          </cell>
          <cell r="AE2824" t="str">
            <v/>
          </cell>
          <cell r="AF2824" t="str">
            <v/>
          </cell>
        </row>
        <row r="2825">
          <cell r="E2825">
            <v>82100110</v>
          </cell>
          <cell r="AE2825" t="str">
            <v/>
          </cell>
          <cell r="AF2825" t="str">
            <v/>
          </cell>
        </row>
        <row r="2826">
          <cell r="E2826">
            <v>82100110</v>
          </cell>
          <cell r="AE2826" t="str">
            <v/>
          </cell>
          <cell r="AF2826" t="str">
            <v/>
          </cell>
        </row>
        <row r="2827">
          <cell r="E2827">
            <v>82100110</v>
          </cell>
          <cell r="AE2827" t="str">
            <v/>
          </cell>
          <cell r="AF2827" t="str">
            <v/>
          </cell>
        </row>
        <row r="2828">
          <cell r="E2828">
            <v>82100110</v>
          </cell>
          <cell r="AE2828" t="str">
            <v/>
          </cell>
          <cell r="AF2828" t="str">
            <v/>
          </cell>
        </row>
        <row r="2829">
          <cell r="E2829">
            <v>82100110</v>
          </cell>
          <cell r="AE2829" t="str">
            <v/>
          </cell>
          <cell r="AF2829" t="str">
            <v/>
          </cell>
        </row>
        <row r="2830">
          <cell r="E2830">
            <v>82100110</v>
          </cell>
          <cell r="AE2830" t="str">
            <v/>
          </cell>
          <cell r="AF2830" t="str">
            <v/>
          </cell>
        </row>
        <row r="2831">
          <cell r="E2831">
            <v>82100110</v>
          </cell>
          <cell r="AE2831" t="str">
            <v/>
          </cell>
          <cell r="AF2831" t="str">
            <v/>
          </cell>
        </row>
        <row r="2832">
          <cell r="E2832">
            <v>82100110</v>
          </cell>
          <cell r="AE2832" t="str">
            <v/>
          </cell>
          <cell r="AF2832" t="str">
            <v/>
          </cell>
        </row>
        <row r="2833">
          <cell r="E2833">
            <v>82100110</v>
          </cell>
          <cell r="AE2833" t="str">
            <v/>
          </cell>
          <cell r="AF2833" t="str">
            <v/>
          </cell>
        </row>
        <row r="2834">
          <cell r="E2834">
            <v>82100110</v>
          </cell>
          <cell r="AE2834" t="str">
            <v/>
          </cell>
          <cell r="AF2834" t="str">
            <v/>
          </cell>
        </row>
        <row r="2835">
          <cell r="E2835">
            <v>82100110</v>
          </cell>
          <cell r="AE2835" t="str">
            <v/>
          </cell>
          <cell r="AF2835" t="str">
            <v/>
          </cell>
        </row>
        <row r="2836">
          <cell r="E2836" t="str">
            <v>82100110 Total</v>
          </cell>
          <cell r="AE2836">
            <v>7</v>
          </cell>
          <cell r="AF2836">
            <v>2</v>
          </cell>
        </row>
        <row r="2837">
          <cell r="E2837">
            <v>82100145</v>
          </cell>
          <cell r="AE2837" t="str">
            <v/>
          </cell>
          <cell r="AF2837" t="str">
            <v/>
          </cell>
        </row>
        <row r="2838">
          <cell r="E2838">
            <v>82100145</v>
          </cell>
          <cell r="AE2838" t="str">
            <v/>
          </cell>
          <cell r="AF2838" t="str">
            <v/>
          </cell>
        </row>
        <row r="2839">
          <cell r="E2839">
            <v>82100145</v>
          </cell>
          <cell r="AE2839" t="str">
            <v/>
          </cell>
          <cell r="AF2839" t="str">
            <v/>
          </cell>
        </row>
        <row r="2840">
          <cell r="E2840">
            <v>82100145</v>
          </cell>
          <cell r="AE2840" t="str">
            <v/>
          </cell>
          <cell r="AF2840" t="str">
            <v/>
          </cell>
        </row>
        <row r="2841">
          <cell r="E2841">
            <v>82100145</v>
          </cell>
          <cell r="AE2841" t="str">
            <v/>
          </cell>
          <cell r="AF2841" t="str">
            <v/>
          </cell>
        </row>
        <row r="2842">
          <cell r="E2842">
            <v>82100145</v>
          </cell>
          <cell r="AE2842" t="str">
            <v/>
          </cell>
          <cell r="AF2842" t="str">
            <v/>
          </cell>
        </row>
        <row r="2843">
          <cell r="E2843">
            <v>82100145</v>
          </cell>
          <cell r="AE2843" t="str">
            <v/>
          </cell>
          <cell r="AF2843" t="str">
            <v/>
          </cell>
        </row>
        <row r="2844">
          <cell r="E2844">
            <v>82100145</v>
          </cell>
          <cell r="AE2844" t="str">
            <v/>
          </cell>
          <cell r="AF2844" t="str">
            <v/>
          </cell>
        </row>
        <row r="2845">
          <cell r="E2845">
            <v>82100145</v>
          </cell>
          <cell r="AE2845" t="str">
            <v/>
          </cell>
          <cell r="AF2845" t="str">
            <v/>
          </cell>
        </row>
        <row r="2846">
          <cell r="E2846">
            <v>82100145</v>
          </cell>
          <cell r="AE2846" t="str">
            <v/>
          </cell>
          <cell r="AF2846" t="str">
            <v/>
          </cell>
        </row>
        <row r="2847">
          <cell r="E2847">
            <v>82100145</v>
          </cell>
          <cell r="AE2847">
            <v>1</v>
          </cell>
          <cell r="AF2847">
            <v>1</v>
          </cell>
        </row>
        <row r="2848">
          <cell r="E2848">
            <v>82100145</v>
          </cell>
          <cell r="AE2848" t="str">
            <v/>
          </cell>
          <cell r="AF2848" t="str">
            <v/>
          </cell>
        </row>
        <row r="2849">
          <cell r="E2849">
            <v>82100145</v>
          </cell>
          <cell r="AE2849" t="str">
            <v/>
          </cell>
          <cell r="AF2849" t="str">
            <v/>
          </cell>
        </row>
        <row r="2850">
          <cell r="E2850">
            <v>82100145</v>
          </cell>
          <cell r="AE2850" t="str">
            <v/>
          </cell>
          <cell r="AF2850" t="str">
            <v/>
          </cell>
        </row>
        <row r="2851">
          <cell r="E2851">
            <v>82100145</v>
          </cell>
          <cell r="AE2851" t="str">
            <v/>
          </cell>
          <cell r="AF2851" t="str">
            <v/>
          </cell>
        </row>
        <row r="2852">
          <cell r="E2852">
            <v>82100145</v>
          </cell>
          <cell r="AE2852" t="str">
            <v/>
          </cell>
          <cell r="AF2852" t="str">
            <v/>
          </cell>
        </row>
        <row r="2853">
          <cell r="E2853">
            <v>82100145</v>
          </cell>
          <cell r="AE2853" t="str">
            <v/>
          </cell>
          <cell r="AF2853" t="str">
            <v/>
          </cell>
        </row>
        <row r="2854">
          <cell r="E2854">
            <v>82100145</v>
          </cell>
          <cell r="AE2854" t="str">
            <v/>
          </cell>
          <cell r="AF2854" t="str">
            <v/>
          </cell>
        </row>
        <row r="2855">
          <cell r="E2855">
            <v>82100145</v>
          </cell>
          <cell r="AE2855">
            <v>1</v>
          </cell>
          <cell r="AF2855" t="str">
            <v/>
          </cell>
        </row>
        <row r="2856">
          <cell r="E2856">
            <v>82100145</v>
          </cell>
          <cell r="AE2856" t="str">
            <v/>
          </cell>
          <cell r="AF2856" t="str">
            <v/>
          </cell>
        </row>
        <row r="2857">
          <cell r="E2857">
            <v>82100145</v>
          </cell>
          <cell r="AE2857" t="str">
            <v/>
          </cell>
          <cell r="AF2857" t="str">
            <v/>
          </cell>
        </row>
        <row r="2858">
          <cell r="E2858">
            <v>82100145</v>
          </cell>
          <cell r="AE2858" t="str">
            <v/>
          </cell>
          <cell r="AF2858" t="str">
            <v/>
          </cell>
        </row>
        <row r="2859">
          <cell r="E2859">
            <v>82100145</v>
          </cell>
          <cell r="AE2859">
            <v>1</v>
          </cell>
          <cell r="AF2859" t="str">
            <v/>
          </cell>
        </row>
        <row r="2860">
          <cell r="E2860">
            <v>82100145</v>
          </cell>
          <cell r="AE2860" t="str">
            <v/>
          </cell>
          <cell r="AF2860" t="str">
            <v/>
          </cell>
        </row>
        <row r="2861">
          <cell r="E2861">
            <v>82100145</v>
          </cell>
          <cell r="AE2861" t="str">
            <v/>
          </cell>
          <cell r="AF2861" t="str">
            <v/>
          </cell>
        </row>
        <row r="2862">
          <cell r="E2862">
            <v>82100145</v>
          </cell>
          <cell r="AE2862" t="str">
            <v/>
          </cell>
          <cell r="AF2862" t="str">
            <v/>
          </cell>
        </row>
        <row r="2863">
          <cell r="E2863">
            <v>82100145</v>
          </cell>
          <cell r="AE2863" t="str">
            <v/>
          </cell>
          <cell r="AF2863" t="str">
            <v/>
          </cell>
        </row>
        <row r="2864">
          <cell r="E2864">
            <v>82100145</v>
          </cell>
          <cell r="AE2864" t="str">
            <v/>
          </cell>
          <cell r="AF2864" t="str">
            <v/>
          </cell>
        </row>
        <row r="2865">
          <cell r="E2865">
            <v>82100145</v>
          </cell>
          <cell r="AE2865" t="str">
            <v/>
          </cell>
          <cell r="AF2865" t="str">
            <v/>
          </cell>
        </row>
        <row r="2866">
          <cell r="E2866">
            <v>82100145</v>
          </cell>
          <cell r="AE2866" t="str">
            <v/>
          </cell>
          <cell r="AF2866" t="str">
            <v/>
          </cell>
        </row>
        <row r="2867">
          <cell r="E2867">
            <v>82100145</v>
          </cell>
          <cell r="AE2867" t="str">
            <v/>
          </cell>
          <cell r="AF2867" t="str">
            <v/>
          </cell>
        </row>
        <row r="2868">
          <cell r="E2868">
            <v>82100145</v>
          </cell>
          <cell r="AE2868" t="str">
            <v/>
          </cell>
          <cell r="AF2868" t="str">
            <v/>
          </cell>
        </row>
        <row r="2869">
          <cell r="E2869">
            <v>82100145</v>
          </cell>
          <cell r="AE2869" t="str">
            <v/>
          </cell>
          <cell r="AF2869" t="str">
            <v/>
          </cell>
        </row>
        <row r="2870">
          <cell r="E2870">
            <v>82100145</v>
          </cell>
          <cell r="AE2870" t="str">
            <v/>
          </cell>
          <cell r="AF2870" t="str">
            <v/>
          </cell>
        </row>
        <row r="2871">
          <cell r="E2871">
            <v>82100145</v>
          </cell>
          <cell r="AE2871" t="str">
            <v/>
          </cell>
          <cell r="AF2871" t="str">
            <v/>
          </cell>
        </row>
        <row r="2872">
          <cell r="E2872">
            <v>82100145</v>
          </cell>
          <cell r="AE2872" t="str">
            <v/>
          </cell>
          <cell r="AF2872" t="str">
            <v/>
          </cell>
        </row>
        <row r="2873">
          <cell r="E2873">
            <v>82100145</v>
          </cell>
          <cell r="AE2873" t="str">
            <v/>
          </cell>
          <cell r="AF2873" t="str">
            <v/>
          </cell>
        </row>
        <row r="2874">
          <cell r="E2874">
            <v>82100145</v>
          </cell>
          <cell r="AE2874" t="str">
            <v/>
          </cell>
          <cell r="AF2874" t="str">
            <v/>
          </cell>
        </row>
        <row r="2875">
          <cell r="E2875">
            <v>82100145</v>
          </cell>
          <cell r="AE2875" t="str">
            <v/>
          </cell>
          <cell r="AF2875" t="str">
            <v/>
          </cell>
        </row>
        <row r="2876">
          <cell r="E2876">
            <v>82100145</v>
          </cell>
          <cell r="AE2876" t="str">
            <v/>
          </cell>
          <cell r="AF2876" t="str">
            <v/>
          </cell>
        </row>
        <row r="2877">
          <cell r="E2877">
            <v>82100145</v>
          </cell>
          <cell r="AE2877" t="str">
            <v/>
          </cell>
          <cell r="AF2877" t="str">
            <v/>
          </cell>
        </row>
        <row r="2878">
          <cell r="E2878">
            <v>82100145</v>
          </cell>
          <cell r="AE2878" t="str">
            <v/>
          </cell>
          <cell r="AF2878" t="str">
            <v/>
          </cell>
        </row>
        <row r="2879">
          <cell r="E2879">
            <v>82100145</v>
          </cell>
          <cell r="AE2879" t="str">
            <v/>
          </cell>
          <cell r="AF2879" t="str">
            <v/>
          </cell>
        </row>
        <row r="2880">
          <cell r="E2880">
            <v>82100145</v>
          </cell>
          <cell r="AE2880" t="str">
            <v/>
          </cell>
          <cell r="AF2880" t="str">
            <v/>
          </cell>
        </row>
        <row r="2881">
          <cell r="E2881">
            <v>82100145</v>
          </cell>
          <cell r="AE2881" t="str">
            <v/>
          </cell>
          <cell r="AF2881" t="str">
            <v/>
          </cell>
        </row>
        <row r="2882">
          <cell r="E2882">
            <v>82100145</v>
          </cell>
          <cell r="AE2882" t="str">
            <v/>
          </cell>
          <cell r="AF2882" t="str">
            <v/>
          </cell>
        </row>
        <row r="2883">
          <cell r="E2883">
            <v>82100145</v>
          </cell>
          <cell r="AE2883" t="str">
            <v/>
          </cell>
          <cell r="AF2883" t="str">
            <v/>
          </cell>
        </row>
        <row r="2884">
          <cell r="E2884">
            <v>82100145</v>
          </cell>
          <cell r="AE2884" t="str">
            <v/>
          </cell>
          <cell r="AF2884" t="str">
            <v/>
          </cell>
        </row>
        <row r="2885">
          <cell r="E2885">
            <v>82100145</v>
          </cell>
          <cell r="AE2885" t="str">
            <v/>
          </cell>
          <cell r="AF2885" t="str">
            <v/>
          </cell>
        </row>
        <row r="2886">
          <cell r="E2886">
            <v>82100145</v>
          </cell>
          <cell r="AE2886">
            <v>1</v>
          </cell>
          <cell r="AF2886" t="str">
            <v/>
          </cell>
        </row>
        <row r="2887">
          <cell r="E2887">
            <v>82100145</v>
          </cell>
          <cell r="AE2887" t="str">
            <v/>
          </cell>
          <cell r="AF2887" t="str">
            <v/>
          </cell>
        </row>
        <row r="2888">
          <cell r="E2888">
            <v>82100145</v>
          </cell>
          <cell r="AE2888" t="str">
            <v/>
          </cell>
          <cell r="AF2888" t="str">
            <v/>
          </cell>
        </row>
        <row r="2889">
          <cell r="E2889">
            <v>82100145</v>
          </cell>
          <cell r="AE2889" t="str">
            <v/>
          </cell>
          <cell r="AF2889" t="str">
            <v/>
          </cell>
        </row>
        <row r="2890">
          <cell r="E2890">
            <v>82100145</v>
          </cell>
          <cell r="AE2890" t="str">
            <v/>
          </cell>
          <cell r="AF2890" t="str">
            <v/>
          </cell>
        </row>
        <row r="2891">
          <cell r="E2891">
            <v>82100145</v>
          </cell>
          <cell r="AE2891" t="str">
            <v/>
          </cell>
          <cell r="AF2891" t="str">
            <v/>
          </cell>
        </row>
        <row r="2892">
          <cell r="E2892">
            <v>82100145</v>
          </cell>
          <cell r="AE2892" t="str">
            <v/>
          </cell>
          <cell r="AF2892" t="str">
            <v/>
          </cell>
        </row>
        <row r="2893">
          <cell r="E2893">
            <v>82100145</v>
          </cell>
          <cell r="AE2893" t="str">
            <v/>
          </cell>
          <cell r="AF2893" t="str">
            <v/>
          </cell>
        </row>
        <row r="2894">
          <cell r="E2894">
            <v>82100145</v>
          </cell>
          <cell r="AE2894" t="str">
            <v/>
          </cell>
          <cell r="AF2894" t="str">
            <v/>
          </cell>
        </row>
        <row r="2895">
          <cell r="E2895">
            <v>82100145</v>
          </cell>
          <cell r="AE2895" t="str">
            <v/>
          </cell>
          <cell r="AF2895" t="str">
            <v/>
          </cell>
        </row>
        <row r="2896">
          <cell r="E2896">
            <v>82100145</v>
          </cell>
          <cell r="AE2896" t="str">
            <v/>
          </cell>
          <cell r="AF2896" t="str">
            <v/>
          </cell>
        </row>
        <row r="2897">
          <cell r="E2897">
            <v>82100145</v>
          </cell>
          <cell r="AE2897" t="str">
            <v/>
          </cell>
          <cell r="AF2897" t="str">
            <v/>
          </cell>
        </row>
        <row r="2898">
          <cell r="E2898">
            <v>82100145</v>
          </cell>
          <cell r="AE2898" t="str">
            <v/>
          </cell>
          <cell r="AF2898" t="str">
            <v/>
          </cell>
        </row>
        <row r="2899">
          <cell r="E2899">
            <v>82100145</v>
          </cell>
          <cell r="AE2899" t="str">
            <v/>
          </cell>
          <cell r="AF2899" t="str">
            <v/>
          </cell>
        </row>
        <row r="2900">
          <cell r="E2900">
            <v>82100145</v>
          </cell>
          <cell r="AE2900" t="str">
            <v/>
          </cell>
          <cell r="AF2900" t="str">
            <v/>
          </cell>
        </row>
        <row r="2901">
          <cell r="E2901">
            <v>82100145</v>
          </cell>
          <cell r="AE2901" t="str">
            <v/>
          </cell>
          <cell r="AF2901" t="str">
            <v/>
          </cell>
        </row>
        <row r="2902">
          <cell r="E2902">
            <v>82100145</v>
          </cell>
          <cell r="AE2902" t="str">
            <v/>
          </cell>
          <cell r="AF2902" t="str">
            <v/>
          </cell>
        </row>
        <row r="2903">
          <cell r="E2903">
            <v>82100145</v>
          </cell>
          <cell r="AE2903" t="str">
            <v/>
          </cell>
          <cell r="AF2903" t="str">
            <v/>
          </cell>
        </row>
        <row r="2904">
          <cell r="E2904">
            <v>82100145</v>
          </cell>
          <cell r="AE2904" t="str">
            <v/>
          </cell>
          <cell r="AF2904" t="str">
            <v/>
          </cell>
        </row>
        <row r="2905">
          <cell r="E2905">
            <v>82100145</v>
          </cell>
          <cell r="AE2905">
            <v>1</v>
          </cell>
          <cell r="AF2905">
            <v>1</v>
          </cell>
        </row>
        <row r="2906">
          <cell r="E2906">
            <v>82100145</v>
          </cell>
          <cell r="AE2906" t="str">
            <v/>
          </cell>
          <cell r="AF2906" t="str">
            <v/>
          </cell>
        </row>
        <row r="2907">
          <cell r="E2907">
            <v>82100145</v>
          </cell>
          <cell r="AE2907" t="str">
            <v/>
          </cell>
          <cell r="AF2907" t="str">
            <v/>
          </cell>
        </row>
        <row r="2908">
          <cell r="E2908">
            <v>82100145</v>
          </cell>
          <cell r="AE2908" t="str">
            <v/>
          </cell>
          <cell r="AF2908" t="str">
            <v/>
          </cell>
        </row>
        <row r="2909">
          <cell r="E2909">
            <v>82100145</v>
          </cell>
          <cell r="AE2909" t="str">
            <v/>
          </cell>
          <cell r="AF2909" t="str">
            <v/>
          </cell>
        </row>
        <row r="2910">
          <cell r="E2910">
            <v>82100145</v>
          </cell>
          <cell r="AE2910" t="str">
            <v/>
          </cell>
          <cell r="AF2910" t="str">
            <v/>
          </cell>
        </row>
        <row r="2911">
          <cell r="E2911">
            <v>82100145</v>
          </cell>
          <cell r="AE2911" t="str">
            <v/>
          </cell>
          <cell r="AF2911" t="str">
            <v/>
          </cell>
        </row>
        <row r="2912">
          <cell r="E2912">
            <v>82100145</v>
          </cell>
          <cell r="AE2912" t="str">
            <v/>
          </cell>
          <cell r="AF2912" t="str">
            <v/>
          </cell>
        </row>
        <row r="2913">
          <cell r="E2913">
            <v>82100145</v>
          </cell>
          <cell r="AE2913" t="str">
            <v/>
          </cell>
          <cell r="AF2913" t="str">
            <v/>
          </cell>
        </row>
        <row r="2914">
          <cell r="E2914">
            <v>82100145</v>
          </cell>
          <cell r="AE2914" t="str">
            <v/>
          </cell>
          <cell r="AF2914" t="str">
            <v/>
          </cell>
        </row>
        <row r="2915">
          <cell r="E2915">
            <v>82100145</v>
          </cell>
          <cell r="AE2915" t="str">
            <v/>
          </cell>
          <cell r="AF2915" t="str">
            <v/>
          </cell>
        </row>
        <row r="2916">
          <cell r="E2916">
            <v>82100145</v>
          </cell>
          <cell r="AE2916" t="str">
            <v/>
          </cell>
          <cell r="AF2916" t="str">
            <v/>
          </cell>
        </row>
        <row r="2917">
          <cell r="E2917">
            <v>82100145</v>
          </cell>
          <cell r="AE2917" t="str">
            <v/>
          </cell>
          <cell r="AF2917" t="str">
            <v/>
          </cell>
        </row>
        <row r="2918">
          <cell r="E2918">
            <v>82100145</v>
          </cell>
          <cell r="AE2918" t="str">
            <v/>
          </cell>
          <cell r="AF2918" t="str">
            <v/>
          </cell>
        </row>
        <row r="2919">
          <cell r="E2919">
            <v>82100145</v>
          </cell>
          <cell r="AE2919" t="str">
            <v/>
          </cell>
          <cell r="AF2919" t="str">
            <v/>
          </cell>
        </row>
        <row r="2920">
          <cell r="E2920">
            <v>82100145</v>
          </cell>
          <cell r="AE2920" t="str">
            <v/>
          </cell>
          <cell r="AF2920" t="str">
            <v/>
          </cell>
        </row>
        <row r="2921">
          <cell r="E2921">
            <v>82100145</v>
          </cell>
          <cell r="AE2921" t="str">
            <v/>
          </cell>
          <cell r="AF2921" t="str">
            <v/>
          </cell>
        </row>
        <row r="2922">
          <cell r="E2922">
            <v>82100145</v>
          </cell>
          <cell r="AE2922" t="str">
            <v/>
          </cell>
          <cell r="AF2922" t="str">
            <v/>
          </cell>
        </row>
        <row r="2923">
          <cell r="E2923">
            <v>82100145</v>
          </cell>
          <cell r="AE2923" t="str">
            <v/>
          </cell>
          <cell r="AF2923" t="str">
            <v/>
          </cell>
        </row>
        <row r="2924">
          <cell r="E2924">
            <v>82100145</v>
          </cell>
          <cell r="AE2924" t="str">
            <v/>
          </cell>
          <cell r="AF2924" t="str">
            <v/>
          </cell>
        </row>
        <row r="2925">
          <cell r="E2925">
            <v>82100145</v>
          </cell>
          <cell r="AE2925" t="str">
            <v/>
          </cell>
          <cell r="AF2925" t="str">
            <v/>
          </cell>
        </row>
        <row r="2926">
          <cell r="E2926">
            <v>82100145</v>
          </cell>
          <cell r="AE2926" t="str">
            <v/>
          </cell>
          <cell r="AF2926" t="str">
            <v/>
          </cell>
        </row>
        <row r="2927">
          <cell r="E2927">
            <v>82100145</v>
          </cell>
          <cell r="AE2927" t="str">
            <v/>
          </cell>
          <cell r="AF2927" t="str">
            <v/>
          </cell>
        </row>
        <row r="2928">
          <cell r="E2928">
            <v>82100145</v>
          </cell>
          <cell r="AE2928" t="str">
            <v/>
          </cell>
          <cell r="AF2928" t="str">
            <v/>
          </cell>
        </row>
        <row r="2929">
          <cell r="E2929">
            <v>82100145</v>
          </cell>
          <cell r="AE2929" t="str">
            <v/>
          </cell>
          <cell r="AF2929" t="str">
            <v/>
          </cell>
        </row>
        <row r="2930">
          <cell r="E2930">
            <v>82100145</v>
          </cell>
          <cell r="AE2930" t="str">
            <v/>
          </cell>
          <cell r="AF2930" t="str">
            <v/>
          </cell>
        </row>
        <row r="2931">
          <cell r="E2931">
            <v>82100145</v>
          </cell>
          <cell r="AE2931" t="str">
            <v/>
          </cell>
          <cell r="AF2931" t="str">
            <v/>
          </cell>
        </row>
        <row r="2932">
          <cell r="E2932">
            <v>82100145</v>
          </cell>
          <cell r="AE2932" t="str">
            <v/>
          </cell>
          <cell r="AF2932" t="str">
            <v/>
          </cell>
        </row>
        <row r="2933">
          <cell r="E2933">
            <v>82100145</v>
          </cell>
          <cell r="AE2933" t="str">
            <v/>
          </cell>
          <cell r="AF2933" t="str">
            <v/>
          </cell>
        </row>
        <row r="2934">
          <cell r="E2934">
            <v>82100145</v>
          </cell>
          <cell r="AE2934" t="str">
            <v/>
          </cell>
          <cell r="AF2934" t="str">
            <v/>
          </cell>
        </row>
        <row r="2935">
          <cell r="E2935">
            <v>82100145</v>
          </cell>
          <cell r="AE2935" t="str">
            <v/>
          </cell>
          <cell r="AF2935" t="str">
            <v/>
          </cell>
        </row>
        <row r="2936">
          <cell r="E2936">
            <v>82100145</v>
          </cell>
          <cell r="AE2936" t="str">
            <v/>
          </cell>
          <cell r="AF2936" t="str">
            <v/>
          </cell>
        </row>
        <row r="2937">
          <cell r="E2937">
            <v>82100145</v>
          </cell>
          <cell r="AE2937" t="str">
            <v/>
          </cell>
          <cell r="AF2937" t="str">
            <v/>
          </cell>
        </row>
        <row r="2938">
          <cell r="E2938">
            <v>82100145</v>
          </cell>
          <cell r="AE2938" t="str">
            <v/>
          </cell>
          <cell r="AF2938" t="str">
            <v/>
          </cell>
        </row>
        <row r="2939">
          <cell r="E2939">
            <v>82100145</v>
          </cell>
          <cell r="AE2939" t="str">
            <v/>
          </cell>
          <cell r="AF2939" t="str">
            <v/>
          </cell>
        </row>
        <row r="2940">
          <cell r="E2940">
            <v>82100145</v>
          </cell>
          <cell r="AE2940" t="str">
            <v/>
          </cell>
          <cell r="AF2940" t="str">
            <v/>
          </cell>
        </row>
        <row r="2941">
          <cell r="E2941">
            <v>82100145</v>
          </cell>
          <cell r="AE2941" t="str">
            <v/>
          </cell>
          <cell r="AF2941" t="str">
            <v/>
          </cell>
        </row>
        <row r="2942">
          <cell r="E2942">
            <v>82100145</v>
          </cell>
          <cell r="AE2942" t="str">
            <v/>
          </cell>
          <cell r="AF2942" t="str">
            <v/>
          </cell>
        </row>
        <row r="2943">
          <cell r="E2943">
            <v>82100145</v>
          </cell>
          <cell r="AE2943" t="str">
            <v/>
          </cell>
          <cell r="AF2943" t="str">
            <v/>
          </cell>
        </row>
        <row r="2944">
          <cell r="E2944">
            <v>82100145</v>
          </cell>
          <cell r="AE2944" t="str">
            <v/>
          </cell>
          <cell r="AF2944" t="str">
            <v/>
          </cell>
        </row>
        <row r="2945">
          <cell r="E2945">
            <v>82100145</v>
          </cell>
          <cell r="AE2945" t="str">
            <v/>
          </cell>
          <cell r="AF2945" t="str">
            <v/>
          </cell>
        </row>
        <row r="2946">
          <cell r="E2946">
            <v>82100145</v>
          </cell>
          <cell r="AE2946" t="str">
            <v/>
          </cell>
          <cell r="AF2946" t="str">
            <v/>
          </cell>
        </row>
        <row r="2947">
          <cell r="E2947">
            <v>82100145</v>
          </cell>
          <cell r="AE2947">
            <v>1</v>
          </cell>
          <cell r="AF2947" t="str">
            <v/>
          </cell>
        </row>
        <row r="2948">
          <cell r="E2948">
            <v>82100145</v>
          </cell>
          <cell r="AE2948" t="str">
            <v/>
          </cell>
          <cell r="AF2948" t="str">
            <v/>
          </cell>
        </row>
        <row r="2949">
          <cell r="E2949">
            <v>82100145</v>
          </cell>
          <cell r="AE2949" t="str">
            <v/>
          </cell>
          <cell r="AF2949" t="str">
            <v/>
          </cell>
        </row>
        <row r="2950">
          <cell r="E2950">
            <v>82100145</v>
          </cell>
          <cell r="AE2950" t="str">
            <v/>
          </cell>
          <cell r="AF2950" t="str">
            <v/>
          </cell>
        </row>
        <row r="2951">
          <cell r="E2951">
            <v>82100145</v>
          </cell>
          <cell r="AE2951" t="str">
            <v/>
          </cell>
          <cell r="AF2951" t="str">
            <v/>
          </cell>
        </row>
        <row r="2952">
          <cell r="E2952">
            <v>82100145</v>
          </cell>
          <cell r="AE2952" t="str">
            <v/>
          </cell>
          <cell r="AF2952" t="str">
            <v/>
          </cell>
        </row>
        <row r="2953">
          <cell r="E2953">
            <v>82100145</v>
          </cell>
          <cell r="AE2953" t="str">
            <v/>
          </cell>
          <cell r="AF2953" t="str">
            <v/>
          </cell>
        </row>
        <row r="2954">
          <cell r="E2954">
            <v>82100145</v>
          </cell>
          <cell r="AE2954" t="str">
            <v/>
          </cell>
          <cell r="AF2954" t="str">
            <v/>
          </cell>
        </row>
        <row r="2955">
          <cell r="E2955">
            <v>82100145</v>
          </cell>
          <cell r="AE2955" t="str">
            <v/>
          </cell>
          <cell r="AF2955" t="str">
            <v/>
          </cell>
        </row>
        <row r="2956">
          <cell r="E2956">
            <v>82100145</v>
          </cell>
          <cell r="AE2956" t="str">
            <v/>
          </cell>
          <cell r="AF2956" t="str">
            <v/>
          </cell>
        </row>
        <row r="2957">
          <cell r="E2957">
            <v>82100145</v>
          </cell>
          <cell r="AE2957" t="str">
            <v/>
          </cell>
          <cell r="AF2957" t="str">
            <v/>
          </cell>
        </row>
        <row r="2958">
          <cell r="E2958">
            <v>82100145</v>
          </cell>
          <cell r="AE2958" t="str">
            <v/>
          </cell>
          <cell r="AF2958" t="str">
            <v/>
          </cell>
        </row>
        <row r="2959">
          <cell r="E2959">
            <v>82100145</v>
          </cell>
          <cell r="AE2959" t="str">
            <v/>
          </cell>
          <cell r="AF2959" t="str">
            <v/>
          </cell>
        </row>
        <row r="2960">
          <cell r="E2960">
            <v>82100145</v>
          </cell>
          <cell r="AE2960">
            <v>1</v>
          </cell>
          <cell r="AF2960">
            <v>1</v>
          </cell>
        </row>
        <row r="2961">
          <cell r="E2961">
            <v>82100145</v>
          </cell>
          <cell r="AE2961" t="str">
            <v/>
          </cell>
          <cell r="AF2961" t="str">
            <v/>
          </cell>
        </row>
        <row r="2962">
          <cell r="E2962">
            <v>82100145</v>
          </cell>
          <cell r="AE2962" t="str">
            <v/>
          </cell>
          <cell r="AF2962" t="str">
            <v/>
          </cell>
        </row>
        <row r="2963">
          <cell r="E2963">
            <v>82100145</v>
          </cell>
          <cell r="AE2963" t="str">
            <v/>
          </cell>
          <cell r="AF2963" t="str">
            <v/>
          </cell>
        </row>
        <row r="2964">
          <cell r="E2964">
            <v>82100145</v>
          </cell>
          <cell r="AE2964" t="str">
            <v/>
          </cell>
          <cell r="AF2964" t="str">
            <v/>
          </cell>
        </row>
        <row r="2965">
          <cell r="E2965">
            <v>82100145</v>
          </cell>
          <cell r="AE2965" t="str">
            <v/>
          </cell>
          <cell r="AF2965" t="str">
            <v/>
          </cell>
        </row>
        <row r="2966">
          <cell r="E2966">
            <v>82100145</v>
          </cell>
          <cell r="AE2966" t="str">
            <v/>
          </cell>
          <cell r="AF2966" t="str">
            <v/>
          </cell>
        </row>
        <row r="2967">
          <cell r="E2967">
            <v>82100145</v>
          </cell>
          <cell r="AE2967" t="str">
            <v/>
          </cell>
          <cell r="AF2967" t="str">
            <v/>
          </cell>
        </row>
        <row r="2968">
          <cell r="E2968">
            <v>82100145</v>
          </cell>
          <cell r="AE2968" t="str">
            <v/>
          </cell>
          <cell r="AF2968" t="str">
            <v/>
          </cell>
        </row>
        <row r="2969">
          <cell r="E2969">
            <v>82100145</v>
          </cell>
          <cell r="AE2969" t="str">
            <v/>
          </cell>
          <cell r="AF2969" t="str">
            <v/>
          </cell>
        </row>
        <row r="2970">
          <cell r="E2970">
            <v>82100145</v>
          </cell>
          <cell r="AE2970" t="str">
            <v/>
          </cell>
          <cell r="AF2970" t="str">
            <v/>
          </cell>
        </row>
        <row r="2971">
          <cell r="E2971">
            <v>82100145</v>
          </cell>
          <cell r="AE2971" t="str">
            <v/>
          </cell>
          <cell r="AF2971" t="str">
            <v/>
          </cell>
        </row>
        <row r="2972">
          <cell r="E2972">
            <v>82100145</v>
          </cell>
          <cell r="AE2972" t="str">
            <v/>
          </cell>
          <cell r="AF2972" t="str">
            <v/>
          </cell>
        </row>
        <row r="2973">
          <cell r="E2973">
            <v>82100145</v>
          </cell>
          <cell r="AE2973" t="str">
            <v/>
          </cell>
          <cell r="AF2973" t="str">
            <v/>
          </cell>
        </row>
        <row r="2974">
          <cell r="E2974">
            <v>82100145</v>
          </cell>
          <cell r="AE2974" t="str">
            <v/>
          </cell>
          <cell r="AF2974" t="str">
            <v/>
          </cell>
        </row>
        <row r="2975">
          <cell r="E2975">
            <v>82100145</v>
          </cell>
          <cell r="AE2975" t="str">
            <v/>
          </cell>
          <cell r="AF2975" t="str">
            <v/>
          </cell>
        </row>
        <row r="2976">
          <cell r="E2976">
            <v>82100145</v>
          </cell>
          <cell r="AE2976" t="str">
            <v/>
          </cell>
          <cell r="AF2976" t="str">
            <v/>
          </cell>
        </row>
        <row r="2977">
          <cell r="E2977">
            <v>82100145</v>
          </cell>
          <cell r="AE2977" t="str">
            <v/>
          </cell>
          <cell r="AF2977" t="str">
            <v/>
          </cell>
        </row>
        <row r="2978">
          <cell r="E2978">
            <v>82100145</v>
          </cell>
          <cell r="AE2978" t="str">
            <v/>
          </cell>
          <cell r="AF2978" t="str">
            <v/>
          </cell>
        </row>
        <row r="2979">
          <cell r="E2979">
            <v>82100145</v>
          </cell>
          <cell r="AE2979" t="str">
            <v/>
          </cell>
          <cell r="AF2979" t="str">
            <v/>
          </cell>
        </row>
        <row r="2980">
          <cell r="E2980">
            <v>82100145</v>
          </cell>
          <cell r="AE2980" t="str">
            <v/>
          </cell>
          <cell r="AF2980" t="str">
            <v/>
          </cell>
        </row>
        <row r="2981">
          <cell r="E2981">
            <v>82100145</v>
          </cell>
          <cell r="AE2981" t="str">
            <v/>
          </cell>
          <cell r="AF2981" t="str">
            <v/>
          </cell>
        </row>
        <row r="2982">
          <cell r="E2982">
            <v>82100145</v>
          </cell>
          <cell r="AE2982" t="str">
            <v/>
          </cell>
          <cell r="AF2982" t="str">
            <v/>
          </cell>
        </row>
        <row r="2983">
          <cell r="E2983">
            <v>82100145</v>
          </cell>
          <cell r="AE2983" t="str">
            <v/>
          </cell>
          <cell r="AF2983" t="str">
            <v/>
          </cell>
        </row>
        <row r="2984">
          <cell r="E2984">
            <v>82100145</v>
          </cell>
          <cell r="AE2984" t="str">
            <v/>
          </cell>
          <cell r="AF2984" t="str">
            <v/>
          </cell>
        </row>
        <row r="2985">
          <cell r="E2985">
            <v>82100145</v>
          </cell>
          <cell r="AE2985" t="str">
            <v/>
          </cell>
          <cell r="AF2985" t="str">
            <v/>
          </cell>
        </row>
        <row r="2986">
          <cell r="E2986">
            <v>82100145</v>
          </cell>
          <cell r="AE2986" t="str">
            <v/>
          </cell>
          <cell r="AF2986" t="str">
            <v/>
          </cell>
        </row>
        <row r="2987">
          <cell r="E2987" t="str">
            <v>82100145 Total</v>
          </cell>
          <cell r="AE2987">
            <v>7</v>
          </cell>
          <cell r="AF2987">
            <v>3</v>
          </cell>
        </row>
        <row r="2988">
          <cell r="E2988">
            <v>82100375</v>
          </cell>
          <cell r="AE2988" t="str">
            <v/>
          </cell>
          <cell r="AF2988">
            <v>1</v>
          </cell>
        </row>
        <row r="2989">
          <cell r="E2989">
            <v>82100375</v>
          </cell>
          <cell r="AE2989" t="str">
            <v/>
          </cell>
          <cell r="AF2989" t="str">
            <v/>
          </cell>
        </row>
        <row r="2990">
          <cell r="E2990">
            <v>82100375</v>
          </cell>
          <cell r="AE2990" t="str">
            <v/>
          </cell>
          <cell r="AF2990" t="str">
            <v/>
          </cell>
        </row>
        <row r="2991">
          <cell r="E2991">
            <v>82100375</v>
          </cell>
          <cell r="AE2991" t="str">
            <v/>
          </cell>
          <cell r="AF2991" t="str">
            <v/>
          </cell>
        </row>
        <row r="2992">
          <cell r="E2992">
            <v>82100375</v>
          </cell>
          <cell r="AE2992" t="str">
            <v/>
          </cell>
          <cell r="AF2992" t="str">
            <v/>
          </cell>
        </row>
        <row r="2993">
          <cell r="E2993">
            <v>82100375</v>
          </cell>
          <cell r="AE2993">
            <v>1</v>
          </cell>
          <cell r="AF2993" t="str">
            <v/>
          </cell>
        </row>
        <row r="2994">
          <cell r="E2994">
            <v>82100375</v>
          </cell>
          <cell r="AE2994" t="str">
            <v/>
          </cell>
          <cell r="AF2994" t="str">
            <v/>
          </cell>
        </row>
        <row r="2995">
          <cell r="E2995">
            <v>82100375</v>
          </cell>
          <cell r="AE2995" t="str">
            <v/>
          </cell>
          <cell r="AF2995" t="str">
            <v/>
          </cell>
        </row>
        <row r="2996">
          <cell r="E2996">
            <v>82100375</v>
          </cell>
          <cell r="AE2996" t="str">
            <v/>
          </cell>
          <cell r="AF2996" t="str">
            <v/>
          </cell>
        </row>
        <row r="2997">
          <cell r="E2997">
            <v>82100375</v>
          </cell>
          <cell r="AE2997" t="str">
            <v/>
          </cell>
          <cell r="AF2997" t="str">
            <v/>
          </cell>
        </row>
        <row r="2998">
          <cell r="E2998">
            <v>82100375</v>
          </cell>
          <cell r="AE2998" t="str">
            <v/>
          </cell>
          <cell r="AF2998" t="str">
            <v/>
          </cell>
        </row>
        <row r="2999">
          <cell r="E2999">
            <v>82100375</v>
          </cell>
          <cell r="AE2999" t="str">
            <v/>
          </cell>
          <cell r="AF2999" t="str">
            <v/>
          </cell>
        </row>
        <row r="3000">
          <cell r="E3000">
            <v>82100375</v>
          </cell>
          <cell r="AE3000" t="str">
            <v/>
          </cell>
          <cell r="AF3000" t="str">
            <v/>
          </cell>
        </row>
        <row r="3001">
          <cell r="E3001">
            <v>82100375</v>
          </cell>
          <cell r="AE3001" t="str">
            <v/>
          </cell>
          <cell r="AF3001" t="str">
            <v/>
          </cell>
        </row>
        <row r="3002">
          <cell r="E3002">
            <v>82100375</v>
          </cell>
          <cell r="AE3002" t="str">
            <v/>
          </cell>
          <cell r="AF3002" t="str">
            <v/>
          </cell>
        </row>
        <row r="3003">
          <cell r="E3003">
            <v>82100375</v>
          </cell>
          <cell r="AE3003" t="str">
            <v/>
          </cell>
          <cell r="AF3003" t="str">
            <v/>
          </cell>
        </row>
        <row r="3004">
          <cell r="E3004">
            <v>82100375</v>
          </cell>
          <cell r="AE3004" t="str">
            <v/>
          </cell>
          <cell r="AF3004" t="str">
            <v/>
          </cell>
        </row>
        <row r="3005">
          <cell r="E3005">
            <v>82100375</v>
          </cell>
          <cell r="AE3005" t="str">
            <v/>
          </cell>
          <cell r="AF3005" t="str">
            <v/>
          </cell>
        </row>
        <row r="3006">
          <cell r="E3006">
            <v>82100375</v>
          </cell>
          <cell r="AE3006" t="str">
            <v/>
          </cell>
          <cell r="AF3006" t="str">
            <v/>
          </cell>
        </row>
        <row r="3007">
          <cell r="E3007">
            <v>82100375</v>
          </cell>
          <cell r="AE3007" t="str">
            <v/>
          </cell>
          <cell r="AF3007" t="str">
            <v/>
          </cell>
        </row>
        <row r="3008">
          <cell r="E3008">
            <v>82100375</v>
          </cell>
          <cell r="AE3008" t="str">
            <v/>
          </cell>
          <cell r="AF3008" t="str">
            <v/>
          </cell>
        </row>
        <row r="3009">
          <cell r="E3009">
            <v>82100375</v>
          </cell>
          <cell r="AE3009">
            <v>2</v>
          </cell>
          <cell r="AF3009" t="str">
            <v/>
          </cell>
        </row>
        <row r="3010">
          <cell r="E3010">
            <v>82100375</v>
          </cell>
          <cell r="AE3010">
            <v>1</v>
          </cell>
          <cell r="AF3010" t="str">
            <v/>
          </cell>
        </row>
        <row r="3011">
          <cell r="E3011">
            <v>82100375</v>
          </cell>
          <cell r="AE3011" t="str">
            <v/>
          </cell>
          <cell r="AF3011" t="str">
            <v/>
          </cell>
        </row>
        <row r="3012">
          <cell r="E3012">
            <v>82100375</v>
          </cell>
          <cell r="AE3012" t="str">
            <v/>
          </cell>
          <cell r="AF3012" t="str">
            <v/>
          </cell>
        </row>
        <row r="3013">
          <cell r="E3013">
            <v>82100375</v>
          </cell>
          <cell r="AE3013" t="str">
            <v/>
          </cell>
          <cell r="AF3013" t="str">
            <v/>
          </cell>
        </row>
        <row r="3014">
          <cell r="E3014">
            <v>82100375</v>
          </cell>
          <cell r="AE3014" t="str">
            <v/>
          </cell>
          <cell r="AF3014" t="str">
            <v/>
          </cell>
        </row>
        <row r="3015">
          <cell r="E3015">
            <v>82100375</v>
          </cell>
          <cell r="AE3015" t="str">
            <v/>
          </cell>
          <cell r="AF3015" t="str">
            <v/>
          </cell>
        </row>
        <row r="3016">
          <cell r="E3016">
            <v>82100375</v>
          </cell>
          <cell r="AE3016" t="str">
            <v/>
          </cell>
          <cell r="AF3016" t="str">
            <v/>
          </cell>
        </row>
        <row r="3017">
          <cell r="E3017">
            <v>82100375</v>
          </cell>
          <cell r="AE3017" t="str">
            <v/>
          </cell>
          <cell r="AF3017" t="str">
            <v/>
          </cell>
        </row>
        <row r="3018">
          <cell r="E3018">
            <v>82100375</v>
          </cell>
          <cell r="AE3018" t="str">
            <v/>
          </cell>
          <cell r="AF3018" t="str">
            <v/>
          </cell>
        </row>
        <row r="3019">
          <cell r="E3019">
            <v>82100375</v>
          </cell>
          <cell r="AE3019" t="str">
            <v/>
          </cell>
          <cell r="AF3019" t="str">
            <v/>
          </cell>
        </row>
        <row r="3020">
          <cell r="E3020">
            <v>82100375</v>
          </cell>
          <cell r="AE3020" t="str">
            <v/>
          </cell>
          <cell r="AF3020" t="str">
            <v/>
          </cell>
        </row>
        <row r="3021">
          <cell r="E3021">
            <v>82100375</v>
          </cell>
          <cell r="AE3021">
            <v>2</v>
          </cell>
          <cell r="AF3021" t="str">
            <v/>
          </cell>
        </row>
        <row r="3022">
          <cell r="E3022">
            <v>82100375</v>
          </cell>
          <cell r="AE3022" t="str">
            <v/>
          </cell>
          <cell r="AF3022" t="str">
            <v/>
          </cell>
        </row>
        <row r="3023">
          <cell r="E3023">
            <v>82100375</v>
          </cell>
          <cell r="AE3023">
            <v>1</v>
          </cell>
          <cell r="AF3023" t="str">
            <v/>
          </cell>
        </row>
        <row r="3024">
          <cell r="E3024">
            <v>82100375</v>
          </cell>
          <cell r="AE3024" t="str">
            <v/>
          </cell>
          <cell r="AF3024" t="str">
            <v/>
          </cell>
        </row>
        <row r="3025">
          <cell r="E3025">
            <v>82100375</v>
          </cell>
          <cell r="AE3025" t="str">
            <v/>
          </cell>
          <cell r="AF3025" t="str">
            <v/>
          </cell>
        </row>
        <row r="3026">
          <cell r="E3026">
            <v>82100375</v>
          </cell>
          <cell r="AE3026" t="str">
            <v/>
          </cell>
          <cell r="AF3026" t="str">
            <v/>
          </cell>
        </row>
        <row r="3027">
          <cell r="E3027">
            <v>82100375</v>
          </cell>
          <cell r="AE3027" t="str">
            <v/>
          </cell>
          <cell r="AF3027" t="str">
            <v/>
          </cell>
        </row>
        <row r="3028">
          <cell r="E3028">
            <v>82100375</v>
          </cell>
          <cell r="AE3028" t="str">
            <v/>
          </cell>
          <cell r="AF3028" t="str">
            <v/>
          </cell>
        </row>
        <row r="3029">
          <cell r="E3029">
            <v>82100375</v>
          </cell>
          <cell r="AE3029" t="str">
            <v/>
          </cell>
          <cell r="AF3029" t="str">
            <v/>
          </cell>
        </row>
        <row r="3030">
          <cell r="E3030">
            <v>82100375</v>
          </cell>
          <cell r="AE3030" t="str">
            <v/>
          </cell>
          <cell r="AF3030" t="str">
            <v/>
          </cell>
        </row>
        <row r="3031">
          <cell r="E3031">
            <v>82100375</v>
          </cell>
          <cell r="AE3031" t="str">
            <v/>
          </cell>
          <cell r="AF3031" t="str">
            <v/>
          </cell>
        </row>
        <row r="3032">
          <cell r="E3032">
            <v>82100375</v>
          </cell>
          <cell r="AE3032" t="str">
            <v/>
          </cell>
          <cell r="AF3032" t="str">
            <v/>
          </cell>
        </row>
        <row r="3033">
          <cell r="E3033">
            <v>82100375</v>
          </cell>
          <cell r="AE3033" t="str">
            <v/>
          </cell>
          <cell r="AF3033" t="str">
            <v/>
          </cell>
        </row>
        <row r="3034">
          <cell r="E3034">
            <v>82100375</v>
          </cell>
          <cell r="AE3034" t="str">
            <v/>
          </cell>
          <cell r="AF3034" t="str">
            <v/>
          </cell>
        </row>
        <row r="3035">
          <cell r="E3035">
            <v>82100375</v>
          </cell>
          <cell r="AE3035" t="str">
            <v/>
          </cell>
          <cell r="AF3035" t="str">
            <v/>
          </cell>
        </row>
        <row r="3036">
          <cell r="E3036">
            <v>82100375</v>
          </cell>
          <cell r="AE3036" t="str">
            <v/>
          </cell>
          <cell r="AF3036" t="str">
            <v/>
          </cell>
        </row>
        <row r="3037">
          <cell r="E3037">
            <v>82100375</v>
          </cell>
          <cell r="AE3037" t="str">
            <v/>
          </cell>
          <cell r="AF3037" t="str">
            <v/>
          </cell>
        </row>
        <row r="3038">
          <cell r="E3038">
            <v>82100375</v>
          </cell>
          <cell r="AE3038" t="str">
            <v/>
          </cell>
          <cell r="AF3038" t="str">
            <v/>
          </cell>
        </row>
        <row r="3039">
          <cell r="E3039">
            <v>82100375</v>
          </cell>
          <cell r="AE3039" t="str">
            <v/>
          </cell>
          <cell r="AF3039" t="str">
            <v/>
          </cell>
        </row>
        <row r="3040">
          <cell r="E3040">
            <v>82100375</v>
          </cell>
          <cell r="AE3040" t="str">
            <v/>
          </cell>
          <cell r="AF3040" t="str">
            <v/>
          </cell>
        </row>
        <row r="3041">
          <cell r="E3041">
            <v>82100375</v>
          </cell>
          <cell r="AE3041" t="str">
            <v/>
          </cell>
          <cell r="AF3041" t="str">
            <v/>
          </cell>
        </row>
        <row r="3042">
          <cell r="E3042">
            <v>82100375</v>
          </cell>
          <cell r="AE3042" t="str">
            <v/>
          </cell>
          <cell r="AF3042" t="str">
            <v/>
          </cell>
        </row>
        <row r="3043">
          <cell r="E3043">
            <v>82100375</v>
          </cell>
          <cell r="AE3043" t="str">
            <v/>
          </cell>
          <cell r="AF3043" t="str">
            <v/>
          </cell>
        </row>
        <row r="3044">
          <cell r="E3044">
            <v>82100375</v>
          </cell>
          <cell r="AE3044" t="str">
            <v/>
          </cell>
          <cell r="AF3044" t="str">
            <v/>
          </cell>
        </row>
        <row r="3045">
          <cell r="E3045">
            <v>82100375</v>
          </cell>
          <cell r="AE3045" t="str">
            <v/>
          </cell>
          <cell r="AF3045" t="str">
            <v/>
          </cell>
        </row>
        <row r="3046">
          <cell r="E3046">
            <v>82100375</v>
          </cell>
          <cell r="AE3046" t="str">
            <v/>
          </cell>
          <cell r="AF3046" t="str">
            <v/>
          </cell>
        </row>
        <row r="3047">
          <cell r="E3047">
            <v>82100375</v>
          </cell>
          <cell r="AE3047" t="str">
            <v/>
          </cell>
          <cell r="AF3047" t="str">
            <v/>
          </cell>
        </row>
        <row r="3048">
          <cell r="E3048">
            <v>82100375</v>
          </cell>
          <cell r="AE3048" t="str">
            <v/>
          </cell>
          <cell r="AF3048" t="str">
            <v/>
          </cell>
        </row>
        <row r="3049">
          <cell r="E3049">
            <v>82100375</v>
          </cell>
          <cell r="AE3049" t="str">
            <v/>
          </cell>
          <cell r="AF3049" t="str">
            <v/>
          </cell>
        </row>
        <row r="3050">
          <cell r="E3050">
            <v>82100375</v>
          </cell>
          <cell r="AE3050" t="str">
            <v/>
          </cell>
          <cell r="AF3050" t="str">
            <v/>
          </cell>
        </row>
        <row r="3051">
          <cell r="E3051">
            <v>82100375</v>
          </cell>
          <cell r="AE3051" t="str">
            <v/>
          </cell>
          <cell r="AF3051" t="str">
            <v/>
          </cell>
        </row>
        <row r="3052">
          <cell r="E3052">
            <v>82100375</v>
          </cell>
          <cell r="AE3052" t="str">
            <v/>
          </cell>
          <cell r="AF3052" t="str">
            <v/>
          </cell>
        </row>
        <row r="3053">
          <cell r="E3053">
            <v>82100375</v>
          </cell>
          <cell r="AE3053" t="str">
            <v/>
          </cell>
          <cell r="AF3053" t="str">
            <v/>
          </cell>
        </row>
        <row r="3054">
          <cell r="E3054">
            <v>82100375</v>
          </cell>
          <cell r="AE3054" t="str">
            <v/>
          </cell>
          <cell r="AF3054" t="str">
            <v/>
          </cell>
        </row>
        <row r="3055">
          <cell r="E3055">
            <v>82100375</v>
          </cell>
          <cell r="AE3055" t="str">
            <v/>
          </cell>
          <cell r="AF3055" t="str">
            <v/>
          </cell>
        </row>
        <row r="3056">
          <cell r="E3056">
            <v>82100375</v>
          </cell>
          <cell r="AE3056" t="str">
            <v/>
          </cell>
          <cell r="AF3056" t="str">
            <v/>
          </cell>
        </row>
        <row r="3057">
          <cell r="E3057">
            <v>82100375</v>
          </cell>
          <cell r="AE3057" t="str">
            <v/>
          </cell>
          <cell r="AF3057" t="str">
            <v/>
          </cell>
        </row>
        <row r="3058">
          <cell r="E3058">
            <v>82100375</v>
          </cell>
          <cell r="AE3058" t="str">
            <v/>
          </cell>
          <cell r="AF3058" t="str">
            <v/>
          </cell>
        </row>
        <row r="3059">
          <cell r="E3059">
            <v>82100375</v>
          </cell>
          <cell r="AE3059" t="str">
            <v/>
          </cell>
          <cell r="AF3059" t="str">
            <v/>
          </cell>
        </row>
        <row r="3060">
          <cell r="E3060">
            <v>82100375</v>
          </cell>
          <cell r="AE3060" t="str">
            <v/>
          </cell>
          <cell r="AF3060" t="str">
            <v/>
          </cell>
        </row>
        <row r="3061">
          <cell r="E3061">
            <v>82100375</v>
          </cell>
          <cell r="AE3061" t="str">
            <v/>
          </cell>
          <cell r="AF3061" t="str">
            <v/>
          </cell>
        </row>
        <row r="3062">
          <cell r="E3062">
            <v>82100375</v>
          </cell>
          <cell r="AE3062" t="str">
            <v/>
          </cell>
          <cell r="AF3062" t="str">
            <v/>
          </cell>
        </row>
        <row r="3063">
          <cell r="E3063">
            <v>82100375</v>
          </cell>
          <cell r="AE3063" t="str">
            <v/>
          </cell>
          <cell r="AF3063" t="str">
            <v/>
          </cell>
        </row>
        <row r="3064">
          <cell r="E3064">
            <v>82100375</v>
          </cell>
          <cell r="AE3064" t="str">
            <v/>
          </cell>
          <cell r="AF3064" t="str">
            <v/>
          </cell>
        </row>
        <row r="3065">
          <cell r="E3065">
            <v>82100375</v>
          </cell>
          <cell r="AE3065" t="str">
            <v/>
          </cell>
          <cell r="AF3065" t="str">
            <v/>
          </cell>
        </row>
        <row r="3066">
          <cell r="E3066">
            <v>82100375</v>
          </cell>
          <cell r="AE3066" t="str">
            <v/>
          </cell>
          <cell r="AF3066" t="str">
            <v/>
          </cell>
        </row>
        <row r="3067">
          <cell r="E3067">
            <v>82100375</v>
          </cell>
          <cell r="AE3067" t="str">
            <v/>
          </cell>
          <cell r="AF3067" t="str">
            <v/>
          </cell>
        </row>
        <row r="3068">
          <cell r="E3068">
            <v>82100375</v>
          </cell>
          <cell r="AE3068" t="str">
            <v/>
          </cell>
          <cell r="AF3068" t="str">
            <v/>
          </cell>
        </row>
        <row r="3069">
          <cell r="E3069">
            <v>82100375</v>
          </cell>
          <cell r="AE3069" t="str">
            <v/>
          </cell>
          <cell r="AF3069" t="str">
            <v/>
          </cell>
        </row>
        <row r="3070">
          <cell r="E3070">
            <v>82100375</v>
          </cell>
          <cell r="AE3070" t="str">
            <v/>
          </cell>
          <cell r="AF3070" t="str">
            <v/>
          </cell>
        </row>
        <row r="3071">
          <cell r="E3071">
            <v>82100375</v>
          </cell>
          <cell r="AE3071" t="str">
            <v/>
          </cell>
          <cell r="AF3071" t="str">
            <v/>
          </cell>
        </row>
        <row r="3072">
          <cell r="E3072">
            <v>82100375</v>
          </cell>
          <cell r="AE3072" t="str">
            <v/>
          </cell>
          <cell r="AF3072" t="str">
            <v/>
          </cell>
        </row>
        <row r="3073">
          <cell r="E3073">
            <v>82100375</v>
          </cell>
          <cell r="AE3073" t="str">
            <v/>
          </cell>
          <cell r="AF3073">
            <v>2</v>
          </cell>
        </row>
        <row r="3074">
          <cell r="E3074">
            <v>82100375</v>
          </cell>
          <cell r="AE3074" t="str">
            <v/>
          </cell>
          <cell r="AF3074" t="str">
            <v/>
          </cell>
        </row>
        <row r="3075">
          <cell r="E3075">
            <v>82100375</v>
          </cell>
          <cell r="AE3075" t="str">
            <v/>
          </cell>
          <cell r="AF3075" t="str">
            <v/>
          </cell>
        </row>
        <row r="3076">
          <cell r="E3076">
            <v>82100375</v>
          </cell>
          <cell r="AE3076" t="str">
            <v/>
          </cell>
          <cell r="AF3076" t="str">
            <v/>
          </cell>
        </row>
        <row r="3077">
          <cell r="E3077">
            <v>82100375</v>
          </cell>
          <cell r="AE3077" t="str">
            <v/>
          </cell>
          <cell r="AF3077" t="str">
            <v/>
          </cell>
        </row>
        <row r="3078">
          <cell r="E3078">
            <v>82100375</v>
          </cell>
          <cell r="AE3078" t="str">
            <v/>
          </cell>
          <cell r="AF3078" t="str">
            <v/>
          </cell>
        </row>
        <row r="3079">
          <cell r="E3079">
            <v>82100375</v>
          </cell>
          <cell r="AE3079" t="str">
            <v/>
          </cell>
          <cell r="AF3079" t="str">
            <v/>
          </cell>
        </row>
        <row r="3080">
          <cell r="E3080">
            <v>82100375</v>
          </cell>
          <cell r="AE3080" t="str">
            <v/>
          </cell>
          <cell r="AF3080" t="str">
            <v/>
          </cell>
        </row>
        <row r="3081">
          <cell r="E3081">
            <v>82100375</v>
          </cell>
          <cell r="AE3081" t="str">
            <v/>
          </cell>
          <cell r="AF3081" t="str">
            <v/>
          </cell>
        </row>
        <row r="3082">
          <cell r="E3082">
            <v>82100375</v>
          </cell>
          <cell r="AE3082" t="str">
            <v/>
          </cell>
          <cell r="AF3082" t="str">
            <v/>
          </cell>
        </row>
        <row r="3083">
          <cell r="E3083">
            <v>82100375</v>
          </cell>
          <cell r="AE3083" t="str">
            <v/>
          </cell>
          <cell r="AF3083" t="str">
            <v/>
          </cell>
        </row>
        <row r="3084">
          <cell r="E3084">
            <v>82100375</v>
          </cell>
          <cell r="AE3084" t="str">
            <v/>
          </cell>
          <cell r="AF3084" t="str">
            <v/>
          </cell>
        </row>
        <row r="3085">
          <cell r="E3085">
            <v>82100375</v>
          </cell>
          <cell r="AE3085" t="str">
            <v/>
          </cell>
          <cell r="AF3085" t="str">
            <v/>
          </cell>
        </row>
        <row r="3086">
          <cell r="E3086">
            <v>82100375</v>
          </cell>
          <cell r="AE3086" t="str">
            <v/>
          </cell>
          <cell r="AF3086" t="str">
            <v/>
          </cell>
        </row>
        <row r="3087">
          <cell r="E3087">
            <v>82100375</v>
          </cell>
          <cell r="AE3087" t="str">
            <v/>
          </cell>
          <cell r="AF3087" t="str">
            <v/>
          </cell>
        </row>
        <row r="3088">
          <cell r="E3088">
            <v>82100375</v>
          </cell>
          <cell r="AE3088" t="str">
            <v/>
          </cell>
          <cell r="AF3088" t="str">
            <v/>
          </cell>
        </row>
        <row r="3089">
          <cell r="E3089">
            <v>82100375</v>
          </cell>
          <cell r="AE3089" t="str">
            <v/>
          </cell>
          <cell r="AF3089" t="str">
            <v/>
          </cell>
        </row>
        <row r="3090">
          <cell r="E3090">
            <v>82100375</v>
          </cell>
          <cell r="AE3090" t="str">
            <v/>
          </cell>
          <cell r="AF3090" t="str">
            <v/>
          </cell>
        </row>
        <row r="3091">
          <cell r="E3091">
            <v>82100375</v>
          </cell>
          <cell r="AE3091" t="str">
            <v/>
          </cell>
          <cell r="AF3091" t="str">
            <v/>
          </cell>
        </row>
        <row r="3092">
          <cell r="E3092">
            <v>82100375</v>
          </cell>
          <cell r="AE3092" t="str">
            <v/>
          </cell>
          <cell r="AF3092" t="str">
            <v/>
          </cell>
        </row>
        <row r="3093">
          <cell r="E3093">
            <v>82100375</v>
          </cell>
          <cell r="AE3093" t="str">
            <v/>
          </cell>
          <cell r="AF3093" t="str">
            <v/>
          </cell>
        </row>
        <row r="3094">
          <cell r="E3094">
            <v>82100375</v>
          </cell>
          <cell r="AE3094">
            <v>2</v>
          </cell>
          <cell r="AF3094" t="str">
            <v/>
          </cell>
        </row>
        <row r="3095">
          <cell r="E3095">
            <v>82100375</v>
          </cell>
          <cell r="AE3095" t="str">
            <v/>
          </cell>
          <cell r="AF3095" t="str">
            <v/>
          </cell>
        </row>
        <row r="3096">
          <cell r="E3096">
            <v>82100375</v>
          </cell>
          <cell r="AE3096" t="str">
            <v/>
          </cell>
          <cell r="AF3096" t="str">
            <v/>
          </cell>
        </row>
        <row r="3097">
          <cell r="E3097">
            <v>82100375</v>
          </cell>
          <cell r="AE3097" t="str">
            <v/>
          </cell>
          <cell r="AF3097" t="str">
            <v/>
          </cell>
        </row>
        <row r="3098">
          <cell r="E3098">
            <v>82100375</v>
          </cell>
          <cell r="AE3098" t="str">
            <v/>
          </cell>
          <cell r="AF3098" t="str">
            <v/>
          </cell>
        </row>
        <row r="3099">
          <cell r="E3099">
            <v>82100375</v>
          </cell>
          <cell r="AE3099" t="str">
            <v/>
          </cell>
          <cell r="AF3099" t="str">
            <v/>
          </cell>
        </row>
        <row r="3100">
          <cell r="E3100">
            <v>82100375</v>
          </cell>
          <cell r="AE3100" t="str">
            <v/>
          </cell>
          <cell r="AF3100" t="str">
            <v/>
          </cell>
        </row>
        <row r="3101">
          <cell r="E3101">
            <v>82100375</v>
          </cell>
          <cell r="AE3101" t="str">
            <v/>
          </cell>
          <cell r="AF3101" t="str">
            <v/>
          </cell>
        </row>
        <row r="3102">
          <cell r="E3102">
            <v>82100375</v>
          </cell>
          <cell r="AE3102" t="str">
            <v/>
          </cell>
          <cell r="AF3102" t="str">
            <v/>
          </cell>
        </row>
        <row r="3103">
          <cell r="E3103">
            <v>82100375</v>
          </cell>
          <cell r="AE3103" t="str">
            <v/>
          </cell>
          <cell r="AF3103" t="str">
            <v/>
          </cell>
        </row>
        <row r="3104">
          <cell r="E3104">
            <v>82100375</v>
          </cell>
          <cell r="AE3104" t="str">
            <v/>
          </cell>
          <cell r="AF3104" t="str">
            <v/>
          </cell>
        </row>
        <row r="3105">
          <cell r="E3105">
            <v>82100375</v>
          </cell>
          <cell r="AE3105" t="str">
            <v/>
          </cell>
          <cell r="AF3105" t="str">
            <v/>
          </cell>
        </row>
        <row r="3106">
          <cell r="E3106">
            <v>82100375</v>
          </cell>
          <cell r="AE3106" t="str">
            <v/>
          </cell>
          <cell r="AF3106" t="str">
            <v/>
          </cell>
        </row>
        <row r="3107">
          <cell r="E3107">
            <v>82100375</v>
          </cell>
          <cell r="AE3107" t="str">
            <v/>
          </cell>
          <cell r="AF3107" t="str">
            <v/>
          </cell>
        </row>
        <row r="3108">
          <cell r="E3108">
            <v>82100375</v>
          </cell>
          <cell r="AE3108" t="str">
            <v/>
          </cell>
          <cell r="AF3108" t="str">
            <v/>
          </cell>
        </row>
        <row r="3109">
          <cell r="E3109">
            <v>82100375</v>
          </cell>
          <cell r="AE3109" t="str">
            <v/>
          </cell>
          <cell r="AF3109" t="str">
            <v/>
          </cell>
        </row>
        <row r="3110">
          <cell r="E3110">
            <v>82100375</v>
          </cell>
          <cell r="AE3110" t="str">
            <v/>
          </cell>
          <cell r="AF3110" t="str">
            <v/>
          </cell>
        </row>
        <row r="3111">
          <cell r="E3111">
            <v>82100375</v>
          </cell>
          <cell r="AE3111" t="str">
            <v/>
          </cell>
          <cell r="AF3111" t="str">
            <v/>
          </cell>
        </row>
        <row r="3112">
          <cell r="E3112">
            <v>82100375</v>
          </cell>
          <cell r="AE3112" t="str">
            <v/>
          </cell>
          <cell r="AF3112" t="str">
            <v/>
          </cell>
        </row>
        <row r="3113">
          <cell r="E3113">
            <v>82100375</v>
          </cell>
          <cell r="AE3113" t="str">
            <v/>
          </cell>
          <cell r="AF3113" t="str">
            <v/>
          </cell>
        </row>
        <row r="3114">
          <cell r="E3114">
            <v>82100375</v>
          </cell>
          <cell r="AE3114" t="str">
            <v/>
          </cell>
          <cell r="AF3114" t="str">
            <v/>
          </cell>
        </row>
        <row r="3115">
          <cell r="E3115">
            <v>82100375</v>
          </cell>
          <cell r="AE3115" t="str">
            <v/>
          </cell>
          <cell r="AF3115" t="str">
            <v/>
          </cell>
        </row>
        <row r="3116">
          <cell r="E3116">
            <v>82100375</v>
          </cell>
          <cell r="AE3116" t="str">
            <v/>
          </cell>
          <cell r="AF3116" t="str">
            <v/>
          </cell>
        </row>
        <row r="3117">
          <cell r="E3117">
            <v>82100375</v>
          </cell>
          <cell r="AE3117" t="str">
            <v/>
          </cell>
          <cell r="AF3117" t="str">
            <v/>
          </cell>
        </row>
        <row r="3118">
          <cell r="E3118">
            <v>82100375</v>
          </cell>
          <cell r="AE3118" t="str">
            <v/>
          </cell>
          <cell r="AF3118" t="str">
            <v/>
          </cell>
        </row>
        <row r="3119">
          <cell r="E3119">
            <v>82100375</v>
          </cell>
          <cell r="AE3119" t="str">
            <v/>
          </cell>
          <cell r="AF3119" t="str">
            <v/>
          </cell>
        </row>
        <row r="3120">
          <cell r="E3120">
            <v>82100375</v>
          </cell>
          <cell r="AE3120" t="str">
            <v/>
          </cell>
          <cell r="AF3120" t="str">
            <v/>
          </cell>
        </row>
        <row r="3121">
          <cell r="E3121">
            <v>82100375</v>
          </cell>
          <cell r="AE3121" t="str">
            <v/>
          </cell>
          <cell r="AF3121" t="str">
            <v/>
          </cell>
        </row>
        <row r="3122">
          <cell r="E3122">
            <v>82100375</v>
          </cell>
          <cell r="AE3122" t="str">
            <v/>
          </cell>
          <cell r="AF3122" t="str">
            <v/>
          </cell>
        </row>
        <row r="3123">
          <cell r="E3123">
            <v>82100375</v>
          </cell>
          <cell r="AE3123" t="str">
            <v/>
          </cell>
          <cell r="AF3123" t="str">
            <v/>
          </cell>
        </row>
        <row r="3124">
          <cell r="E3124">
            <v>82100375</v>
          </cell>
          <cell r="AE3124" t="str">
            <v/>
          </cell>
          <cell r="AF3124" t="str">
            <v/>
          </cell>
        </row>
        <row r="3125">
          <cell r="E3125">
            <v>82100375</v>
          </cell>
          <cell r="AE3125" t="str">
            <v/>
          </cell>
          <cell r="AF3125" t="str">
            <v/>
          </cell>
        </row>
        <row r="3126">
          <cell r="E3126">
            <v>82100375</v>
          </cell>
          <cell r="AE3126" t="str">
            <v/>
          </cell>
          <cell r="AF3126" t="str">
            <v/>
          </cell>
        </row>
        <row r="3127">
          <cell r="E3127">
            <v>82100375</v>
          </cell>
          <cell r="AE3127" t="str">
            <v/>
          </cell>
          <cell r="AF3127" t="str">
            <v/>
          </cell>
        </row>
        <row r="3128">
          <cell r="E3128">
            <v>82100375</v>
          </cell>
          <cell r="AE3128" t="str">
            <v/>
          </cell>
          <cell r="AF3128" t="str">
            <v/>
          </cell>
        </row>
        <row r="3129">
          <cell r="E3129">
            <v>82100375</v>
          </cell>
          <cell r="AE3129" t="str">
            <v/>
          </cell>
          <cell r="AF3129" t="str">
            <v/>
          </cell>
        </row>
        <row r="3130">
          <cell r="E3130">
            <v>82100375</v>
          </cell>
          <cell r="AE3130" t="str">
            <v/>
          </cell>
          <cell r="AF3130" t="str">
            <v/>
          </cell>
        </row>
        <row r="3131">
          <cell r="E3131">
            <v>82100375</v>
          </cell>
          <cell r="AE3131" t="str">
            <v/>
          </cell>
          <cell r="AF3131" t="str">
            <v/>
          </cell>
        </row>
        <row r="3132">
          <cell r="E3132">
            <v>82100375</v>
          </cell>
          <cell r="AE3132" t="str">
            <v/>
          </cell>
          <cell r="AF3132" t="str">
            <v/>
          </cell>
        </row>
        <row r="3133">
          <cell r="E3133">
            <v>82100375</v>
          </cell>
          <cell r="AE3133" t="str">
            <v/>
          </cell>
          <cell r="AF3133" t="str">
            <v/>
          </cell>
        </row>
        <row r="3134">
          <cell r="E3134">
            <v>82100375</v>
          </cell>
          <cell r="AE3134" t="str">
            <v/>
          </cell>
          <cell r="AF3134" t="str">
            <v/>
          </cell>
        </row>
        <row r="3135">
          <cell r="E3135">
            <v>82100375</v>
          </cell>
          <cell r="AE3135" t="str">
            <v/>
          </cell>
          <cell r="AF3135" t="str">
            <v/>
          </cell>
        </row>
        <row r="3136">
          <cell r="E3136">
            <v>82100375</v>
          </cell>
          <cell r="AE3136" t="str">
            <v/>
          </cell>
          <cell r="AF3136" t="str">
            <v/>
          </cell>
        </row>
        <row r="3137">
          <cell r="E3137">
            <v>82100375</v>
          </cell>
          <cell r="AE3137" t="str">
            <v/>
          </cell>
          <cell r="AF3137" t="str">
            <v/>
          </cell>
        </row>
        <row r="3138">
          <cell r="E3138">
            <v>82100375</v>
          </cell>
          <cell r="AE3138" t="str">
            <v/>
          </cell>
          <cell r="AF3138" t="str">
            <v/>
          </cell>
        </row>
        <row r="3139">
          <cell r="E3139">
            <v>82100375</v>
          </cell>
          <cell r="AE3139" t="str">
            <v/>
          </cell>
          <cell r="AF3139" t="str">
            <v/>
          </cell>
        </row>
        <row r="3140">
          <cell r="E3140">
            <v>82100375</v>
          </cell>
          <cell r="AE3140" t="str">
            <v/>
          </cell>
          <cell r="AF3140" t="str">
            <v/>
          </cell>
        </row>
        <row r="3141">
          <cell r="E3141">
            <v>82100375</v>
          </cell>
          <cell r="AE3141" t="str">
            <v/>
          </cell>
          <cell r="AF3141" t="str">
            <v/>
          </cell>
        </row>
        <row r="3142">
          <cell r="E3142">
            <v>82100375</v>
          </cell>
          <cell r="AE3142" t="str">
            <v/>
          </cell>
          <cell r="AF3142" t="str">
            <v/>
          </cell>
        </row>
        <row r="3143">
          <cell r="E3143">
            <v>82100375</v>
          </cell>
          <cell r="AE3143" t="str">
            <v/>
          </cell>
          <cell r="AF3143" t="str">
            <v/>
          </cell>
        </row>
        <row r="3144">
          <cell r="E3144">
            <v>82100375</v>
          </cell>
          <cell r="AE3144" t="str">
            <v/>
          </cell>
          <cell r="AF3144" t="str">
            <v/>
          </cell>
        </row>
        <row r="3145">
          <cell r="E3145">
            <v>82100375</v>
          </cell>
          <cell r="AE3145" t="str">
            <v/>
          </cell>
          <cell r="AF3145" t="str">
            <v/>
          </cell>
        </row>
        <row r="3146">
          <cell r="E3146">
            <v>82100375</v>
          </cell>
          <cell r="AE3146" t="str">
            <v/>
          </cell>
          <cell r="AF3146" t="str">
            <v/>
          </cell>
        </row>
        <row r="3147">
          <cell r="E3147">
            <v>82100375</v>
          </cell>
          <cell r="AE3147" t="str">
            <v/>
          </cell>
          <cell r="AF3147" t="str">
            <v/>
          </cell>
        </row>
        <row r="3148">
          <cell r="E3148" t="str">
            <v>82100375 Total</v>
          </cell>
          <cell r="AE3148">
            <v>9</v>
          </cell>
          <cell r="AF3148">
            <v>3</v>
          </cell>
        </row>
        <row r="3149">
          <cell r="E3149">
            <v>82100871</v>
          </cell>
          <cell r="AE3149" t="str">
            <v/>
          </cell>
          <cell r="AF3149" t="str">
            <v/>
          </cell>
        </row>
        <row r="3150">
          <cell r="E3150">
            <v>82100871</v>
          </cell>
          <cell r="AE3150" t="str">
            <v/>
          </cell>
          <cell r="AF3150" t="str">
            <v/>
          </cell>
        </row>
        <row r="3151">
          <cell r="E3151">
            <v>82100871</v>
          </cell>
          <cell r="AE3151" t="str">
            <v/>
          </cell>
          <cell r="AF3151" t="str">
            <v/>
          </cell>
        </row>
        <row r="3152">
          <cell r="E3152">
            <v>82100871</v>
          </cell>
          <cell r="AE3152" t="str">
            <v/>
          </cell>
          <cell r="AF3152" t="str">
            <v/>
          </cell>
        </row>
        <row r="3153">
          <cell r="E3153">
            <v>82100871</v>
          </cell>
          <cell r="AE3153" t="str">
            <v/>
          </cell>
          <cell r="AF3153" t="str">
            <v/>
          </cell>
        </row>
        <row r="3154">
          <cell r="E3154">
            <v>82100871</v>
          </cell>
          <cell r="AE3154" t="str">
            <v/>
          </cell>
          <cell r="AF3154" t="str">
            <v/>
          </cell>
        </row>
        <row r="3155">
          <cell r="E3155">
            <v>82100871</v>
          </cell>
          <cell r="AE3155" t="str">
            <v/>
          </cell>
          <cell r="AF3155" t="str">
            <v/>
          </cell>
        </row>
        <row r="3156">
          <cell r="E3156">
            <v>82100871</v>
          </cell>
          <cell r="AE3156" t="str">
            <v/>
          </cell>
          <cell r="AF3156" t="str">
            <v/>
          </cell>
        </row>
        <row r="3157">
          <cell r="E3157">
            <v>82100871</v>
          </cell>
          <cell r="AE3157" t="str">
            <v/>
          </cell>
          <cell r="AF3157" t="str">
            <v/>
          </cell>
        </row>
        <row r="3158">
          <cell r="E3158">
            <v>82100871</v>
          </cell>
          <cell r="AE3158" t="str">
            <v/>
          </cell>
          <cell r="AF3158" t="str">
            <v/>
          </cell>
        </row>
        <row r="3159">
          <cell r="E3159">
            <v>82100871</v>
          </cell>
          <cell r="AE3159" t="str">
            <v/>
          </cell>
          <cell r="AF3159" t="str">
            <v/>
          </cell>
        </row>
        <row r="3160">
          <cell r="E3160">
            <v>82100871</v>
          </cell>
          <cell r="AE3160" t="str">
            <v/>
          </cell>
          <cell r="AF3160" t="str">
            <v/>
          </cell>
        </row>
        <row r="3161">
          <cell r="E3161">
            <v>82100871</v>
          </cell>
          <cell r="AE3161" t="str">
            <v/>
          </cell>
          <cell r="AF3161" t="str">
            <v/>
          </cell>
        </row>
        <row r="3162">
          <cell r="E3162">
            <v>82100871</v>
          </cell>
          <cell r="AE3162" t="str">
            <v/>
          </cell>
          <cell r="AF3162" t="str">
            <v/>
          </cell>
        </row>
        <row r="3163">
          <cell r="E3163">
            <v>82100871</v>
          </cell>
          <cell r="AE3163" t="str">
            <v/>
          </cell>
          <cell r="AF3163" t="str">
            <v/>
          </cell>
        </row>
        <row r="3164">
          <cell r="E3164">
            <v>82100871</v>
          </cell>
          <cell r="AE3164" t="str">
            <v/>
          </cell>
          <cell r="AF3164" t="str">
            <v/>
          </cell>
        </row>
        <row r="3165">
          <cell r="E3165">
            <v>82100871</v>
          </cell>
          <cell r="AE3165" t="str">
            <v/>
          </cell>
          <cell r="AF3165" t="str">
            <v/>
          </cell>
        </row>
        <row r="3166">
          <cell r="E3166">
            <v>82100871</v>
          </cell>
          <cell r="AE3166" t="str">
            <v/>
          </cell>
          <cell r="AF3166" t="str">
            <v/>
          </cell>
        </row>
        <row r="3167">
          <cell r="E3167">
            <v>82100871</v>
          </cell>
          <cell r="AE3167" t="str">
            <v/>
          </cell>
          <cell r="AF3167" t="str">
            <v/>
          </cell>
        </row>
        <row r="3168">
          <cell r="E3168">
            <v>82100871</v>
          </cell>
          <cell r="AE3168" t="str">
            <v/>
          </cell>
          <cell r="AF3168" t="str">
            <v/>
          </cell>
        </row>
        <row r="3169">
          <cell r="E3169">
            <v>82100871</v>
          </cell>
          <cell r="AE3169" t="str">
            <v/>
          </cell>
          <cell r="AF3169" t="str">
            <v/>
          </cell>
        </row>
        <row r="3170">
          <cell r="E3170">
            <v>82100871</v>
          </cell>
          <cell r="AE3170" t="str">
            <v/>
          </cell>
          <cell r="AF3170" t="str">
            <v/>
          </cell>
        </row>
        <row r="3171">
          <cell r="E3171">
            <v>82100871</v>
          </cell>
          <cell r="AE3171" t="str">
            <v/>
          </cell>
          <cell r="AF3171" t="str">
            <v/>
          </cell>
        </row>
        <row r="3172">
          <cell r="E3172">
            <v>82100871</v>
          </cell>
          <cell r="AE3172" t="str">
            <v/>
          </cell>
          <cell r="AF3172" t="str">
            <v/>
          </cell>
        </row>
        <row r="3173">
          <cell r="E3173">
            <v>82100871</v>
          </cell>
          <cell r="AE3173">
            <v>2</v>
          </cell>
          <cell r="AF3173" t="str">
            <v/>
          </cell>
        </row>
        <row r="3174">
          <cell r="E3174">
            <v>82100871</v>
          </cell>
          <cell r="AE3174" t="str">
            <v/>
          </cell>
          <cell r="AF3174" t="str">
            <v/>
          </cell>
        </row>
        <row r="3175">
          <cell r="E3175">
            <v>82100871</v>
          </cell>
          <cell r="AE3175" t="str">
            <v/>
          </cell>
          <cell r="AF3175" t="str">
            <v/>
          </cell>
        </row>
        <row r="3176">
          <cell r="E3176">
            <v>82100871</v>
          </cell>
          <cell r="AE3176" t="str">
            <v/>
          </cell>
          <cell r="AF3176" t="str">
            <v/>
          </cell>
        </row>
        <row r="3177">
          <cell r="E3177">
            <v>82100871</v>
          </cell>
          <cell r="AE3177" t="str">
            <v/>
          </cell>
          <cell r="AF3177" t="str">
            <v/>
          </cell>
        </row>
        <row r="3178">
          <cell r="E3178">
            <v>82100871</v>
          </cell>
          <cell r="AE3178" t="str">
            <v/>
          </cell>
          <cell r="AF3178" t="str">
            <v/>
          </cell>
        </row>
        <row r="3179">
          <cell r="E3179">
            <v>82100871</v>
          </cell>
          <cell r="AE3179" t="str">
            <v/>
          </cell>
          <cell r="AF3179" t="str">
            <v/>
          </cell>
        </row>
        <row r="3180">
          <cell r="E3180">
            <v>82100871</v>
          </cell>
          <cell r="AE3180" t="str">
            <v/>
          </cell>
          <cell r="AF3180" t="str">
            <v/>
          </cell>
        </row>
        <row r="3181">
          <cell r="E3181">
            <v>82100871</v>
          </cell>
          <cell r="AE3181" t="str">
            <v/>
          </cell>
          <cell r="AF3181" t="str">
            <v/>
          </cell>
        </row>
        <row r="3182">
          <cell r="E3182">
            <v>82100871</v>
          </cell>
          <cell r="AE3182" t="str">
            <v/>
          </cell>
          <cell r="AF3182" t="str">
            <v/>
          </cell>
        </row>
        <row r="3183">
          <cell r="E3183">
            <v>82100871</v>
          </cell>
          <cell r="AE3183" t="str">
            <v/>
          </cell>
          <cell r="AF3183" t="str">
            <v/>
          </cell>
        </row>
        <row r="3184">
          <cell r="E3184">
            <v>82100871</v>
          </cell>
          <cell r="AE3184" t="str">
            <v/>
          </cell>
          <cell r="AF3184" t="str">
            <v/>
          </cell>
        </row>
        <row r="3185">
          <cell r="E3185">
            <v>82100871</v>
          </cell>
          <cell r="AE3185" t="str">
            <v/>
          </cell>
          <cell r="AF3185" t="str">
            <v/>
          </cell>
        </row>
        <row r="3186">
          <cell r="E3186">
            <v>82100871</v>
          </cell>
          <cell r="AE3186" t="str">
            <v/>
          </cell>
          <cell r="AF3186" t="str">
            <v/>
          </cell>
        </row>
        <row r="3187">
          <cell r="E3187">
            <v>82100871</v>
          </cell>
          <cell r="AE3187" t="str">
            <v/>
          </cell>
          <cell r="AF3187" t="str">
            <v/>
          </cell>
        </row>
        <row r="3188">
          <cell r="E3188">
            <v>82100871</v>
          </cell>
          <cell r="AE3188" t="str">
            <v/>
          </cell>
          <cell r="AF3188" t="str">
            <v/>
          </cell>
        </row>
        <row r="3189">
          <cell r="E3189">
            <v>82100871</v>
          </cell>
          <cell r="AE3189" t="str">
            <v/>
          </cell>
          <cell r="AF3189" t="str">
            <v/>
          </cell>
        </row>
        <row r="3190">
          <cell r="E3190">
            <v>82100871</v>
          </cell>
          <cell r="AE3190" t="str">
            <v/>
          </cell>
          <cell r="AF3190" t="str">
            <v/>
          </cell>
        </row>
        <row r="3191">
          <cell r="E3191">
            <v>82100871</v>
          </cell>
          <cell r="AE3191" t="str">
            <v/>
          </cell>
          <cell r="AF3191" t="str">
            <v/>
          </cell>
        </row>
        <row r="3192">
          <cell r="E3192">
            <v>82100871</v>
          </cell>
          <cell r="AE3192" t="str">
            <v/>
          </cell>
          <cell r="AF3192" t="str">
            <v/>
          </cell>
        </row>
        <row r="3193">
          <cell r="E3193">
            <v>82100871</v>
          </cell>
          <cell r="AE3193" t="str">
            <v/>
          </cell>
          <cell r="AF3193" t="str">
            <v/>
          </cell>
        </row>
        <row r="3194">
          <cell r="E3194">
            <v>82100871</v>
          </cell>
          <cell r="AE3194" t="str">
            <v/>
          </cell>
          <cell r="AF3194" t="str">
            <v/>
          </cell>
        </row>
        <row r="3195">
          <cell r="E3195">
            <v>82100871</v>
          </cell>
          <cell r="AE3195" t="str">
            <v/>
          </cell>
          <cell r="AF3195" t="str">
            <v/>
          </cell>
        </row>
        <row r="3196">
          <cell r="E3196">
            <v>82100871</v>
          </cell>
          <cell r="AE3196" t="str">
            <v/>
          </cell>
          <cell r="AF3196" t="str">
            <v/>
          </cell>
        </row>
        <row r="3197">
          <cell r="E3197">
            <v>82100871</v>
          </cell>
          <cell r="AE3197" t="str">
            <v/>
          </cell>
          <cell r="AF3197" t="str">
            <v/>
          </cell>
        </row>
        <row r="3198">
          <cell r="E3198">
            <v>82100871</v>
          </cell>
          <cell r="AE3198" t="str">
            <v/>
          </cell>
          <cell r="AF3198" t="str">
            <v/>
          </cell>
        </row>
        <row r="3199">
          <cell r="E3199">
            <v>82100871</v>
          </cell>
          <cell r="AE3199" t="str">
            <v/>
          </cell>
          <cell r="AF3199" t="str">
            <v/>
          </cell>
        </row>
        <row r="3200">
          <cell r="E3200">
            <v>82100871</v>
          </cell>
          <cell r="AE3200" t="str">
            <v/>
          </cell>
          <cell r="AF3200" t="str">
            <v/>
          </cell>
        </row>
        <row r="3201">
          <cell r="E3201">
            <v>82100871</v>
          </cell>
          <cell r="AE3201" t="str">
            <v/>
          </cell>
          <cell r="AF3201" t="str">
            <v/>
          </cell>
        </row>
        <row r="3202">
          <cell r="E3202">
            <v>82100871</v>
          </cell>
          <cell r="AE3202" t="str">
            <v/>
          </cell>
          <cell r="AF3202" t="str">
            <v/>
          </cell>
        </row>
        <row r="3203">
          <cell r="E3203">
            <v>82100871</v>
          </cell>
          <cell r="AE3203" t="str">
            <v/>
          </cell>
          <cell r="AF3203" t="str">
            <v/>
          </cell>
        </row>
        <row r="3204">
          <cell r="E3204">
            <v>82100871</v>
          </cell>
          <cell r="AE3204" t="str">
            <v/>
          </cell>
          <cell r="AF3204" t="str">
            <v/>
          </cell>
        </row>
        <row r="3205">
          <cell r="E3205">
            <v>82100871</v>
          </cell>
          <cell r="AE3205" t="str">
            <v/>
          </cell>
          <cell r="AF3205" t="str">
            <v/>
          </cell>
        </row>
        <row r="3206">
          <cell r="E3206">
            <v>82100871</v>
          </cell>
          <cell r="AE3206" t="str">
            <v/>
          </cell>
          <cell r="AF3206" t="str">
            <v/>
          </cell>
        </row>
        <row r="3207">
          <cell r="E3207">
            <v>82100871</v>
          </cell>
          <cell r="AE3207" t="str">
            <v/>
          </cell>
          <cell r="AF3207" t="str">
            <v/>
          </cell>
        </row>
        <row r="3208">
          <cell r="E3208">
            <v>82100871</v>
          </cell>
          <cell r="AE3208" t="str">
            <v/>
          </cell>
          <cell r="AF3208" t="str">
            <v/>
          </cell>
        </row>
        <row r="3209">
          <cell r="E3209">
            <v>82100871</v>
          </cell>
          <cell r="AE3209" t="str">
            <v/>
          </cell>
          <cell r="AF3209" t="str">
            <v/>
          </cell>
        </row>
        <row r="3210">
          <cell r="E3210">
            <v>82100871</v>
          </cell>
          <cell r="AE3210">
            <v>2</v>
          </cell>
          <cell r="AF3210" t="str">
            <v/>
          </cell>
        </row>
        <row r="3211">
          <cell r="E3211">
            <v>82100871</v>
          </cell>
          <cell r="AE3211" t="str">
            <v/>
          </cell>
          <cell r="AF3211" t="str">
            <v/>
          </cell>
        </row>
        <row r="3212">
          <cell r="E3212">
            <v>82100871</v>
          </cell>
          <cell r="AE3212" t="str">
            <v/>
          </cell>
          <cell r="AF3212" t="str">
            <v/>
          </cell>
        </row>
        <row r="3213">
          <cell r="E3213">
            <v>82100871</v>
          </cell>
          <cell r="AE3213" t="str">
            <v/>
          </cell>
          <cell r="AF3213" t="str">
            <v/>
          </cell>
        </row>
        <row r="3214">
          <cell r="E3214">
            <v>82100871</v>
          </cell>
          <cell r="AE3214" t="str">
            <v/>
          </cell>
          <cell r="AF3214" t="str">
            <v/>
          </cell>
        </row>
        <row r="3215">
          <cell r="E3215">
            <v>82100871</v>
          </cell>
          <cell r="AE3215" t="str">
            <v/>
          </cell>
          <cell r="AF3215" t="str">
            <v/>
          </cell>
        </row>
        <row r="3216">
          <cell r="E3216">
            <v>82100871</v>
          </cell>
          <cell r="AE3216" t="str">
            <v/>
          </cell>
          <cell r="AF3216" t="str">
            <v/>
          </cell>
        </row>
        <row r="3217">
          <cell r="E3217">
            <v>82100871</v>
          </cell>
          <cell r="AE3217" t="str">
            <v/>
          </cell>
          <cell r="AF3217" t="str">
            <v/>
          </cell>
        </row>
        <row r="3218">
          <cell r="E3218">
            <v>82100871</v>
          </cell>
          <cell r="AE3218" t="str">
            <v/>
          </cell>
          <cell r="AF3218" t="str">
            <v/>
          </cell>
        </row>
        <row r="3219">
          <cell r="E3219">
            <v>82100871</v>
          </cell>
          <cell r="AE3219" t="str">
            <v/>
          </cell>
          <cell r="AF3219" t="str">
            <v/>
          </cell>
        </row>
        <row r="3220">
          <cell r="E3220">
            <v>82100871</v>
          </cell>
          <cell r="AE3220" t="str">
            <v/>
          </cell>
          <cell r="AF3220" t="str">
            <v/>
          </cell>
        </row>
        <row r="3221">
          <cell r="E3221">
            <v>82100871</v>
          </cell>
          <cell r="AE3221" t="str">
            <v/>
          </cell>
          <cell r="AF3221" t="str">
            <v/>
          </cell>
        </row>
        <row r="3222">
          <cell r="E3222">
            <v>82100871</v>
          </cell>
          <cell r="AE3222" t="str">
            <v/>
          </cell>
          <cell r="AF3222" t="str">
            <v/>
          </cell>
        </row>
        <row r="3223">
          <cell r="E3223">
            <v>82100871</v>
          </cell>
          <cell r="AE3223" t="str">
            <v/>
          </cell>
          <cell r="AF3223" t="str">
            <v/>
          </cell>
        </row>
        <row r="3224">
          <cell r="E3224">
            <v>82100871</v>
          </cell>
          <cell r="AE3224" t="str">
            <v/>
          </cell>
          <cell r="AF3224" t="str">
            <v/>
          </cell>
        </row>
        <row r="3225">
          <cell r="E3225">
            <v>82100871</v>
          </cell>
          <cell r="AE3225" t="str">
            <v/>
          </cell>
          <cell r="AF3225" t="str">
            <v/>
          </cell>
        </row>
        <row r="3226">
          <cell r="E3226">
            <v>82100871</v>
          </cell>
          <cell r="AE3226" t="str">
            <v/>
          </cell>
          <cell r="AF3226" t="str">
            <v/>
          </cell>
        </row>
        <row r="3227">
          <cell r="E3227">
            <v>82100871</v>
          </cell>
          <cell r="AE3227" t="str">
            <v/>
          </cell>
          <cell r="AF3227" t="str">
            <v/>
          </cell>
        </row>
        <row r="3228">
          <cell r="E3228">
            <v>82100871</v>
          </cell>
          <cell r="AE3228" t="str">
            <v/>
          </cell>
          <cell r="AF3228">
            <v>2</v>
          </cell>
        </row>
        <row r="3229">
          <cell r="E3229">
            <v>82100871</v>
          </cell>
          <cell r="AE3229" t="str">
            <v/>
          </cell>
          <cell r="AF3229" t="str">
            <v/>
          </cell>
        </row>
        <row r="3230">
          <cell r="E3230">
            <v>82100871</v>
          </cell>
          <cell r="AE3230" t="str">
            <v/>
          </cell>
          <cell r="AF3230" t="str">
            <v/>
          </cell>
        </row>
        <row r="3231">
          <cell r="E3231">
            <v>82100871</v>
          </cell>
          <cell r="AE3231" t="str">
            <v/>
          </cell>
          <cell r="AF3231" t="str">
            <v/>
          </cell>
        </row>
        <row r="3232">
          <cell r="E3232">
            <v>82100871</v>
          </cell>
          <cell r="AE3232" t="str">
            <v/>
          </cell>
          <cell r="AF3232" t="str">
            <v/>
          </cell>
        </row>
        <row r="3233">
          <cell r="E3233">
            <v>82100871</v>
          </cell>
          <cell r="AE3233" t="str">
            <v/>
          </cell>
          <cell r="AF3233" t="str">
            <v/>
          </cell>
        </row>
        <row r="3234">
          <cell r="E3234">
            <v>82100871</v>
          </cell>
          <cell r="AE3234">
            <v>1</v>
          </cell>
          <cell r="AF3234" t="str">
            <v/>
          </cell>
        </row>
        <row r="3235">
          <cell r="E3235">
            <v>82100871</v>
          </cell>
          <cell r="AE3235" t="str">
            <v/>
          </cell>
          <cell r="AF3235" t="str">
            <v/>
          </cell>
        </row>
        <row r="3236">
          <cell r="E3236">
            <v>82100871</v>
          </cell>
          <cell r="AE3236" t="str">
            <v/>
          </cell>
          <cell r="AF3236" t="str">
            <v/>
          </cell>
        </row>
        <row r="3237">
          <cell r="E3237">
            <v>82100871</v>
          </cell>
          <cell r="AE3237" t="str">
            <v/>
          </cell>
          <cell r="AF3237" t="str">
            <v/>
          </cell>
        </row>
        <row r="3238">
          <cell r="E3238">
            <v>82100871</v>
          </cell>
          <cell r="AE3238" t="str">
            <v/>
          </cell>
          <cell r="AF3238" t="str">
            <v/>
          </cell>
        </row>
        <row r="3239">
          <cell r="E3239">
            <v>82100871</v>
          </cell>
          <cell r="AE3239" t="str">
            <v/>
          </cell>
          <cell r="AF3239" t="str">
            <v/>
          </cell>
        </row>
        <row r="3240">
          <cell r="E3240">
            <v>82100871</v>
          </cell>
          <cell r="AE3240" t="str">
            <v/>
          </cell>
          <cell r="AF3240" t="str">
            <v/>
          </cell>
        </row>
        <row r="3241">
          <cell r="E3241">
            <v>82100871</v>
          </cell>
          <cell r="AE3241" t="str">
            <v/>
          </cell>
          <cell r="AF3241" t="str">
            <v/>
          </cell>
        </row>
        <row r="3242">
          <cell r="E3242">
            <v>82100871</v>
          </cell>
          <cell r="AE3242" t="str">
            <v/>
          </cell>
          <cell r="AF3242" t="str">
            <v/>
          </cell>
        </row>
        <row r="3243">
          <cell r="E3243">
            <v>82100871</v>
          </cell>
          <cell r="AE3243" t="str">
            <v/>
          </cell>
          <cell r="AF3243" t="str">
            <v/>
          </cell>
        </row>
        <row r="3244">
          <cell r="E3244" t="str">
            <v>82100871 Total</v>
          </cell>
          <cell r="AE3244">
            <v>5</v>
          </cell>
          <cell r="AF3244">
            <v>2</v>
          </cell>
        </row>
        <row r="3245">
          <cell r="E3245">
            <v>82101208</v>
          </cell>
          <cell r="AE3245" t="str">
            <v/>
          </cell>
          <cell r="AF3245" t="str">
            <v/>
          </cell>
        </row>
        <row r="3246">
          <cell r="E3246">
            <v>82101208</v>
          </cell>
          <cell r="AE3246" t="str">
            <v/>
          </cell>
          <cell r="AF3246" t="str">
            <v/>
          </cell>
        </row>
        <row r="3247">
          <cell r="E3247">
            <v>82101208</v>
          </cell>
          <cell r="AE3247" t="str">
            <v/>
          </cell>
          <cell r="AF3247" t="str">
            <v/>
          </cell>
        </row>
        <row r="3248">
          <cell r="E3248">
            <v>82101208</v>
          </cell>
          <cell r="AE3248" t="str">
            <v/>
          </cell>
          <cell r="AF3248" t="str">
            <v/>
          </cell>
        </row>
        <row r="3249">
          <cell r="E3249">
            <v>82101208</v>
          </cell>
          <cell r="AE3249" t="str">
            <v/>
          </cell>
          <cell r="AF3249" t="str">
            <v/>
          </cell>
        </row>
        <row r="3250">
          <cell r="E3250">
            <v>82101208</v>
          </cell>
          <cell r="AE3250" t="str">
            <v/>
          </cell>
          <cell r="AF3250" t="str">
            <v/>
          </cell>
        </row>
        <row r="3251">
          <cell r="E3251">
            <v>82101208</v>
          </cell>
          <cell r="AE3251" t="str">
            <v/>
          </cell>
          <cell r="AF3251" t="str">
            <v/>
          </cell>
        </row>
        <row r="3252">
          <cell r="E3252">
            <v>82101208</v>
          </cell>
          <cell r="AE3252" t="str">
            <v/>
          </cell>
          <cell r="AF3252" t="str">
            <v/>
          </cell>
        </row>
        <row r="3253">
          <cell r="E3253">
            <v>82101208</v>
          </cell>
          <cell r="AE3253" t="str">
            <v/>
          </cell>
          <cell r="AF3253" t="str">
            <v/>
          </cell>
        </row>
        <row r="3254">
          <cell r="E3254">
            <v>82101208</v>
          </cell>
          <cell r="AE3254" t="str">
            <v/>
          </cell>
          <cell r="AF3254" t="str">
            <v/>
          </cell>
        </row>
        <row r="3255">
          <cell r="E3255">
            <v>82101208</v>
          </cell>
          <cell r="AE3255" t="str">
            <v/>
          </cell>
          <cell r="AF3255" t="str">
            <v/>
          </cell>
        </row>
        <row r="3256">
          <cell r="E3256">
            <v>82101208</v>
          </cell>
          <cell r="AE3256" t="str">
            <v/>
          </cell>
          <cell r="AF3256" t="str">
            <v/>
          </cell>
        </row>
        <row r="3257">
          <cell r="E3257">
            <v>82101208</v>
          </cell>
          <cell r="AE3257" t="str">
            <v/>
          </cell>
          <cell r="AF3257" t="str">
            <v/>
          </cell>
        </row>
        <row r="3258">
          <cell r="E3258">
            <v>82101208</v>
          </cell>
          <cell r="AE3258" t="str">
            <v/>
          </cell>
          <cell r="AF3258" t="str">
            <v/>
          </cell>
        </row>
        <row r="3259">
          <cell r="E3259">
            <v>82101208</v>
          </cell>
          <cell r="AE3259" t="str">
            <v/>
          </cell>
          <cell r="AF3259" t="str">
            <v/>
          </cell>
        </row>
        <row r="3260">
          <cell r="E3260">
            <v>82101208</v>
          </cell>
          <cell r="AE3260" t="str">
            <v/>
          </cell>
          <cell r="AF3260" t="str">
            <v/>
          </cell>
        </row>
        <row r="3261">
          <cell r="E3261">
            <v>82101208</v>
          </cell>
          <cell r="AE3261" t="str">
            <v/>
          </cell>
          <cell r="AF3261" t="str">
            <v/>
          </cell>
        </row>
        <row r="3262">
          <cell r="E3262">
            <v>82101208</v>
          </cell>
          <cell r="AE3262" t="str">
            <v/>
          </cell>
          <cell r="AF3262" t="str">
            <v/>
          </cell>
        </row>
        <row r="3263">
          <cell r="E3263">
            <v>82101208</v>
          </cell>
          <cell r="AE3263" t="str">
            <v/>
          </cell>
          <cell r="AF3263" t="str">
            <v/>
          </cell>
        </row>
        <row r="3264">
          <cell r="E3264">
            <v>82101208</v>
          </cell>
          <cell r="AE3264" t="str">
            <v/>
          </cell>
          <cell r="AF3264" t="str">
            <v/>
          </cell>
        </row>
        <row r="3265">
          <cell r="E3265">
            <v>82101208</v>
          </cell>
          <cell r="AE3265" t="str">
            <v/>
          </cell>
          <cell r="AF3265" t="str">
            <v/>
          </cell>
        </row>
        <row r="3266">
          <cell r="E3266">
            <v>82101208</v>
          </cell>
          <cell r="AE3266" t="str">
            <v/>
          </cell>
          <cell r="AF3266" t="str">
            <v/>
          </cell>
        </row>
        <row r="3267">
          <cell r="E3267">
            <v>82101208</v>
          </cell>
          <cell r="AE3267" t="str">
            <v/>
          </cell>
          <cell r="AF3267" t="str">
            <v/>
          </cell>
        </row>
        <row r="3268">
          <cell r="E3268">
            <v>82101208</v>
          </cell>
          <cell r="AE3268" t="str">
            <v/>
          </cell>
          <cell r="AF3268" t="str">
            <v/>
          </cell>
        </row>
        <row r="3269">
          <cell r="E3269">
            <v>82101208</v>
          </cell>
          <cell r="AE3269" t="str">
            <v/>
          </cell>
          <cell r="AF3269" t="str">
            <v/>
          </cell>
        </row>
        <row r="3270">
          <cell r="E3270">
            <v>82101208</v>
          </cell>
          <cell r="AE3270" t="str">
            <v/>
          </cell>
          <cell r="AF3270" t="str">
            <v/>
          </cell>
        </row>
        <row r="3271">
          <cell r="E3271">
            <v>82101208</v>
          </cell>
          <cell r="AE3271" t="str">
            <v/>
          </cell>
          <cell r="AF3271" t="str">
            <v/>
          </cell>
        </row>
        <row r="3272">
          <cell r="E3272">
            <v>82101208</v>
          </cell>
          <cell r="AE3272">
            <v>2</v>
          </cell>
          <cell r="AF3272" t="str">
            <v/>
          </cell>
        </row>
        <row r="3273">
          <cell r="E3273">
            <v>82101208</v>
          </cell>
          <cell r="AE3273" t="str">
            <v/>
          </cell>
          <cell r="AF3273" t="str">
            <v/>
          </cell>
        </row>
        <row r="3274">
          <cell r="E3274">
            <v>82101208</v>
          </cell>
          <cell r="AE3274" t="str">
            <v/>
          </cell>
          <cell r="AF3274" t="str">
            <v/>
          </cell>
        </row>
        <row r="3275">
          <cell r="E3275">
            <v>82101208</v>
          </cell>
          <cell r="AE3275" t="str">
            <v/>
          </cell>
          <cell r="AF3275" t="str">
            <v/>
          </cell>
        </row>
        <row r="3276">
          <cell r="E3276">
            <v>82101208</v>
          </cell>
          <cell r="AE3276" t="str">
            <v/>
          </cell>
          <cell r="AF3276" t="str">
            <v/>
          </cell>
        </row>
        <row r="3277">
          <cell r="E3277">
            <v>82101208</v>
          </cell>
          <cell r="AE3277" t="str">
            <v/>
          </cell>
          <cell r="AF3277" t="str">
            <v/>
          </cell>
        </row>
        <row r="3278">
          <cell r="E3278">
            <v>82101208</v>
          </cell>
          <cell r="AE3278" t="str">
            <v/>
          </cell>
          <cell r="AF3278" t="str">
            <v/>
          </cell>
        </row>
        <row r="3279">
          <cell r="E3279">
            <v>82101208</v>
          </cell>
          <cell r="AE3279" t="str">
            <v/>
          </cell>
          <cell r="AF3279" t="str">
            <v/>
          </cell>
        </row>
        <row r="3280">
          <cell r="E3280">
            <v>82101208</v>
          </cell>
          <cell r="AE3280" t="str">
            <v/>
          </cell>
          <cell r="AF3280" t="str">
            <v/>
          </cell>
        </row>
        <row r="3281">
          <cell r="E3281">
            <v>82101208</v>
          </cell>
          <cell r="AE3281" t="str">
            <v/>
          </cell>
          <cell r="AF3281" t="str">
            <v/>
          </cell>
        </row>
        <row r="3282">
          <cell r="E3282">
            <v>82101208</v>
          </cell>
          <cell r="AE3282" t="str">
            <v/>
          </cell>
          <cell r="AF3282" t="str">
            <v/>
          </cell>
        </row>
        <row r="3283">
          <cell r="E3283">
            <v>82101208</v>
          </cell>
          <cell r="AE3283" t="str">
            <v/>
          </cell>
          <cell r="AF3283" t="str">
            <v/>
          </cell>
        </row>
        <row r="3284">
          <cell r="E3284">
            <v>82101208</v>
          </cell>
          <cell r="AE3284" t="str">
            <v/>
          </cell>
          <cell r="AF3284" t="str">
            <v/>
          </cell>
        </row>
        <row r="3285">
          <cell r="E3285">
            <v>82101208</v>
          </cell>
          <cell r="AE3285" t="str">
            <v/>
          </cell>
          <cell r="AF3285" t="str">
            <v/>
          </cell>
        </row>
        <row r="3286">
          <cell r="E3286">
            <v>82101208</v>
          </cell>
          <cell r="AE3286" t="str">
            <v/>
          </cell>
          <cell r="AF3286" t="str">
            <v/>
          </cell>
        </row>
        <row r="3287">
          <cell r="E3287">
            <v>82101208</v>
          </cell>
          <cell r="AE3287" t="str">
            <v/>
          </cell>
          <cell r="AF3287" t="str">
            <v/>
          </cell>
        </row>
        <row r="3288">
          <cell r="E3288">
            <v>82101208</v>
          </cell>
          <cell r="AE3288" t="str">
            <v/>
          </cell>
          <cell r="AF3288" t="str">
            <v/>
          </cell>
        </row>
        <row r="3289">
          <cell r="E3289">
            <v>82101208</v>
          </cell>
          <cell r="AE3289" t="str">
            <v/>
          </cell>
          <cell r="AF3289" t="str">
            <v/>
          </cell>
        </row>
        <row r="3290">
          <cell r="E3290">
            <v>82101208</v>
          </cell>
          <cell r="AE3290" t="str">
            <v/>
          </cell>
          <cell r="AF3290" t="str">
            <v/>
          </cell>
        </row>
        <row r="3291">
          <cell r="E3291">
            <v>82101208</v>
          </cell>
          <cell r="AE3291" t="str">
            <v/>
          </cell>
          <cell r="AF3291" t="str">
            <v/>
          </cell>
        </row>
        <row r="3292">
          <cell r="E3292">
            <v>82101208</v>
          </cell>
          <cell r="AE3292" t="str">
            <v/>
          </cell>
          <cell r="AF3292" t="str">
            <v/>
          </cell>
        </row>
        <row r="3293">
          <cell r="E3293">
            <v>82101208</v>
          </cell>
          <cell r="AE3293" t="str">
            <v/>
          </cell>
          <cell r="AF3293" t="str">
            <v/>
          </cell>
        </row>
        <row r="3294">
          <cell r="E3294">
            <v>82101208</v>
          </cell>
          <cell r="AE3294" t="str">
            <v/>
          </cell>
          <cell r="AF3294" t="str">
            <v/>
          </cell>
        </row>
        <row r="3295">
          <cell r="E3295">
            <v>82101208</v>
          </cell>
          <cell r="AE3295" t="str">
            <v/>
          </cell>
          <cell r="AF3295" t="str">
            <v/>
          </cell>
        </row>
        <row r="3296">
          <cell r="E3296">
            <v>82101208</v>
          </cell>
          <cell r="AE3296" t="str">
            <v/>
          </cell>
          <cell r="AF3296" t="str">
            <v/>
          </cell>
        </row>
        <row r="3297">
          <cell r="E3297">
            <v>82101208</v>
          </cell>
          <cell r="AE3297" t="str">
            <v/>
          </cell>
          <cell r="AF3297" t="str">
            <v/>
          </cell>
        </row>
        <row r="3298">
          <cell r="E3298">
            <v>82101208</v>
          </cell>
          <cell r="AE3298" t="str">
            <v/>
          </cell>
          <cell r="AF3298" t="str">
            <v/>
          </cell>
        </row>
        <row r="3299">
          <cell r="E3299">
            <v>82101208</v>
          </cell>
          <cell r="AE3299" t="str">
            <v/>
          </cell>
          <cell r="AF3299" t="str">
            <v/>
          </cell>
        </row>
        <row r="3300">
          <cell r="E3300">
            <v>82101208</v>
          </cell>
          <cell r="AE3300" t="str">
            <v/>
          </cell>
          <cell r="AF3300" t="str">
            <v/>
          </cell>
        </row>
        <row r="3301">
          <cell r="E3301">
            <v>82101208</v>
          </cell>
          <cell r="AE3301" t="str">
            <v/>
          </cell>
          <cell r="AF3301" t="str">
            <v/>
          </cell>
        </row>
        <row r="3302">
          <cell r="E3302">
            <v>82101208</v>
          </cell>
          <cell r="AE3302" t="str">
            <v/>
          </cell>
          <cell r="AF3302" t="str">
            <v/>
          </cell>
        </row>
        <row r="3303">
          <cell r="E3303">
            <v>82101208</v>
          </cell>
          <cell r="AE3303" t="str">
            <v/>
          </cell>
          <cell r="AF3303" t="str">
            <v/>
          </cell>
        </row>
        <row r="3304">
          <cell r="E3304">
            <v>82101208</v>
          </cell>
          <cell r="AE3304" t="str">
            <v/>
          </cell>
          <cell r="AF3304" t="str">
            <v/>
          </cell>
        </row>
        <row r="3305">
          <cell r="E3305">
            <v>82101208</v>
          </cell>
          <cell r="AE3305" t="str">
            <v/>
          </cell>
          <cell r="AF3305" t="str">
            <v/>
          </cell>
        </row>
        <row r="3306">
          <cell r="E3306">
            <v>82101208</v>
          </cell>
          <cell r="AE3306" t="str">
            <v/>
          </cell>
          <cell r="AF3306" t="str">
            <v/>
          </cell>
        </row>
        <row r="3307">
          <cell r="E3307">
            <v>82101208</v>
          </cell>
          <cell r="AE3307" t="str">
            <v/>
          </cell>
          <cell r="AF3307" t="str">
            <v/>
          </cell>
        </row>
        <row r="3308">
          <cell r="E3308">
            <v>82101208</v>
          </cell>
          <cell r="AE3308" t="str">
            <v/>
          </cell>
          <cell r="AF3308" t="str">
            <v/>
          </cell>
        </row>
        <row r="3309">
          <cell r="E3309">
            <v>82101208</v>
          </cell>
          <cell r="AE3309" t="str">
            <v/>
          </cell>
          <cell r="AF3309" t="str">
            <v/>
          </cell>
        </row>
        <row r="3310">
          <cell r="E3310">
            <v>82101208</v>
          </cell>
          <cell r="AE3310" t="str">
            <v/>
          </cell>
          <cell r="AF3310" t="str">
            <v/>
          </cell>
        </row>
        <row r="3311">
          <cell r="E3311">
            <v>82101208</v>
          </cell>
          <cell r="AE3311" t="str">
            <v/>
          </cell>
          <cell r="AF3311" t="str">
            <v/>
          </cell>
        </row>
        <row r="3312">
          <cell r="E3312">
            <v>82101208</v>
          </cell>
          <cell r="AE3312" t="str">
            <v/>
          </cell>
          <cell r="AF3312" t="str">
            <v/>
          </cell>
        </row>
        <row r="3313">
          <cell r="E3313">
            <v>82101208</v>
          </cell>
          <cell r="AE3313" t="str">
            <v/>
          </cell>
          <cell r="AF3313" t="str">
            <v/>
          </cell>
        </row>
        <row r="3314">
          <cell r="E3314">
            <v>82101208</v>
          </cell>
          <cell r="AE3314" t="str">
            <v/>
          </cell>
          <cell r="AF3314" t="str">
            <v/>
          </cell>
        </row>
        <row r="3315">
          <cell r="E3315">
            <v>82101208</v>
          </cell>
          <cell r="AE3315" t="str">
            <v/>
          </cell>
          <cell r="AF3315" t="str">
            <v/>
          </cell>
        </row>
        <row r="3316">
          <cell r="E3316">
            <v>82101208</v>
          </cell>
          <cell r="AE3316" t="str">
            <v/>
          </cell>
          <cell r="AF3316" t="str">
            <v/>
          </cell>
        </row>
        <row r="3317">
          <cell r="E3317">
            <v>82101208</v>
          </cell>
          <cell r="AE3317" t="str">
            <v/>
          </cell>
          <cell r="AF3317" t="str">
            <v/>
          </cell>
        </row>
        <row r="3318">
          <cell r="E3318">
            <v>82101208</v>
          </cell>
          <cell r="AE3318" t="str">
            <v/>
          </cell>
          <cell r="AF3318" t="str">
            <v/>
          </cell>
        </row>
        <row r="3319">
          <cell r="E3319">
            <v>82101208</v>
          </cell>
          <cell r="AE3319" t="str">
            <v/>
          </cell>
          <cell r="AF3319" t="str">
            <v/>
          </cell>
        </row>
        <row r="3320">
          <cell r="E3320">
            <v>82101208</v>
          </cell>
          <cell r="AE3320" t="str">
            <v/>
          </cell>
          <cell r="AF3320" t="str">
            <v/>
          </cell>
        </row>
        <row r="3321">
          <cell r="E3321">
            <v>82101208</v>
          </cell>
          <cell r="AE3321" t="str">
            <v/>
          </cell>
          <cell r="AF3321" t="str">
            <v/>
          </cell>
        </row>
        <row r="3322">
          <cell r="E3322">
            <v>82101208</v>
          </cell>
          <cell r="AE3322" t="str">
            <v/>
          </cell>
          <cell r="AF3322" t="str">
            <v/>
          </cell>
        </row>
        <row r="3323">
          <cell r="E3323">
            <v>82101208</v>
          </cell>
          <cell r="AE3323" t="str">
            <v/>
          </cell>
          <cell r="AF3323" t="str">
            <v/>
          </cell>
        </row>
        <row r="3324">
          <cell r="E3324">
            <v>82101208</v>
          </cell>
          <cell r="AE3324" t="str">
            <v/>
          </cell>
          <cell r="AF3324" t="str">
            <v/>
          </cell>
        </row>
        <row r="3325">
          <cell r="E3325">
            <v>82101208</v>
          </cell>
          <cell r="AE3325" t="str">
            <v/>
          </cell>
          <cell r="AF3325" t="str">
            <v/>
          </cell>
        </row>
        <row r="3326">
          <cell r="E3326">
            <v>82101208</v>
          </cell>
          <cell r="AE3326" t="str">
            <v/>
          </cell>
          <cell r="AF3326" t="str">
            <v/>
          </cell>
        </row>
        <row r="3327">
          <cell r="E3327">
            <v>82101208</v>
          </cell>
          <cell r="AE3327" t="str">
            <v/>
          </cell>
          <cell r="AF3327" t="str">
            <v/>
          </cell>
        </row>
        <row r="3328">
          <cell r="E3328">
            <v>82101208</v>
          </cell>
          <cell r="AE3328" t="str">
            <v/>
          </cell>
          <cell r="AF3328" t="str">
            <v/>
          </cell>
        </row>
        <row r="3329">
          <cell r="E3329">
            <v>82101208</v>
          </cell>
          <cell r="AE3329" t="str">
            <v/>
          </cell>
          <cell r="AF3329" t="str">
            <v/>
          </cell>
        </row>
        <row r="3330">
          <cell r="E3330">
            <v>82101208</v>
          </cell>
          <cell r="AE3330" t="str">
            <v/>
          </cell>
          <cell r="AF3330" t="str">
            <v/>
          </cell>
        </row>
        <row r="3331">
          <cell r="E3331">
            <v>82101208</v>
          </cell>
          <cell r="AE3331" t="str">
            <v/>
          </cell>
          <cell r="AF3331" t="str">
            <v/>
          </cell>
        </row>
        <row r="3332">
          <cell r="E3332">
            <v>82101208</v>
          </cell>
          <cell r="AE3332" t="str">
            <v/>
          </cell>
          <cell r="AF3332" t="str">
            <v/>
          </cell>
        </row>
        <row r="3333">
          <cell r="E3333">
            <v>82101208</v>
          </cell>
          <cell r="AE3333" t="str">
            <v/>
          </cell>
          <cell r="AF3333" t="str">
            <v/>
          </cell>
        </row>
        <row r="3334">
          <cell r="E3334">
            <v>82101208</v>
          </cell>
          <cell r="AE3334" t="str">
            <v/>
          </cell>
          <cell r="AF3334" t="str">
            <v/>
          </cell>
        </row>
        <row r="3335">
          <cell r="E3335">
            <v>82101208</v>
          </cell>
          <cell r="AE3335" t="str">
            <v/>
          </cell>
          <cell r="AF3335" t="str">
            <v/>
          </cell>
        </row>
        <row r="3336">
          <cell r="E3336">
            <v>82101208</v>
          </cell>
          <cell r="AE3336" t="str">
            <v/>
          </cell>
          <cell r="AF3336" t="str">
            <v/>
          </cell>
        </row>
        <row r="3337">
          <cell r="E3337">
            <v>82101208</v>
          </cell>
          <cell r="AE3337" t="str">
            <v/>
          </cell>
          <cell r="AF3337" t="str">
            <v/>
          </cell>
        </row>
        <row r="3338">
          <cell r="E3338">
            <v>82101208</v>
          </cell>
          <cell r="AE3338" t="str">
            <v/>
          </cell>
          <cell r="AF3338" t="str">
            <v/>
          </cell>
        </row>
        <row r="3339">
          <cell r="E3339">
            <v>82101208</v>
          </cell>
          <cell r="AE3339" t="str">
            <v/>
          </cell>
          <cell r="AF3339" t="str">
            <v/>
          </cell>
        </row>
        <row r="3340">
          <cell r="E3340">
            <v>82101208</v>
          </cell>
          <cell r="AE3340" t="str">
            <v/>
          </cell>
          <cell r="AF3340" t="str">
            <v/>
          </cell>
        </row>
        <row r="3341">
          <cell r="E3341">
            <v>82101208</v>
          </cell>
          <cell r="AE3341" t="str">
            <v/>
          </cell>
          <cell r="AF3341" t="str">
            <v/>
          </cell>
        </row>
        <row r="3342">
          <cell r="E3342">
            <v>82101208</v>
          </cell>
          <cell r="AE3342" t="str">
            <v/>
          </cell>
          <cell r="AF3342" t="str">
            <v/>
          </cell>
        </row>
        <row r="3343">
          <cell r="E3343">
            <v>82101208</v>
          </cell>
          <cell r="AE3343" t="str">
            <v/>
          </cell>
          <cell r="AF3343" t="str">
            <v/>
          </cell>
        </row>
        <row r="3344">
          <cell r="E3344">
            <v>82101208</v>
          </cell>
          <cell r="AE3344" t="str">
            <v/>
          </cell>
          <cell r="AF3344" t="str">
            <v/>
          </cell>
        </row>
        <row r="3345">
          <cell r="E3345">
            <v>82101208</v>
          </cell>
          <cell r="AE3345" t="str">
            <v/>
          </cell>
          <cell r="AF3345" t="str">
            <v/>
          </cell>
        </row>
        <row r="3346">
          <cell r="E3346">
            <v>82101208</v>
          </cell>
          <cell r="AE3346" t="str">
            <v/>
          </cell>
          <cell r="AF3346" t="str">
            <v/>
          </cell>
        </row>
        <row r="3347">
          <cell r="E3347">
            <v>82101208</v>
          </cell>
          <cell r="AE3347" t="str">
            <v/>
          </cell>
          <cell r="AF3347" t="str">
            <v/>
          </cell>
        </row>
        <row r="3348">
          <cell r="E3348">
            <v>82101208</v>
          </cell>
          <cell r="AE3348" t="str">
            <v/>
          </cell>
          <cell r="AF3348" t="str">
            <v/>
          </cell>
        </row>
        <row r="3349">
          <cell r="E3349">
            <v>82101208</v>
          </cell>
          <cell r="AE3349" t="str">
            <v/>
          </cell>
          <cell r="AF3349" t="str">
            <v/>
          </cell>
        </row>
        <row r="3350">
          <cell r="E3350">
            <v>82101208</v>
          </cell>
          <cell r="AE3350" t="str">
            <v/>
          </cell>
          <cell r="AF3350" t="str">
            <v/>
          </cell>
        </row>
        <row r="3351">
          <cell r="E3351">
            <v>82101208</v>
          </cell>
          <cell r="AE3351" t="str">
            <v/>
          </cell>
          <cell r="AF3351" t="str">
            <v/>
          </cell>
        </row>
        <row r="3352">
          <cell r="E3352">
            <v>82101208</v>
          </cell>
          <cell r="AE3352" t="str">
            <v/>
          </cell>
          <cell r="AF3352" t="str">
            <v/>
          </cell>
        </row>
        <row r="3353">
          <cell r="E3353">
            <v>82101208</v>
          </cell>
          <cell r="AE3353" t="str">
            <v/>
          </cell>
          <cell r="AF3353" t="str">
            <v/>
          </cell>
        </row>
        <row r="3354">
          <cell r="E3354">
            <v>82101208</v>
          </cell>
          <cell r="AE3354" t="str">
            <v/>
          </cell>
          <cell r="AF3354" t="str">
            <v/>
          </cell>
        </row>
        <row r="3355">
          <cell r="E3355">
            <v>82101208</v>
          </cell>
          <cell r="AE3355" t="str">
            <v/>
          </cell>
          <cell r="AF3355" t="str">
            <v/>
          </cell>
        </row>
        <row r="3356">
          <cell r="E3356">
            <v>82101208</v>
          </cell>
          <cell r="AE3356" t="str">
            <v/>
          </cell>
          <cell r="AF3356" t="str">
            <v/>
          </cell>
        </row>
        <row r="3357">
          <cell r="E3357">
            <v>82101208</v>
          </cell>
          <cell r="AE3357" t="str">
            <v/>
          </cell>
          <cell r="AF3357" t="str">
            <v/>
          </cell>
        </row>
        <row r="3358">
          <cell r="E3358">
            <v>82101208</v>
          </cell>
          <cell r="AE3358" t="str">
            <v/>
          </cell>
          <cell r="AF3358" t="str">
            <v/>
          </cell>
        </row>
        <row r="3359">
          <cell r="E3359">
            <v>82101208</v>
          </cell>
          <cell r="AE3359" t="str">
            <v/>
          </cell>
          <cell r="AF3359" t="str">
            <v/>
          </cell>
        </row>
        <row r="3360">
          <cell r="E3360">
            <v>82101208</v>
          </cell>
          <cell r="AE3360" t="str">
            <v/>
          </cell>
          <cell r="AF3360" t="str">
            <v/>
          </cell>
        </row>
        <row r="3361">
          <cell r="E3361">
            <v>82101208</v>
          </cell>
          <cell r="AE3361" t="str">
            <v/>
          </cell>
          <cell r="AF3361">
            <v>2</v>
          </cell>
        </row>
        <row r="3362">
          <cell r="E3362">
            <v>82101208</v>
          </cell>
          <cell r="AE3362" t="str">
            <v/>
          </cell>
          <cell r="AF3362" t="str">
            <v/>
          </cell>
        </row>
        <row r="3363">
          <cell r="E3363">
            <v>82101208</v>
          </cell>
          <cell r="AE3363" t="str">
            <v/>
          </cell>
          <cell r="AF3363" t="str">
            <v/>
          </cell>
        </row>
        <row r="3364">
          <cell r="E3364">
            <v>82101208</v>
          </cell>
          <cell r="AE3364" t="str">
            <v/>
          </cell>
          <cell r="AF3364" t="str">
            <v/>
          </cell>
        </row>
        <row r="3365">
          <cell r="E3365">
            <v>82101208</v>
          </cell>
          <cell r="AE3365" t="str">
            <v/>
          </cell>
          <cell r="AF3365" t="str">
            <v/>
          </cell>
        </row>
        <row r="3366">
          <cell r="E3366">
            <v>82101208</v>
          </cell>
          <cell r="AE3366" t="str">
            <v/>
          </cell>
          <cell r="AF3366" t="str">
            <v/>
          </cell>
        </row>
        <row r="3367">
          <cell r="E3367">
            <v>82101208</v>
          </cell>
          <cell r="AE3367">
            <v>2</v>
          </cell>
          <cell r="AF3367" t="str">
            <v/>
          </cell>
        </row>
        <row r="3368">
          <cell r="E3368">
            <v>82101208</v>
          </cell>
          <cell r="AE3368" t="str">
            <v/>
          </cell>
          <cell r="AF3368" t="str">
            <v/>
          </cell>
        </row>
        <row r="3369">
          <cell r="E3369">
            <v>82101208</v>
          </cell>
          <cell r="AE3369">
            <v>2</v>
          </cell>
          <cell r="AF3369" t="str">
            <v/>
          </cell>
        </row>
        <row r="3370">
          <cell r="E3370">
            <v>82101208</v>
          </cell>
          <cell r="AE3370" t="str">
            <v/>
          </cell>
          <cell r="AF3370" t="str">
            <v/>
          </cell>
        </row>
        <row r="3371">
          <cell r="E3371">
            <v>82101208</v>
          </cell>
          <cell r="AE3371" t="str">
            <v/>
          </cell>
          <cell r="AF3371" t="str">
            <v/>
          </cell>
        </row>
        <row r="3372">
          <cell r="E3372">
            <v>82101208</v>
          </cell>
          <cell r="AE3372" t="str">
            <v/>
          </cell>
          <cell r="AF3372" t="str">
            <v/>
          </cell>
        </row>
        <row r="3373">
          <cell r="E3373">
            <v>82101208</v>
          </cell>
          <cell r="AE3373" t="str">
            <v/>
          </cell>
          <cell r="AF3373" t="str">
            <v/>
          </cell>
        </row>
        <row r="3374">
          <cell r="E3374">
            <v>82101208</v>
          </cell>
          <cell r="AE3374">
            <v>1</v>
          </cell>
          <cell r="AF3374" t="str">
            <v/>
          </cell>
        </row>
        <row r="3375">
          <cell r="E3375">
            <v>82101208</v>
          </cell>
          <cell r="AE3375" t="str">
            <v/>
          </cell>
          <cell r="AF3375" t="str">
            <v/>
          </cell>
        </row>
        <row r="3376">
          <cell r="E3376">
            <v>82101208</v>
          </cell>
          <cell r="AE3376" t="str">
            <v/>
          </cell>
          <cell r="AF3376" t="str">
            <v/>
          </cell>
        </row>
        <row r="3377">
          <cell r="E3377">
            <v>82101208</v>
          </cell>
          <cell r="AE3377" t="str">
            <v/>
          </cell>
          <cell r="AF3377" t="str">
            <v/>
          </cell>
        </row>
        <row r="3378">
          <cell r="E3378">
            <v>82101208</v>
          </cell>
          <cell r="AE3378">
            <v>2</v>
          </cell>
          <cell r="AF3378" t="str">
            <v/>
          </cell>
        </row>
        <row r="3379">
          <cell r="E3379">
            <v>82101208</v>
          </cell>
          <cell r="AE3379" t="str">
            <v/>
          </cell>
          <cell r="AF3379" t="str">
            <v/>
          </cell>
        </row>
        <row r="3380">
          <cell r="E3380">
            <v>82101208</v>
          </cell>
          <cell r="AE3380" t="str">
            <v/>
          </cell>
          <cell r="AF3380" t="str">
            <v/>
          </cell>
        </row>
        <row r="3381">
          <cell r="E3381">
            <v>82101208</v>
          </cell>
          <cell r="AE3381" t="str">
            <v/>
          </cell>
          <cell r="AF3381" t="str">
            <v/>
          </cell>
        </row>
        <row r="3382">
          <cell r="E3382">
            <v>82101208</v>
          </cell>
          <cell r="AE3382" t="str">
            <v/>
          </cell>
          <cell r="AF3382" t="str">
            <v/>
          </cell>
        </row>
        <row r="3383">
          <cell r="E3383">
            <v>82101208</v>
          </cell>
          <cell r="AE3383" t="str">
            <v/>
          </cell>
          <cell r="AF3383" t="str">
            <v/>
          </cell>
        </row>
        <row r="3384">
          <cell r="E3384">
            <v>82101208</v>
          </cell>
          <cell r="AE3384" t="str">
            <v/>
          </cell>
          <cell r="AF3384" t="str">
            <v/>
          </cell>
        </row>
        <row r="3385">
          <cell r="E3385">
            <v>82101208</v>
          </cell>
          <cell r="AE3385" t="str">
            <v/>
          </cell>
          <cell r="AF3385" t="str">
            <v/>
          </cell>
        </row>
        <row r="3386">
          <cell r="E3386">
            <v>82101208</v>
          </cell>
          <cell r="AE3386" t="str">
            <v/>
          </cell>
          <cell r="AF3386" t="str">
            <v/>
          </cell>
        </row>
        <row r="3387">
          <cell r="E3387">
            <v>82101208</v>
          </cell>
          <cell r="AE3387" t="str">
            <v/>
          </cell>
          <cell r="AF3387" t="str">
            <v/>
          </cell>
        </row>
        <row r="3388">
          <cell r="E3388">
            <v>82101208</v>
          </cell>
          <cell r="AE3388" t="str">
            <v/>
          </cell>
          <cell r="AF3388" t="str">
            <v/>
          </cell>
        </row>
        <row r="3389">
          <cell r="E3389">
            <v>82101208</v>
          </cell>
          <cell r="AE3389" t="str">
            <v/>
          </cell>
          <cell r="AF3389" t="str">
            <v/>
          </cell>
        </row>
        <row r="3390">
          <cell r="E3390">
            <v>82101208</v>
          </cell>
          <cell r="AE3390" t="str">
            <v/>
          </cell>
          <cell r="AF3390" t="str">
            <v/>
          </cell>
        </row>
        <row r="3391">
          <cell r="E3391">
            <v>82101208</v>
          </cell>
          <cell r="AE3391" t="str">
            <v/>
          </cell>
          <cell r="AF3391" t="str">
            <v/>
          </cell>
        </row>
        <row r="3392">
          <cell r="E3392">
            <v>82101208</v>
          </cell>
          <cell r="AE3392" t="str">
            <v/>
          </cell>
          <cell r="AF3392" t="str">
            <v/>
          </cell>
        </row>
        <row r="3393">
          <cell r="E3393">
            <v>82101208</v>
          </cell>
          <cell r="AE3393" t="str">
            <v/>
          </cell>
          <cell r="AF3393" t="str">
            <v/>
          </cell>
        </row>
        <row r="3394">
          <cell r="E3394">
            <v>82101208</v>
          </cell>
          <cell r="AE3394" t="str">
            <v/>
          </cell>
          <cell r="AF3394" t="str">
            <v/>
          </cell>
        </row>
        <row r="3395">
          <cell r="E3395">
            <v>82101208</v>
          </cell>
          <cell r="AE3395" t="str">
            <v/>
          </cell>
          <cell r="AF3395" t="str">
            <v/>
          </cell>
        </row>
        <row r="3396">
          <cell r="E3396">
            <v>82101208</v>
          </cell>
          <cell r="AE3396" t="str">
            <v/>
          </cell>
          <cell r="AF3396" t="str">
            <v/>
          </cell>
        </row>
        <row r="3397">
          <cell r="E3397">
            <v>82101208</v>
          </cell>
          <cell r="AE3397" t="str">
            <v/>
          </cell>
          <cell r="AF3397" t="str">
            <v/>
          </cell>
        </row>
        <row r="3398">
          <cell r="E3398">
            <v>82101208</v>
          </cell>
          <cell r="AE3398" t="str">
            <v/>
          </cell>
          <cell r="AF3398" t="str">
            <v/>
          </cell>
        </row>
        <row r="3399">
          <cell r="E3399">
            <v>82101208</v>
          </cell>
          <cell r="AE3399" t="str">
            <v/>
          </cell>
          <cell r="AF3399" t="str">
            <v/>
          </cell>
        </row>
        <row r="3400">
          <cell r="E3400">
            <v>82101208</v>
          </cell>
          <cell r="AE3400" t="str">
            <v/>
          </cell>
          <cell r="AF3400" t="str">
            <v/>
          </cell>
        </row>
        <row r="3401">
          <cell r="E3401">
            <v>82101208</v>
          </cell>
          <cell r="AE3401" t="str">
            <v/>
          </cell>
          <cell r="AF3401" t="str">
            <v/>
          </cell>
        </row>
        <row r="3402">
          <cell r="E3402">
            <v>82101208</v>
          </cell>
          <cell r="AE3402" t="str">
            <v/>
          </cell>
          <cell r="AF3402">
            <v>1</v>
          </cell>
        </row>
        <row r="3403">
          <cell r="E3403" t="str">
            <v>82101208 Total</v>
          </cell>
          <cell r="AE3403">
            <v>9</v>
          </cell>
          <cell r="AF3403">
            <v>3</v>
          </cell>
        </row>
        <row r="3404">
          <cell r="E3404">
            <v>82101593</v>
          </cell>
          <cell r="AE3404" t="str">
            <v/>
          </cell>
          <cell r="AF3404" t="str">
            <v/>
          </cell>
        </row>
        <row r="3405">
          <cell r="E3405">
            <v>82101593</v>
          </cell>
          <cell r="AE3405" t="str">
            <v/>
          </cell>
          <cell r="AF3405" t="str">
            <v/>
          </cell>
        </row>
        <row r="3406">
          <cell r="E3406">
            <v>82101593</v>
          </cell>
          <cell r="AE3406" t="str">
            <v/>
          </cell>
          <cell r="AF3406">
            <v>1</v>
          </cell>
        </row>
        <row r="3407">
          <cell r="E3407">
            <v>82101593</v>
          </cell>
          <cell r="AE3407" t="str">
            <v/>
          </cell>
          <cell r="AF3407" t="str">
            <v/>
          </cell>
        </row>
        <row r="3408">
          <cell r="E3408">
            <v>82101593</v>
          </cell>
          <cell r="AE3408" t="str">
            <v/>
          </cell>
          <cell r="AF3408" t="str">
            <v/>
          </cell>
        </row>
        <row r="3409">
          <cell r="E3409">
            <v>82101593</v>
          </cell>
          <cell r="AE3409">
            <v>1</v>
          </cell>
          <cell r="AF3409" t="str">
            <v/>
          </cell>
        </row>
        <row r="3410">
          <cell r="E3410">
            <v>82101593</v>
          </cell>
          <cell r="AE3410" t="str">
            <v/>
          </cell>
          <cell r="AF3410" t="str">
            <v/>
          </cell>
        </row>
        <row r="3411">
          <cell r="E3411">
            <v>82101593</v>
          </cell>
          <cell r="AE3411" t="str">
            <v/>
          </cell>
          <cell r="AF3411" t="str">
            <v/>
          </cell>
        </row>
        <row r="3412">
          <cell r="E3412">
            <v>82101593</v>
          </cell>
          <cell r="AE3412" t="str">
            <v/>
          </cell>
          <cell r="AF3412" t="str">
            <v/>
          </cell>
        </row>
        <row r="3413">
          <cell r="E3413">
            <v>82101593</v>
          </cell>
          <cell r="AE3413" t="str">
            <v/>
          </cell>
          <cell r="AF3413" t="str">
            <v/>
          </cell>
        </row>
        <row r="3414">
          <cell r="E3414">
            <v>82101593</v>
          </cell>
          <cell r="AE3414" t="str">
            <v/>
          </cell>
          <cell r="AF3414" t="str">
            <v/>
          </cell>
        </row>
        <row r="3415">
          <cell r="E3415">
            <v>82101593</v>
          </cell>
          <cell r="AE3415" t="str">
            <v/>
          </cell>
          <cell r="AF3415" t="str">
            <v/>
          </cell>
        </row>
        <row r="3416">
          <cell r="E3416">
            <v>82101593</v>
          </cell>
          <cell r="AE3416" t="str">
            <v/>
          </cell>
          <cell r="AF3416" t="str">
            <v/>
          </cell>
        </row>
        <row r="3417">
          <cell r="E3417">
            <v>82101593</v>
          </cell>
          <cell r="AE3417" t="str">
            <v/>
          </cell>
          <cell r="AF3417" t="str">
            <v/>
          </cell>
        </row>
        <row r="3418">
          <cell r="E3418">
            <v>82101593</v>
          </cell>
          <cell r="AE3418" t="str">
            <v/>
          </cell>
          <cell r="AF3418" t="str">
            <v/>
          </cell>
        </row>
        <row r="3419">
          <cell r="E3419">
            <v>82101593</v>
          </cell>
          <cell r="AE3419" t="str">
            <v/>
          </cell>
          <cell r="AF3419" t="str">
            <v/>
          </cell>
        </row>
        <row r="3420">
          <cell r="E3420">
            <v>82101593</v>
          </cell>
          <cell r="AE3420" t="str">
            <v/>
          </cell>
          <cell r="AF3420" t="str">
            <v/>
          </cell>
        </row>
        <row r="3421">
          <cell r="E3421">
            <v>82101593</v>
          </cell>
          <cell r="AE3421" t="str">
            <v/>
          </cell>
          <cell r="AF3421" t="str">
            <v/>
          </cell>
        </row>
        <row r="3422">
          <cell r="E3422">
            <v>82101593</v>
          </cell>
          <cell r="AE3422" t="str">
            <v/>
          </cell>
          <cell r="AF3422" t="str">
            <v/>
          </cell>
        </row>
        <row r="3423">
          <cell r="E3423">
            <v>82101593</v>
          </cell>
          <cell r="AE3423" t="str">
            <v/>
          </cell>
          <cell r="AF3423" t="str">
            <v/>
          </cell>
        </row>
        <row r="3424">
          <cell r="E3424">
            <v>82101593</v>
          </cell>
          <cell r="AE3424" t="str">
            <v/>
          </cell>
          <cell r="AF3424" t="str">
            <v/>
          </cell>
        </row>
        <row r="3425">
          <cell r="E3425">
            <v>82101593</v>
          </cell>
          <cell r="AE3425" t="str">
            <v/>
          </cell>
          <cell r="AF3425" t="str">
            <v/>
          </cell>
        </row>
        <row r="3426">
          <cell r="E3426">
            <v>82101593</v>
          </cell>
          <cell r="AE3426" t="str">
            <v/>
          </cell>
          <cell r="AF3426" t="str">
            <v/>
          </cell>
        </row>
        <row r="3427">
          <cell r="E3427">
            <v>82101593</v>
          </cell>
          <cell r="AE3427" t="str">
            <v/>
          </cell>
          <cell r="AF3427" t="str">
            <v/>
          </cell>
        </row>
        <row r="3428">
          <cell r="E3428">
            <v>82101593</v>
          </cell>
          <cell r="AE3428" t="str">
            <v/>
          </cell>
          <cell r="AF3428" t="str">
            <v/>
          </cell>
        </row>
        <row r="3429">
          <cell r="E3429">
            <v>82101593</v>
          </cell>
          <cell r="AE3429" t="str">
            <v/>
          </cell>
          <cell r="AF3429" t="str">
            <v/>
          </cell>
        </row>
        <row r="3430">
          <cell r="E3430">
            <v>82101593</v>
          </cell>
          <cell r="AE3430" t="str">
            <v/>
          </cell>
          <cell r="AF3430" t="str">
            <v/>
          </cell>
        </row>
        <row r="3431">
          <cell r="E3431">
            <v>82101593</v>
          </cell>
          <cell r="AE3431" t="str">
            <v/>
          </cell>
          <cell r="AF3431" t="str">
            <v/>
          </cell>
        </row>
        <row r="3432">
          <cell r="E3432">
            <v>82101593</v>
          </cell>
          <cell r="AE3432" t="str">
            <v/>
          </cell>
          <cell r="AF3432" t="str">
            <v/>
          </cell>
        </row>
        <row r="3433">
          <cell r="E3433">
            <v>82101593</v>
          </cell>
          <cell r="AE3433" t="str">
            <v/>
          </cell>
          <cell r="AF3433" t="str">
            <v/>
          </cell>
        </row>
        <row r="3434">
          <cell r="E3434">
            <v>82101593</v>
          </cell>
          <cell r="AE3434" t="str">
            <v/>
          </cell>
          <cell r="AF3434" t="str">
            <v/>
          </cell>
        </row>
        <row r="3435">
          <cell r="E3435">
            <v>82101593</v>
          </cell>
          <cell r="AE3435" t="str">
            <v/>
          </cell>
          <cell r="AF3435" t="str">
            <v/>
          </cell>
        </row>
        <row r="3436">
          <cell r="E3436">
            <v>82101593</v>
          </cell>
          <cell r="AE3436" t="str">
            <v/>
          </cell>
          <cell r="AF3436" t="str">
            <v/>
          </cell>
        </row>
        <row r="3437">
          <cell r="E3437">
            <v>82101593</v>
          </cell>
          <cell r="AE3437" t="str">
            <v/>
          </cell>
          <cell r="AF3437" t="str">
            <v/>
          </cell>
        </row>
        <row r="3438">
          <cell r="E3438">
            <v>82101593</v>
          </cell>
          <cell r="AE3438" t="str">
            <v/>
          </cell>
          <cell r="AF3438" t="str">
            <v/>
          </cell>
        </row>
        <row r="3439">
          <cell r="E3439">
            <v>82101593</v>
          </cell>
          <cell r="AE3439" t="str">
            <v/>
          </cell>
          <cell r="AF3439" t="str">
            <v/>
          </cell>
        </row>
        <row r="3440">
          <cell r="E3440">
            <v>82101593</v>
          </cell>
          <cell r="AE3440" t="str">
            <v/>
          </cell>
          <cell r="AF3440" t="str">
            <v/>
          </cell>
        </row>
        <row r="3441">
          <cell r="E3441">
            <v>82101593</v>
          </cell>
          <cell r="AE3441" t="str">
            <v/>
          </cell>
          <cell r="AF3441" t="str">
            <v/>
          </cell>
        </row>
        <row r="3442">
          <cell r="E3442">
            <v>82101593</v>
          </cell>
          <cell r="AE3442" t="str">
            <v/>
          </cell>
          <cell r="AF3442" t="str">
            <v/>
          </cell>
        </row>
        <row r="3443">
          <cell r="E3443">
            <v>82101593</v>
          </cell>
          <cell r="AE3443">
            <v>1</v>
          </cell>
          <cell r="AF3443" t="str">
            <v/>
          </cell>
        </row>
        <row r="3444">
          <cell r="E3444">
            <v>82101593</v>
          </cell>
          <cell r="AE3444" t="str">
            <v/>
          </cell>
          <cell r="AF3444" t="str">
            <v/>
          </cell>
        </row>
        <row r="3445">
          <cell r="E3445">
            <v>82101593</v>
          </cell>
          <cell r="AE3445" t="str">
            <v/>
          </cell>
          <cell r="AF3445" t="str">
            <v/>
          </cell>
        </row>
        <row r="3446">
          <cell r="E3446">
            <v>82101593</v>
          </cell>
          <cell r="AE3446" t="str">
            <v/>
          </cell>
          <cell r="AF3446" t="str">
            <v/>
          </cell>
        </row>
        <row r="3447">
          <cell r="E3447">
            <v>82101593</v>
          </cell>
          <cell r="AE3447" t="str">
            <v/>
          </cell>
          <cell r="AF3447" t="str">
            <v/>
          </cell>
        </row>
        <row r="3448">
          <cell r="E3448">
            <v>82101593</v>
          </cell>
          <cell r="AE3448" t="str">
            <v/>
          </cell>
          <cell r="AF3448" t="str">
            <v/>
          </cell>
        </row>
        <row r="3449">
          <cell r="E3449">
            <v>82101593</v>
          </cell>
          <cell r="AE3449" t="str">
            <v/>
          </cell>
          <cell r="AF3449" t="str">
            <v/>
          </cell>
        </row>
        <row r="3450">
          <cell r="E3450">
            <v>82101593</v>
          </cell>
          <cell r="AE3450" t="str">
            <v/>
          </cell>
          <cell r="AF3450" t="str">
            <v/>
          </cell>
        </row>
        <row r="3451">
          <cell r="E3451">
            <v>82101593</v>
          </cell>
          <cell r="AE3451" t="str">
            <v/>
          </cell>
          <cell r="AF3451" t="str">
            <v/>
          </cell>
        </row>
        <row r="3452">
          <cell r="E3452">
            <v>82101593</v>
          </cell>
          <cell r="AE3452" t="str">
            <v/>
          </cell>
          <cell r="AF3452" t="str">
            <v/>
          </cell>
        </row>
        <row r="3453">
          <cell r="E3453">
            <v>82101593</v>
          </cell>
          <cell r="AE3453" t="str">
            <v/>
          </cell>
          <cell r="AF3453" t="str">
            <v/>
          </cell>
        </row>
        <row r="3454">
          <cell r="E3454">
            <v>82101593</v>
          </cell>
          <cell r="AE3454" t="str">
            <v/>
          </cell>
          <cell r="AF3454" t="str">
            <v/>
          </cell>
        </row>
        <row r="3455">
          <cell r="E3455">
            <v>82101593</v>
          </cell>
          <cell r="AE3455" t="str">
            <v/>
          </cell>
          <cell r="AF3455" t="str">
            <v/>
          </cell>
        </row>
        <row r="3456">
          <cell r="E3456">
            <v>82101593</v>
          </cell>
          <cell r="AE3456" t="str">
            <v/>
          </cell>
          <cell r="AF3456" t="str">
            <v/>
          </cell>
        </row>
        <row r="3457">
          <cell r="E3457">
            <v>82101593</v>
          </cell>
          <cell r="AE3457" t="str">
            <v/>
          </cell>
          <cell r="AF3457" t="str">
            <v/>
          </cell>
        </row>
        <row r="3458">
          <cell r="E3458">
            <v>82101593</v>
          </cell>
          <cell r="AE3458" t="str">
            <v/>
          </cell>
          <cell r="AF3458" t="str">
            <v/>
          </cell>
        </row>
        <row r="3459">
          <cell r="E3459">
            <v>82101593</v>
          </cell>
          <cell r="AE3459" t="str">
            <v/>
          </cell>
          <cell r="AF3459" t="str">
            <v/>
          </cell>
        </row>
        <row r="3460">
          <cell r="E3460">
            <v>82101593</v>
          </cell>
          <cell r="AE3460" t="str">
            <v/>
          </cell>
          <cell r="AF3460" t="str">
            <v/>
          </cell>
        </row>
        <row r="3461">
          <cell r="E3461">
            <v>82101593</v>
          </cell>
          <cell r="AE3461" t="str">
            <v/>
          </cell>
          <cell r="AF3461" t="str">
            <v/>
          </cell>
        </row>
        <row r="3462">
          <cell r="E3462">
            <v>82101593</v>
          </cell>
          <cell r="AE3462">
            <v>2</v>
          </cell>
          <cell r="AF3462" t="str">
            <v/>
          </cell>
        </row>
        <row r="3463">
          <cell r="E3463">
            <v>82101593</v>
          </cell>
          <cell r="AE3463" t="str">
            <v/>
          </cell>
          <cell r="AF3463" t="str">
            <v/>
          </cell>
        </row>
        <row r="3464">
          <cell r="E3464">
            <v>82101593</v>
          </cell>
          <cell r="AE3464" t="str">
            <v/>
          </cell>
          <cell r="AF3464" t="str">
            <v/>
          </cell>
        </row>
        <row r="3465">
          <cell r="E3465">
            <v>82101593</v>
          </cell>
          <cell r="AE3465" t="str">
            <v/>
          </cell>
          <cell r="AF3465" t="str">
            <v/>
          </cell>
        </row>
        <row r="3466">
          <cell r="E3466">
            <v>82101593</v>
          </cell>
          <cell r="AE3466" t="str">
            <v/>
          </cell>
          <cell r="AF3466" t="str">
            <v/>
          </cell>
        </row>
        <row r="3467">
          <cell r="E3467">
            <v>82101593</v>
          </cell>
          <cell r="AE3467" t="str">
            <v/>
          </cell>
          <cell r="AF3467" t="str">
            <v/>
          </cell>
        </row>
        <row r="3468">
          <cell r="E3468">
            <v>82101593</v>
          </cell>
          <cell r="AE3468" t="str">
            <v/>
          </cell>
          <cell r="AF3468" t="str">
            <v/>
          </cell>
        </row>
        <row r="3469">
          <cell r="E3469">
            <v>82101593</v>
          </cell>
          <cell r="AE3469" t="str">
            <v/>
          </cell>
          <cell r="AF3469" t="str">
            <v/>
          </cell>
        </row>
        <row r="3470">
          <cell r="E3470">
            <v>82101593</v>
          </cell>
          <cell r="AE3470" t="str">
            <v/>
          </cell>
          <cell r="AF3470" t="str">
            <v/>
          </cell>
        </row>
        <row r="3471">
          <cell r="E3471">
            <v>82101593</v>
          </cell>
          <cell r="AE3471" t="str">
            <v/>
          </cell>
          <cell r="AF3471" t="str">
            <v/>
          </cell>
        </row>
        <row r="3472">
          <cell r="E3472">
            <v>82101593</v>
          </cell>
          <cell r="AE3472" t="str">
            <v/>
          </cell>
          <cell r="AF3472" t="str">
            <v/>
          </cell>
        </row>
        <row r="3473">
          <cell r="E3473">
            <v>82101593</v>
          </cell>
          <cell r="AE3473" t="str">
            <v/>
          </cell>
          <cell r="AF3473" t="str">
            <v/>
          </cell>
        </row>
        <row r="3474">
          <cell r="E3474">
            <v>82101593</v>
          </cell>
          <cell r="AE3474" t="str">
            <v/>
          </cell>
          <cell r="AF3474" t="str">
            <v/>
          </cell>
        </row>
        <row r="3475">
          <cell r="E3475">
            <v>82101593</v>
          </cell>
          <cell r="AE3475">
            <v>2</v>
          </cell>
          <cell r="AF3475" t="str">
            <v/>
          </cell>
        </row>
        <row r="3476">
          <cell r="E3476">
            <v>82101593</v>
          </cell>
          <cell r="AE3476" t="str">
            <v/>
          </cell>
          <cell r="AF3476">
            <v>1</v>
          </cell>
        </row>
        <row r="3477">
          <cell r="E3477">
            <v>82101593</v>
          </cell>
          <cell r="AE3477" t="str">
            <v/>
          </cell>
          <cell r="AF3477" t="str">
            <v/>
          </cell>
        </row>
        <row r="3478">
          <cell r="E3478">
            <v>82101593</v>
          </cell>
          <cell r="AE3478" t="str">
            <v/>
          </cell>
          <cell r="AF3478" t="str">
            <v/>
          </cell>
        </row>
        <row r="3479">
          <cell r="E3479">
            <v>82101593</v>
          </cell>
          <cell r="AE3479" t="str">
            <v/>
          </cell>
          <cell r="AF3479" t="str">
            <v/>
          </cell>
        </row>
        <row r="3480">
          <cell r="E3480">
            <v>82101593</v>
          </cell>
          <cell r="AE3480" t="str">
            <v/>
          </cell>
          <cell r="AF3480" t="str">
            <v/>
          </cell>
        </row>
        <row r="3481">
          <cell r="E3481">
            <v>82101593</v>
          </cell>
          <cell r="AE3481" t="str">
            <v/>
          </cell>
          <cell r="AF3481" t="str">
            <v/>
          </cell>
        </row>
        <row r="3482">
          <cell r="E3482">
            <v>82101593</v>
          </cell>
          <cell r="AE3482" t="str">
            <v/>
          </cell>
          <cell r="AF3482" t="str">
            <v/>
          </cell>
        </row>
        <row r="3483">
          <cell r="E3483">
            <v>82101593</v>
          </cell>
          <cell r="AE3483" t="str">
            <v/>
          </cell>
          <cell r="AF3483" t="str">
            <v/>
          </cell>
        </row>
        <row r="3484">
          <cell r="E3484">
            <v>82101593</v>
          </cell>
          <cell r="AE3484" t="str">
            <v/>
          </cell>
          <cell r="AF3484" t="str">
            <v/>
          </cell>
        </row>
        <row r="3485">
          <cell r="E3485">
            <v>82101593</v>
          </cell>
          <cell r="AE3485" t="str">
            <v/>
          </cell>
          <cell r="AF3485" t="str">
            <v/>
          </cell>
        </row>
        <row r="3486">
          <cell r="E3486">
            <v>82101593</v>
          </cell>
          <cell r="AE3486" t="str">
            <v/>
          </cell>
          <cell r="AF3486" t="str">
            <v/>
          </cell>
        </row>
        <row r="3487">
          <cell r="E3487">
            <v>82101593</v>
          </cell>
          <cell r="AE3487" t="str">
            <v/>
          </cell>
          <cell r="AF3487" t="str">
            <v/>
          </cell>
        </row>
        <row r="3488">
          <cell r="E3488">
            <v>82101593</v>
          </cell>
          <cell r="AE3488" t="str">
            <v/>
          </cell>
          <cell r="AF3488" t="str">
            <v/>
          </cell>
        </row>
        <row r="3489">
          <cell r="E3489">
            <v>82101593</v>
          </cell>
          <cell r="AE3489" t="str">
            <v/>
          </cell>
          <cell r="AF3489" t="str">
            <v/>
          </cell>
        </row>
        <row r="3490">
          <cell r="E3490">
            <v>82101593</v>
          </cell>
          <cell r="AE3490" t="str">
            <v/>
          </cell>
          <cell r="AF3490" t="str">
            <v/>
          </cell>
        </row>
        <row r="3491">
          <cell r="E3491">
            <v>82101593</v>
          </cell>
          <cell r="AE3491" t="str">
            <v/>
          </cell>
          <cell r="AF3491" t="str">
            <v/>
          </cell>
        </row>
        <row r="3492">
          <cell r="E3492">
            <v>82101593</v>
          </cell>
          <cell r="AE3492" t="str">
            <v/>
          </cell>
          <cell r="AF3492" t="str">
            <v/>
          </cell>
        </row>
        <row r="3493">
          <cell r="E3493">
            <v>82101593</v>
          </cell>
          <cell r="AE3493">
            <v>2</v>
          </cell>
          <cell r="AF3493" t="str">
            <v/>
          </cell>
        </row>
        <row r="3494">
          <cell r="E3494">
            <v>82101593</v>
          </cell>
          <cell r="AE3494" t="str">
            <v/>
          </cell>
          <cell r="AF3494" t="str">
            <v/>
          </cell>
        </row>
        <row r="3495">
          <cell r="E3495">
            <v>82101593</v>
          </cell>
          <cell r="AE3495" t="str">
            <v/>
          </cell>
          <cell r="AF3495" t="str">
            <v/>
          </cell>
        </row>
        <row r="3496">
          <cell r="E3496">
            <v>82101593</v>
          </cell>
          <cell r="AE3496" t="str">
            <v/>
          </cell>
          <cell r="AF3496" t="str">
            <v/>
          </cell>
        </row>
        <row r="3497">
          <cell r="E3497">
            <v>82101593</v>
          </cell>
          <cell r="AE3497" t="str">
            <v/>
          </cell>
          <cell r="AF3497" t="str">
            <v/>
          </cell>
        </row>
        <row r="3498">
          <cell r="E3498">
            <v>82101593</v>
          </cell>
          <cell r="AE3498" t="str">
            <v/>
          </cell>
          <cell r="AF3498" t="str">
            <v/>
          </cell>
        </row>
        <row r="3499">
          <cell r="E3499">
            <v>82101593</v>
          </cell>
          <cell r="AE3499" t="str">
            <v/>
          </cell>
          <cell r="AF3499" t="str">
            <v/>
          </cell>
        </row>
        <row r="3500">
          <cell r="E3500">
            <v>82101593</v>
          </cell>
          <cell r="AE3500" t="str">
            <v/>
          </cell>
          <cell r="AF3500" t="str">
            <v/>
          </cell>
        </row>
        <row r="3501">
          <cell r="E3501">
            <v>82101593</v>
          </cell>
          <cell r="AE3501" t="str">
            <v/>
          </cell>
          <cell r="AF3501" t="str">
            <v/>
          </cell>
        </row>
        <row r="3502">
          <cell r="E3502">
            <v>82101593</v>
          </cell>
          <cell r="AE3502" t="str">
            <v/>
          </cell>
          <cell r="AF3502" t="str">
            <v/>
          </cell>
        </row>
        <row r="3503">
          <cell r="E3503">
            <v>82101593</v>
          </cell>
          <cell r="AE3503" t="str">
            <v/>
          </cell>
          <cell r="AF3503" t="str">
            <v/>
          </cell>
        </row>
        <row r="3504">
          <cell r="E3504">
            <v>82101593</v>
          </cell>
          <cell r="AE3504" t="str">
            <v/>
          </cell>
          <cell r="AF3504" t="str">
            <v/>
          </cell>
        </row>
        <row r="3505">
          <cell r="E3505">
            <v>82101593</v>
          </cell>
          <cell r="AE3505" t="str">
            <v/>
          </cell>
          <cell r="AF3505" t="str">
            <v/>
          </cell>
        </row>
        <row r="3506">
          <cell r="E3506">
            <v>82101593</v>
          </cell>
          <cell r="AE3506" t="str">
            <v/>
          </cell>
          <cell r="AF3506" t="str">
            <v/>
          </cell>
        </row>
        <row r="3507">
          <cell r="E3507">
            <v>82101593</v>
          </cell>
          <cell r="AE3507" t="str">
            <v/>
          </cell>
          <cell r="AF3507" t="str">
            <v/>
          </cell>
        </row>
        <row r="3508">
          <cell r="E3508">
            <v>82101593</v>
          </cell>
          <cell r="AE3508" t="str">
            <v/>
          </cell>
          <cell r="AF3508" t="str">
            <v/>
          </cell>
        </row>
        <row r="3509">
          <cell r="E3509">
            <v>82101593</v>
          </cell>
          <cell r="AE3509" t="str">
            <v/>
          </cell>
          <cell r="AF3509" t="str">
            <v/>
          </cell>
        </row>
        <row r="3510">
          <cell r="E3510">
            <v>82101593</v>
          </cell>
          <cell r="AE3510" t="str">
            <v/>
          </cell>
          <cell r="AF3510" t="str">
            <v/>
          </cell>
        </row>
        <row r="3511">
          <cell r="E3511">
            <v>82101593</v>
          </cell>
          <cell r="AE3511">
            <v>1</v>
          </cell>
          <cell r="AF3511" t="str">
            <v/>
          </cell>
        </row>
        <row r="3512">
          <cell r="E3512">
            <v>82101593</v>
          </cell>
          <cell r="AE3512" t="str">
            <v/>
          </cell>
          <cell r="AF3512" t="str">
            <v/>
          </cell>
        </row>
        <row r="3513">
          <cell r="E3513">
            <v>82101593</v>
          </cell>
          <cell r="AE3513" t="str">
            <v/>
          </cell>
          <cell r="AF3513" t="str">
            <v/>
          </cell>
        </row>
        <row r="3514">
          <cell r="E3514">
            <v>82101593</v>
          </cell>
          <cell r="AE3514" t="str">
            <v/>
          </cell>
          <cell r="AF3514" t="str">
            <v/>
          </cell>
        </row>
        <row r="3515">
          <cell r="E3515">
            <v>82101593</v>
          </cell>
          <cell r="AE3515" t="str">
            <v/>
          </cell>
          <cell r="AF3515" t="str">
            <v/>
          </cell>
        </row>
        <row r="3516">
          <cell r="E3516">
            <v>82101593</v>
          </cell>
          <cell r="AE3516" t="str">
            <v/>
          </cell>
          <cell r="AF3516" t="str">
            <v/>
          </cell>
        </row>
        <row r="3517">
          <cell r="E3517">
            <v>82101593</v>
          </cell>
          <cell r="AE3517" t="str">
            <v/>
          </cell>
          <cell r="AF3517" t="str">
            <v/>
          </cell>
        </row>
        <row r="3518">
          <cell r="E3518">
            <v>82101593</v>
          </cell>
          <cell r="AE3518" t="str">
            <v/>
          </cell>
          <cell r="AF3518" t="str">
            <v/>
          </cell>
        </row>
        <row r="3519">
          <cell r="E3519">
            <v>82101593</v>
          </cell>
          <cell r="AE3519" t="str">
            <v/>
          </cell>
          <cell r="AF3519" t="str">
            <v/>
          </cell>
        </row>
        <row r="3520">
          <cell r="E3520">
            <v>82101593</v>
          </cell>
          <cell r="AE3520" t="str">
            <v/>
          </cell>
          <cell r="AF3520">
            <v>1</v>
          </cell>
        </row>
        <row r="3521">
          <cell r="E3521">
            <v>82101593</v>
          </cell>
          <cell r="AE3521" t="str">
            <v/>
          </cell>
          <cell r="AF3521" t="str">
            <v/>
          </cell>
        </row>
        <row r="3522">
          <cell r="E3522">
            <v>82101593</v>
          </cell>
          <cell r="AE3522" t="str">
            <v/>
          </cell>
          <cell r="AF3522" t="str">
            <v/>
          </cell>
        </row>
        <row r="3523">
          <cell r="E3523">
            <v>82101593</v>
          </cell>
          <cell r="AE3523" t="str">
            <v/>
          </cell>
          <cell r="AF3523" t="str">
            <v/>
          </cell>
        </row>
        <row r="3524">
          <cell r="E3524">
            <v>82101593</v>
          </cell>
          <cell r="AE3524" t="str">
            <v/>
          </cell>
          <cell r="AF3524" t="str">
            <v/>
          </cell>
        </row>
        <row r="3525">
          <cell r="E3525">
            <v>82101593</v>
          </cell>
          <cell r="AE3525" t="str">
            <v/>
          </cell>
          <cell r="AF3525" t="str">
            <v/>
          </cell>
        </row>
        <row r="3526">
          <cell r="E3526">
            <v>82101593</v>
          </cell>
          <cell r="AE3526" t="str">
            <v/>
          </cell>
          <cell r="AF3526" t="str">
            <v/>
          </cell>
        </row>
        <row r="3527">
          <cell r="E3527">
            <v>82101593</v>
          </cell>
          <cell r="AE3527" t="str">
            <v/>
          </cell>
          <cell r="AF3527" t="str">
            <v/>
          </cell>
        </row>
        <row r="3528">
          <cell r="E3528">
            <v>82101593</v>
          </cell>
          <cell r="AE3528" t="str">
            <v/>
          </cell>
          <cell r="AF3528" t="str">
            <v/>
          </cell>
        </row>
        <row r="3529">
          <cell r="E3529">
            <v>82101593</v>
          </cell>
          <cell r="AE3529" t="str">
            <v/>
          </cell>
          <cell r="AF3529" t="str">
            <v/>
          </cell>
        </row>
        <row r="3530">
          <cell r="E3530">
            <v>82101593</v>
          </cell>
          <cell r="AE3530" t="str">
            <v/>
          </cell>
          <cell r="AF3530" t="str">
            <v/>
          </cell>
        </row>
        <row r="3531">
          <cell r="E3531">
            <v>82101593</v>
          </cell>
          <cell r="AE3531" t="str">
            <v/>
          </cell>
          <cell r="AF3531" t="str">
            <v/>
          </cell>
        </row>
        <row r="3532">
          <cell r="E3532">
            <v>82101593</v>
          </cell>
          <cell r="AE3532" t="str">
            <v/>
          </cell>
          <cell r="AF3532" t="str">
            <v/>
          </cell>
        </row>
        <row r="3533">
          <cell r="E3533">
            <v>82101593</v>
          </cell>
          <cell r="AE3533" t="str">
            <v/>
          </cell>
          <cell r="AF3533" t="str">
            <v/>
          </cell>
        </row>
        <row r="3534">
          <cell r="E3534">
            <v>82101593</v>
          </cell>
          <cell r="AE3534" t="str">
            <v/>
          </cell>
          <cell r="AF3534" t="str">
            <v/>
          </cell>
        </row>
        <row r="3535">
          <cell r="E3535">
            <v>82101593</v>
          </cell>
          <cell r="AE3535" t="str">
            <v/>
          </cell>
          <cell r="AF3535" t="str">
            <v/>
          </cell>
        </row>
        <row r="3536">
          <cell r="E3536">
            <v>82101593</v>
          </cell>
          <cell r="AE3536" t="str">
            <v/>
          </cell>
          <cell r="AF3536" t="str">
            <v/>
          </cell>
        </row>
        <row r="3537">
          <cell r="E3537">
            <v>82101593</v>
          </cell>
          <cell r="AE3537" t="str">
            <v/>
          </cell>
          <cell r="AF3537" t="str">
            <v/>
          </cell>
        </row>
        <row r="3538">
          <cell r="E3538">
            <v>82101593</v>
          </cell>
          <cell r="AE3538" t="str">
            <v/>
          </cell>
          <cell r="AF3538" t="str">
            <v/>
          </cell>
        </row>
        <row r="3539">
          <cell r="E3539">
            <v>82101593</v>
          </cell>
          <cell r="AE3539" t="str">
            <v/>
          </cell>
          <cell r="AF3539" t="str">
            <v/>
          </cell>
        </row>
        <row r="3540">
          <cell r="E3540">
            <v>82101593</v>
          </cell>
          <cell r="AE3540" t="str">
            <v/>
          </cell>
          <cell r="AF3540" t="str">
            <v/>
          </cell>
        </row>
        <row r="3541">
          <cell r="E3541">
            <v>82101593</v>
          </cell>
          <cell r="AE3541" t="str">
            <v/>
          </cell>
          <cell r="AF3541" t="str">
            <v/>
          </cell>
        </row>
        <row r="3542">
          <cell r="E3542">
            <v>82101593</v>
          </cell>
          <cell r="AE3542" t="str">
            <v/>
          </cell>
          <cell r="AF3542" t="str">
            <v/>
          </cell>
        </row>
        <row r="3543">
          <cell r="E3543">
            <v>82101593</v>
          </cell>
          <cell r="AE3543" t="str">
            <v/>
          </cell>
          <cell r="AF3543" t="str">
            <v/>
          </cell>
        </row>
        <row r="3544">
          <cell r="E3544">
            <v>82101593</v>
          </cell>
          <cell r="AE3544" t="str">
            <v/>
          </cell>
          <cell r="AF3544" t="str">
            <v/>
          </cell>
        </row>
        <row r="3545">
          <cell r="E3545">
            <v>82101593</v>
          </cell>
          <cell r="AE3545" t="str">
            <v/>
          </cell>
          <cell r="AF3545" t="str">
            <v/>
          </cell>
        </row>
        <row r="3546">
          <cell r="E3546">
            <v>82101593</v>
          </cell>
          <cell r="AE3546" t="str">
            <v/>
          </cell>
          <cell r="AF3546" t="str">
            <v/>
          </cell>
        </row>
        <row r="3547">
          <cell r="E3547">
            <v>82101593</v>
          </cell>
          <cell r="AE3547" t="str">
            <v/>
          </cell>
          <cell r="AF3547" t="str">
            <v/>
          </cell>
        </row>
        <row r="3548">
          <cell r="E3548">
            <v>82101593</v>
          </cell>
          <cell r="AE3548" t="str">
            <v/>
          </cell>
          <cell r="AF3548" t="str">
            <v/>
          </cell>
        </row>
        <row r="3549">
          <cell r="E3549">
            <v>82101593</v>
          </cell>
          <cell r="AE3549" t="str">
            <v/>
          </cell>
          <cell r="AF3549" t="str">
            <v/>
          </cell>
        </row>
        <row r="3550">
          <cell r="E3550">
            <v>82101593</v>
          </cell>
          <cell r="AE3550" t="str">
            <v/>
          </cell>
          <cell r="AF3550" t="str">
            <v/>
          </cell>
        </row>
        <row r="3551">
          <cell r="E3551">
            <v>82101593</v>
          </cell>
          <cell r="AE3551" t="str">
            <v/>
          </cell>
          <cell r="AF3551" t="str">
            <v/>
          </cell>
        </row>
        <row r="3552">
          <cell r="E3552">
            <v>82101593</v>
          </cell>
          <cell r="AE3552" t="str">
            <v/>
          </cell>
          <cell r="AF3552" t="str">
            <v/>
          </cell>
        </row>
        <row r="3553">
          <cell r="E3553">
            <v>82101593</v>
          </cell>
          <cell r="AE3553" t="str">
            <v/>
          </cell>
          <cell r="AF3553" t="str">
            <v/>
          </cell>
        </row>
        <row r="3554">
          <cell r="E3554">
            <v>82101593</v>
          </cell>
          <cell r="AE3554" t="str">
            <v/>
          </cell>
          <cell r="AF3554" t="str">
            <v/>
          </cell>
        </row>
        <row r="3555">
          <cell r="E3555">
            <v>82101593</v>
          </cell>
          <cell r="AE3555" t="str">
            <v/>
          </cell>
          <cell r="AF3555" t="str">
            <v/>
          </cell>
        </row>
        <row r="3556">
          <cell r="E3556">
            <v>82101593</v>
          </cell>
          <cell r="AE3556" t="str">
            <v/>
          </cell>
          <cell r="AF3556" t="str">
            <v/>
          </cell>
        </row>
        <row r="3557">
          <cell r="E3557">
            <v>82101593</v>
          </cell>
          <cell r="AE3557" t="str">
            <v/>
          </cell>
          <cell r="AF3557" t="str">
            <v/>
          </cell>
        </row>
        <row r="3558">
          <cell r="E3558">
            <v>82101593</v>
          </cell>
          <cell r="AE3558" t="str">
            <v/>
          </cell>
          <cell r="AF3558" t="str">
            <v/>
          </cell>
        </row>
        <row r="3559">
          <cell r="E3559">
            <v>82101593</v>
          </cell>
          <cell r="AE3559" t="str">
            <v/>
          </cell>
          <cell r="AF3559" t="str">
            <v/>
          </cell>
        </row>
        <row r="3560">
          <cell r="E3560">
            <v>82101593</v>
          </cell>
          <cell r="AE3560" t="str">
            <v/>
          </cell>
          <cell r="AF3560" t="str">
            <v/>
          </cell>
        </row>
        <row r="3561">
          <cell r="E3561">
            <v>82101593</v>
          </cell>
          <cell r="AE3561" t="str">
            <v/>
          </cell>
          <cell r="AF3561" t="str">
            <v/>
          </cell>
        </row>
        <row r="3562">
          <cell r="E3562">
            <v>82101593</v>
          </cell>
          <cell r="AE3562" t="str">
            <v/>
          </cell>
          <cell r="AF3562" t="str">
            <v/>
          </cell>
        </row>
        <row r="3563">
          <cell r="E3563">
            <v>82101593</v>
          </cell>
          <cell r="AE3563" t="str">
            <v/>
          </cell>
          <cell r="AF3563" t="str">
            <v/>
          </cell>
        </row>
        <row r="3564">
          <cell r="E3564">
            <v>82101593</v>
          </cell>
          <cell r="AE3564" t="str">
            <v/>
          </cell>
          <cell r="AF3564" t="str">
            <v/>
          </cell>
        </row>
        <row r="3565">
          <cell r="E3565">
            <v>82101593</v>
          </cell>
          <cell r="AE3565" t="str">
            <v/>
          </cell>
          <cell r="AF3565" t="str">
            <v/>
          </cell>
        </row>
        <row r="3566">
          <cell r="E3566">
            <v>82101593</v>
          </cell>
          <cell r="AE3566" t="str">
            <v/>
          </cell>
          <cell r="AF3566" t="str">
            <v/>
          </cell>
        </row>
        <row r="3567">
          <cell r="E3567">
            <v>82101593</v>
          </cell>
          <cell r="AE3567" t="str">
            <v/>
          </cell>
          <cell r="AF3567" t="str">
            <v/>
          </cell>
        </row>
        <row r="3568">
          <cell r="E3568">
            <v>82101593</v>
          </cell>
          <cell r="AE3568" t="str">
            <v/>
          </cell>
          <cell r="AF3568" t="str">
            <v/>
          </cell>
        </row>
        <row r="3569">
          <cell r="E3569">
            <v>82101593</v>
          </cell>
          <cell r="AE3569" t="str">
            <v/>
          </cell>
          <cell r="AF3569" t="str">
            <v/>
          </cell>
        </row>
        <row r="3570">
          <cell r="E3570">
            <v>82101593</v>
          </cell>
          <cell r="AE3570" t="str">
            <v/>
          </cell>
          <cell r="AF3570" t="str">
            <v/>
          </cell>
        </row>
        <row r="3571">
          <cell r="E3571">
            <v>82101593</v>
          </cell>
          <cell r="AE3571" t="str">
            <v/>
          </cell>
          <cell r="AF3571" t="str">
            <v/>
          </cell>
        </row>
        <row r="3572">
          <cell r="E3572">
            <v>82101593</v>
          </cell>
          <cell r="AE3572" t="str">
            <v/>
          </cell>
          <cell r="AF3572" t="str">
            <v/>
          </cell>
        </row>
        <row r="3573">
          <cell r="E3573">
            <v>82101593</v>
          </cell>
          <cell r="AE3573" t="str">
            <v/>
          </cell>
          <cell r="AF3573" t="str">
            <v/>
          </cell>
        </row>
        <row r="3574">
          <cell r="E3574">
            <v>82101593</v>
          </cell>
          <cell r="AE3574" t="str">
            <v/>
          </cell>
          <cell r="AF3574" t="str">
            <v/>
          </cell>
        </row>
        <row r="3575">
          <cell r="E3575">
            <v>82101593</v>
          </cell>
          <cell r="AE3575" t="str">
            <v/>
          </cell>
          <cell r="AF3575" t="str">
            <v/>
          </cell>
        </row>
        <row r="3576">
          <cell r="E3576">
            <v>82101593</v>
          </cell>
          <cell r="AE3576" t="str">
            <v/>
          </cell>
          <cell r="AF3576" t="str">
            <v/>
          </cell>
        </row>
        <row r="3577">
          <cell r="E3577" t="str">
            <v>82101593 Total</v>
          </cell>
          <cell r="AE3577">
            <v>9</v>
          </cell>
          <cell r="AF3577">
            <v>3</v>
          </cell>
        </row>
        <row r="3578">
          <cell r="E3578">
            <v>82102089</v>
          </cell>
          <cell r="AE3578" t="str">
            <v/>
          </cell>
          <cell r="AF3578" t="str">
            <v/>
          </cell>
        </row>
        <row r="3579">
          <cell r="E3579">
            <v>82102089</v>
          </cell>
          <cell r="AE3579" t="str">
            <v/>
          </cell>
          <cell r="AF3579" t="str">
            <v/>
          </cell>
        </row>
        <row r="3580">
          <cell r="E3580">
            <v>82102089</v>
          </cell>
          <cell r="AE3580" t="str">
            <v/>
          </cell>
          <cell r="AF3580" t="str">
            <v/>
          </cell>
        </row>
        <row r="3581">
          <cell r="E3581">
            <v>82102089</v>
          </cell>
          <cell r="AE3581" t="str">
            <v/>
          </cell>
          <cell r="AF3581" t="str">
            <v/>
          </cell>
        </row>
        <row r="3582">
          <cell r="E3582">
            <v>82102089</v>
          </cell>
          <cell r="AE3582" t="str">
            <v/>
          </cell>
          <cell r="AF3582" t="str">
            <v/>
          </cell>
        </row>
        <row r="3583">
          <cell r="E3583">
            <v>82102089</v>
          </cell>
          <cell r="AE3583" t="str">
            <v/>
          </cell>
          <cell r="AF3583" t="str">
            <v/>
          </cell>
        </row>
        <row r="3584">
          <cell r="E3584">
            <v>82102089</v>
          </cell>
          <cell r="AE3584" t="str">
            <v/>
          </cell>
          <cell r="AF3584" t="str">
            <v/>
          </cell>
        </row>
        <row r="3585">
          <cell r="E3585">
            <v>82102089</v>
          </cell>
          <cell r="AE3585" t="str">
            <v/>
          </cell>
          <cell r="AF3585" t="str">
            <v/>
          </cell>
        </row>
        <row r="3586">
          <cell r="E3586">
            <v>82102089</v>
          </cell>
          <cell r="AE3586" t="str">
            <v/>
          </cell>
          <cell r="AF3586" t="str">
            <v/>
          </cell>
        </row>
        <row r="3587">
          <cell r="E3587">
            <v>82102089</v>
          </cell>
          <cell r="AE3587" t="str">
            <v/>
          </cell>
          <cell r="AF3587" t="str">
            <v/>
          </cell>
        </row>
        <row r="3588">
          <cell r="E3588">
            <v>82102089</v>
          </cell>
          <cell r="AE3588" t="str">
            <v/>
          </cell>
          <cell r="AF3588" t="str">
            <v/>
          </cell>
        </row>
        <row r="3589">
          <cell r="E3589">
            <v>82102089</v>
          </cell>
          <cell r="AE3589" t="str">
            <v/>
          </cell>
          <cell r="AF3589" t="str">
            <v/>
          </cell>
        </row>
        <row r="3590">
          <cell r="E3590">
            <v>82102089</v>
          </cell>
          <cell r="AE3590" t="str">
            <v/>
          </cell>
          <cell r="AF3590" t="str">
            <v/>
          </cell>
        </row>
        <row r="3591">
          <cell r="E3591">
            <v>82102089</v>
          </cell>
          <cell r="AE3591" t="str">
            <v/>
          </cell>
          <cell r="AF3591" t="str">
            <v/>
          </cell>
        </row>
        <row r="3592">
          <cell r="E3592">
            <v>82102089</v>
          </cell>
          <cell r="AE3592" t="str">
            <v/>
          </cell>
          <cell r="AF3592" t="str">
            <v/>
          </cell>
        </row>
        <row r="3593">
          <cell r="E3593">
            <v>82102089</v>
          </cell>
          <cell r="AE3593" t="str">
            <v/>
          </cell>
          <cell r="AF3593" t="str">
            <v/>
          </cell>
        </row>
        <row r="3594">
          <cell r="E3594">
            <v>82102089</v>
          </cell>
          <cell r="AE3594" t="str">
            <v/>
          </cell>
          <cell r="AF3594" t="str">
            <v/>
          </cell>
        </row>
        <row r="3595">
          <cell r="E3595">
            <v>82102089</v>
          </cell>
          <cell r="AE3595" t="str">
            <v/>
          </cell>
          <cell r="AF3595" t="str">
            <v/>
          </cell>
        </row>
        <row r="3596">
          <cell r="E3596">
            <v>82102089</v>
          </cell>
          <cell r="AE3596">
            <v>1</v>
          </cell>
          <cell r="AF3596" t="str">
            <v/>
          </cell>
        </row>
        <row r="3597">
          <cell r="E3597">
            <v>82102089</v>
          </cell>
          <cell r="AE3597" t="str">
            <v/>
          </cell>
          <cell r="AF3597" t="str">
            <v/>
          </cell>
        </row>
        <row r="3598">
          <cell r="E3598">
            <v>82102089</v>
          </cell>
          <cell r="AE3598" t="str">
            <v/>
          </cell>
          <cell r="AF3598" t="str">
            <v/>
          </cell>
        </row>
        <row r="3599">
          <cell r="E3599">
            <v>82102089</v>
          </cell>
          <cell r="AE3599" t="str">
            <v/>
          </cell>
          <cell r="AF3599" t="str">
            <v/>
          </cell>
        </row>
        <row r="3600">
          <cell r="E3600">
            <v>82102089</v>
          </cell>
          <cell r="AE3600" t="str">
            <v/>
          </cell>
          <cell r="AF3600" t="str">
            <v/>
          </cell>
        </row>
        <row r="3601">
          <cell r="E3601">
            <v>82102089</v>
          </cell>
          <cell r="AE3601" t="str">
            <v/>
          </cell>
          <cell r="AF3601" t="str">
            <v/>
          </cell>
        </row>
        <row r="3602">
          <cell r="E3602">
            <v>82102089</v>
          </cell>
          <cell r="AE3602" t="str">
            <v/>
          </cell>
          <cell r="AF3602" t="str">
            <v/>
          </cell>
        </row>
        <row r="3603">
          <cell r="E3603">
            <v>82102089</v>
          </cell>
          <cell r="AE3603" t="str">
            <v/>
          </cell>
          <cell r="AF3603" t="str">
            <v/>
          </cell>
        </row>
        <row r="3604">
          <cell r="E3604">
            <v>82102089</v>
          </cell>
          <cell r="AE3604" t="str">
            <v/>
          </cell>
          <cell r="AF3604" t="str">
            <v/>
          </cell>
        </row>
        <row r="3605">
          <cell r="E3605">
            <v>82102089</v>
          </cell>
          <cell r="AE3605" t="str">
            <v/>
          </cell>
          <cell r="AF3605" t="str">
            <v/>
          </cell>
        </row>
        <row r="3606">
          <cell r="E3606">
            <v>82102089</v>
          </cell>
          <cell r="AE3606" t="str">
            <v/>
          </cell>
          <cell r="AF3606" t="str">
            <v/>
          </cell>
        </row>
        <row r="3607">
          <cell r="E3607">
            <v>82102089</v>
          </cell>
          <cell r="AE3607" t="str">
            <v/>
          </cell>
          <cell r="AF3607" t="str">
            <v/>
          </cell>
        </row>
        <row r="3608">
          <cell r="E3608">
            <v>82102089</v>
          </cell>
          <cell r="AE3608" t="str">
            <v/>
          </cell>
          <cell r="AF3608" t="str">
            <v/>
          </cell>
        </row>
        <row r="3609">
          <cell r="E3609">
            <v>82102089</v>
          </cell>
          <cell r="AE3609" t="str">
            <v/>
          </cell>
          <cell r="AF3609" t="str">
            <v/>
          </cell>
        </row>
        <row r="3610">
          <cell r="E3610">
            <v>82102089</v>
          </cell>
          <cell r="AE3610" t="str">
            <v/>
          </cell>
          <cell r="AF3610" t="str">
            <v/>
          </cell>
        </row>
        <row r="3611">
          <cell r="E3611">
            <v>82102089</v>
          </cell>
          <cell r="AE3611">
            <v>1</v>
          </cell>
          <cell r="AF3611" t="str">
            <v/>
          </cell>
        </row>
        <row r="3612">
          <cell r="E3612">
            <v>82102089</v>
          </cell>
          <cell r="AE3612" t="str">
            <v/>
          </cell>
          <cell r="AF3612" t="str">
            <v/>
          </cell>
        </row>
        <row r="3613">
          <cell r="E3613">
            <v>82102089</v>
          </cell>
          <cell r="AE3613" t="str">
            <v/>
          </cell>
          <cell r="AF3613" t="str">
            <v/>
          </cell>
        </row>
        <row r="3614">
          <cell r="E3614">
            <v>82102089</v>
          </cell>
          <cell r="AE3614" t="str">
            <v/>
          </cell>
          <cell r="AF3614" t="str">
            <v/>
          </cell>
        </row>
        <row r="3615">
          <cell r="E3615">
            <v>82102089</v>
          </cell>
          <cell r="AE3615" t="str">
            <v/>
          </cell>
          <cell r="AF3615" t="str">
            <v/>
          </cell>
        </row>
        <row r="3616">
          <cell r="E3616">
            <v>82102089</v>
          </cell>
          <cell r="AE3616" t="str">
            <v/>
          </cell>
          <cell r="AF3616" t="str">
            <v/>
          </cell>
        </row>
        <row r="3617">
          <cell r="E3617">
            <v>82102089</v>
          </cell>
          <cell r="AE3617" t="str">
            <v/>
          </cell>
          <cell r="AF3617" t="str">
            <v/>
          </cell>
        </row>
        <row r="3618">
          <cell r="E3618">
            <v>82102089</v>
          </cell>
          <cell r="AE3618" t="str">
            <v/>
          </cell>
          <cell r="AF3618" t="str">
            <v/>
          </cell>
        </row>
        <row r="3619">
          <cell r="E3619">
            <v>82102089</v>
          </cell>
          <cell r="AE3619" t="str">
            <v/>
          </cell>
          <cell r="AF3619" t="str">
            <v/>
          </cell>
        </row>
        <row r="3620">
          <cell r="E3620">
            <v>82102089</v>
          </cell>
          <cell r="AE3620" t="str">
            <v/>
          </cell>
          <cell r="AF3620">
            <v>1</v>
          </cell>
        </row>
        <row r="3621">
          <cell r="E3621">
            <v>82102089</v>
          </cell>
          <cell r="AE3621">
            <v>1</v>
          </cell>
          <cell r="AF3621" t="str">
            <v/>
          </cell>
        </row>
        <row r="3622">
          <cell r="E3622">
            <v>82102089</v>
          </cell>
          <cell r="AE3622" t="str">
            <v/>
          </cell>
          <cell r="AF3622" t="str">
            <v/>
          </cell>
        </row>
        <row r="3623">
          <cell r="E3623">
            <v>82102089</v>
          </cell>
          <cell r="AE3623">
            <v>1</v>
          </cell>
          <cell r="AF3623" t="str">
            <v/>
          </cell>
        </row>
        <row r="3624">
          <cell r="E3624">
            <v>82102089</v>
          </cell>
          <cell r="AE3624" t="str">
            <v/>
          </cell>
          <cell r="AF3624" t="str">
            <v/>
          </cell>
        </row>
        <row r="3625">
          <cell r="E3625">
            <v>82102089</v>
          </cell>
          <cell r="AE3625" t="str">
            <v/>
          </cell>
          <cell r="AF3625" t="str">
            <v/>
          </cell>
        </row>
        <row r="3626">
          <cell r="E3626">
            <v>82102089</v>
          </cell>
          <cell r="AE3626" t="str">
            <v/>
          </cell>
          <cell r="AF3626" t="str">
            <v/>
          </cell>
        </row>
        <row r="3627">
          <cell r="E3627">
            <v>82102089</v>
          </cell>
          <cell r="AE3627" t="str">
            <v/>
          </cell>
          <cell r="AF3627" t="str">
            <v/>
          </cell>
        </row>
        <row r="3628">
          <cell r="E3628">
            <v>82102089</v>
          </cell>
          <cell r="AE3628" t="str">
            <v/>
          </cell>
          <cell r="AF3628" t="str">
            <v/>
          </cell>
        </row>
        <row r="3629">
          <cell r="E3629">
            <v>82102089</v>
          </cell>
          <cell r="AE3629" t="str">
            <v/>
          </cell>
          <cell r="AF3629" t="str">
            <v/>
          </cell>
        </row>
        <row r="3630">
          <cell r="E3630">
            <v>82102089</v>
          </cell>
          <cell r="AE3630" t="str">
            <v/>
          </cell>
          <cell r="AF3630" t="str">
            <v/>
          </cell>
        </row>
        <row r="3631">
          <cell r="E3631">
            <v>82102089</v>
          </cell>
          <cell r="AE3631" t="str">
            <v/>
          </cell>
          <cell r="AF3631" t="str">
            <v/>
          </cell>
        </row>
        <row r="3632">
          <cell r="E3632">
            <v>82102089</v>
          </cell>
          <cell r="AE3632" t="str">
            <v/>
          </cell>
          <cell r="AF3632" t="str">
            <v/>
          </cell>
        </row>
        <row r="3633">
          <cell r="E3633">
            <v>82102089</v>
          </cell>
          <cell r="AE3633" t="str">
            <v/>
          </cell>
          <cell r="AF3633" t="str">
            <v/>
          </cell>
        </row>
        <row r="3634">
          <cell r="E3634">
            <v>82102089</v>
          </cell>
          <cell r="AE3634" t="str">
            <v/>
          </cell>
          <cell r="AF3634" t="str">
            <v/>
          </cell>
        </row>
        <row r="3635">
          <cell r="E3635">
            <v>82102089</v>
          </cell>
          <cell r="AE3635" t="str">
            <v/>
          </cell>
          <cell r="AF3635" t="str">
            <v/>
          </cell>
        </row>
        <row r="3636">
          <cell r="E3636">
            <v>82102089</v>
          </cell>
          <cell r="AE3636" t="str">
            <v/>
          </cell>
          <cell r="AF3636" t="str">
            <v/>
          </cell>
        </row>
        <row r="3637">
          <cell r="E3637">
            <v>82102089</v>
          </cell>
          <cell r="AE3637" t="str">
            <v/>
          </cell>
          <cell r="AF3637" t="str">
            <v/>
          </cell>
        </row>
        <row r="3638">
          <cell r="E3638">
            <v>82102089</v>
          </cell>
          <cell r="AE3638" t="str">
            <v/>
          </cell>
          <cell r="AF3638" t="str">
            <v/>
          </cell>
        </row>
        <row r="3639">
          <cell r="E3639">
            <v>82102089</v>
          </cell>
          <cell r="AE3639" t="str">
            <v/>
          </cell>
          <cell r="AF3639" t="str">
            <v/>
          </cell>
        </row>
        <row r="3640">
          <cell r="E3640">
            <v>82102089</v>
          </cell>
          <cell r="AE3640" t="str">
            <v/>
          </cell>
          <cell r="AF3640" t="str">
            <v/>
          </cell>
        </row>
        <row r="3641">
          <cell r="E3641">
            <v>82102089</v>
          </cell>
          <cell r="AE3641" t="str">
            <v/>
          </cell>
          <cell r="AF3641" t="str">
            <v/>
          </cell>
        </row>
        <row r="3642">
          <cell r="E3642">
            <v>82102089</v>
          </cell>
          <cell r="AE3642" t="str">
            <v/>
          </cell>
          <cell r="AF3642" t="str">
            <v/>
          </cell>
        </row>
        <row r="3643">
          <cell r="E3643">
            <v>82102089</v>
          </cell>
          <cell r="AE3643" t="str">
            <v/>
          </cell>
          <cell r="AF3643" t="str">
            <v/>
          </cell>
        </row>
        <row r="3644">
          <cell r="E3644">
            <v>82102089</v>
          </cell>
          <cell r="AE3644" t="str">
            <v/>
          </cell>
          <cell r="AF3644" t="str">
            <v/>
          </cell>
        </row>
        <row r="3645">
          <cell r="E3645">
            <v>82102089</v>
          </cell>
          <cell r="AE3645" t="str">
            <v/>
          </cell>
          <cell r="AF3645" t="str">
            <v/>
          </cell>
        </row>
        <row r="3646">
          <cell r="E3646">
            <v>82102089</v>
          </cell>
          <cell r="AE3646" t="str">
            <v/>
          </cell>
          <cell r="AF3646" t="str">
            <v/>
          </cell>
        </row>
        <row r="3647">
          <cell r="E3647">
            <v>82102089</v>
          </cell>
          <cell r="AE3647" t="str">
            <v/>
          </cell>
          <cell r="AF3647" t="str">
            <v/>
          </cell>
        </row>
        <row r="3648">
          <cell r="E3648">
            <v>82102089</v>
          </cell>
          <cell r="AE3648" t="str">
            <v/>
          </cell>
          <cell r="AF3648" t="str">
            <v/>
          </cell>
        </row>
        <row r="3649">
          <cell r="E3649">
            <v>82102089</v>
          </cell>
          <cell r="AE3649" t="str">
            <v/>
          </cell>
          <cell r="AF3649" t="str">
            <v/>
          </cell>
        </row>
        <row r="3650">
          <cell r="E3650">
            <v>82102089</v>
          </cell>
          <cell r="AE3650" t="str">
            <v/>
          </cell>
          <cell r="AF3650" t="str">
            <v/>
          </cell>
        </row>
        <row r="3651">
          <cell r="E3651">
            <v>82102089</v>
          </cell>
          <cell r="AE3651" t="str">
            <v/>
          </cell>
          <cell r="AF3651" t="str">
            <v/>
          </cell>
        </row>
        <row r="3652">
          <cell r="E3652">
            <v>82102089</v>
          </cell>
          <cell r="AE3652" t="str">
            <v/>
          </cell>
          <cell r="AF3652" t="str">
            <v/>
          </cell>
        </row>
        <row r="3653">
          <cell r="E3653">
            <v>82102089</v>
          </cell>
          <cell r="AE3653" t="str">
            <v/>
          </cell>
          <cell r="AF3653" t="str">
            <v/>
          </cell>
        </row>
        <row r="3654">
          <cell r="E3654">
            <v>82102089</v>
          </cell>
          <cell r="AE3654" t="str">
            <v/>
          </cell>
          <cell r="AF3654" t="str">
            <v/>
          </cell>
        </row>
        <row r="3655">
          <cell r="E3655">
            <v>82102089</v>
          </cell>
          <cell r="AE3655" t="str">
            <v/>
          </cell>
          <cell r="AF3655" t="str">
            <v/>
          </cell>
        </row>
        <row r="3656">
          <cell r="E3656">
            <v>82102089</v>
          </cell>
          <cell r="AE3656" t="str">
            <v/>
          </cell>
          <cell r="AF3656" t="str">
            <v/>
          </cell>
        </row>
        <row r="3657">
          <cell r="E3657">
            <v>82102089</v>
          </cell>
          <cell r="AE3657" t="str">
            <v/>
          </cell>
          <cell r="AF3657" t="str">
            <v/>
          </cell>
        </row>
        <row r="3658">
          <cell r="E3658">
            <v>82102089</v>
          </cell>
          <cell r="AE3658" t="str">
            <v/>
          </cell>
          <cell r="AF3658" t="str">
            <v/>
          </cell>
        </row>
        <row r="3659">
          <cell r="E3659">
            <v>82102089</v>
          </cell>
          <cell r="AE3659" t="str">
            <v/>
          </cell>
          <cell r="AF3659" t="str">
            <v/>
          </cell>
        </row>
        <row r="3660">
          <cell r="E3660">
            <v>82102089</v>
          </cell>
          <cell r="AE3660" t="str">
            <v/>
          </cell>
          <cell r="AF3660" t="str">
            <v/>
          </cell>
        </row>
        <row r="3661">
          <cell r="E3661">
            <v>82102089</v>
          </cell>
          <cell r="AE3661" t="str">
            <v/>
          </cell>
          <cell r="AF3661" t="str">
            <v/>
          </cell>
        </row>
        <row r="3662">
          <cell r="E3662">
            <v>82102089</v>
          </cell>
          <cell r="AE3662" t="str">
            <v/>
          </cell>
          <cell r="AF3662">
            <v>1</v>
          </cell>
        </row>
        <row r="3663">
          <cell r="E3663">
            <v>82102089</v>
          </cell>
          <cell r="AE3663" t="str">
            <v/>
          </cell>
          <cell r="AF3663" t="str">
            <v/>
          </cell>
        </row>
        <row r="3664">
          <cell r="E3664">
            <v>82102089</v>
          </cell>
          <cell r="AE3664" t="str">
            <v/>
          </cell>
          <cell r="AF3664" t="str">
            <v/>
          </cell>
        </row>
        <row r="3665">
          <cell r="E3665">
            <v>82102089</v>
          </cell>
          <cell r="AE3665">
            <v>1</v>
          </cell>
          <cell r="AF3665" t="str">
            <v/>
          </cell>
        </row>
        <row r="3666">
          <cell r="E3666">
            <v>82102089</v>
          </cell>
          <cell r="AE3666" t="str">
            <v/>
          </cell>
          <cell r="AF3666" t="str">
            <v/>
          </cell>
        </row>
        <row r="3667">
          <cell r="E3667">
            <v>82102089</v>
          </cell>
          <cell r="AE3667" t="str">
            <v/>
          </cell>
          <cell r="AF3667" t="str">
            <v/>
          </cell>
        </row>
        <row r="3668">
          <cell r="E3668">
            <v>82102089</v>
          </cell>
          <cell r="AE3668" t="str">
            <v/>
          </cell>
          <cell r="AF3668" t="str">
            <v/>
          </cell>
        </row>
        <row r="3669">
          <cell r="E3669">
            <v>82102089</v>
          </cell>
          <cell r="AE3669" t="str">
            <v/>
          </cell>
          <cell r="AF3669" t="str">
            <v/>
          </cell>
        </row>
        <row r="3670">
          <cell r="E3670">
            <v>82102089</v>
          </cell>
          <cell r="AE3670" t="str">
            <v/>
          </cell>
          <cell r="AF3670" t="str">
            <v/>
          </cell>
        </row>
        <row r="3671">
          <cell r="E3671">
            <v>82102089</v>
          </cell>
          <cell r="AE3671" t="str">
            <v/>
          </cell>
          <cell r="AF3671" t="str">
            <v/>
          </cell>
        </row>
        <row r="3672">
          <cell r="E3672">
            <v>82102089</v>
          </cell>
          <cell r="AE3672" t="str">
            <v/>
          </cell>
          <cell r="AF3672" t="str">
            <v/>
          </cell>
        </row>
        <row r="3673">
          <cell r="E3673">
            <v>82102089</v>
          </cell>
          <cell r="AE3673" t="str">
            <v/>
          </cell>
          <cell r="AF3673" t="str">
            <v/>
          </cell>
        </row>
        <row r="3674">
          <cell r="E3674">
            <v>82102089</v>
          </cell>
          <cell r="AE3674" t="str">
            <v/>
          </cell>
          <cell r="AF3674" t="str">
            <v/>
          </cell>
        </row>
        <row r="3675">
          <cell r="E3675">
            <v>82102089</v>
          </cell>
          <cell r="AE3675" t="str">
            <v/>
          </cell>
          <cell r="AF3675" t="str">
            <v/>
          </cell>
        </row>
        <row r="3676">
          <cell r="E3676">
            <v>82102089</v>
          </cell>
          <cell r="AE3676" t="str">
            <v/>
          </cell>
          <cell r="AF3676" t="str">
            <v/>
          </cell>
        </row>
        <row r="3677">
          <cell r="E3677">
            <v>82102089</v>
          </cell>
          <cell r="AE3677" t="str">
            <v/>
          </cell>
          <cell r="AF3677" t="str">
            <v/>
          </cell>
        </row>
        <row r="3678">
          <cell r="E3678">
            <v>82102089</v>
          </cell>
          <cell r="AE3678" t="str">
            <v/>
          </cell>
          <cell r="AF3678" t="str">
            <v/>
          </cell>
        </row>
        <row r="3679">
          <cell r="E3679">
            <v>82102089</v>
          </cell>
          <cell r="AE3679" t="str">
            <v/>
          </cell>
          <cell r="AF3679" t="str">
            <v/>
          </cell>
        </row>
        <row r="3680">
          <cell r="E3680">
            <v>82102089</v>
          </cell>
          <cell r="AE3680" t="str">
            <v/>
          </cell>
          <cell r="AF3680" t="str">
            <v/>
          </cell>
        </row>
        <row r="3681">
          <cell r="E3681">
            <v>82102089</v>
          </cell>
          <cell r="AE3681" t="str">
            <v/>
          </cell>
          <cell r="AF3681" t="str">
            <v/>
          </cell>
        </row>
        <row r="3682">
          <cell r="E3682">
            <v>82102089</v>
          </cell>
          <cell r="AE3682" t="str">
            <v/>
          </cell>
          <cell r="AF3682" t="str">
            <v/>
          </cell>
        </row>
        <row r="3683">
          <cell r="E3683">
            <v>82102089</v>
          </cell>
          <cell r="AE3683" t="str">
            <v/>
          </cell>
          <cell r="AF3683" t="str">
            <v/>
          </cell>
        </row>
        <row r="3684">
          <cell r="E3684">
            <v>82102089</v>
          </cell>
          <cell r="AE3684" t="str">
            <v/>
          </cell>
          <cell r="AF3684" t="str">
            <v/>
          </cell>
        </row>
        <row r="3685">
          <cell r="E3685">
            <v>82102089</v>
          </cell>
          <cell r="AE3685" t="str">
            <v/>
          </cell>
          <cell r="AF3685" t="str">
            <v/>
          </cell>
        </row>
        <row r="3686">
          <cell r="E3686">
            <v>82102089</v>
          </cell>
          <cell r="AE3686" t="str">
            <v/>
          </cell>
          <cell r="AF3686" t="str">
            <v/>
          </cell>
        </row>
        <row r="3687">
          <cell r="E3687">
            <v>82102089</v>
          </cell>
          <cell r="AE3687" t="str">
            <v/>
          </cell>
          <cell r="AF3687" t="str">
            <v/>
          </cell>
        </row>
        <row r="3688">
          <cell r="E3688">
            <v>82102089</v>
          </cell>
          <cell r="AE3688" t="str">
            <v/>
          </cell>
          <cell r="AF3688" t="str">
            <v/>
          </cell>
        </row>
        <row r="3689">
          <cell r="E3689">
            <v>82102089</v>
          </cell>
          <cell r="AE3689" t="str">
            <v/>
          </cell>
          <cell r="AF3689" t="str">
            <v/>
          </cell>
        </row>
        <row r="3690">
          <cell r="E3690">
            <v>82102089</v>
          </cell>
          <cell r="AE3690" t="str">
            <v/>
          </cell>
          <cell r="AF3690" t="str">
            <v/>
          </cell>
        </row>
        <row r="3691">
          <cell r="E3691">
            <v>82102089</v>
          </cell>
          <cell r="AE3691" t="str">
            <v/>
          </cell>
          <cell r="AF3691" t="str">
            <v/>
          </cell>
        </row>
        <row r="3692">
          <cell r="E3692">
            <v>82102089</v>
          </cell>
          <cell r="AE3692" t="str">
            <v/>
          </cell>
          <cell r="AF3692" t="str">
            <v/>
          </cell>
        </row>
        <row r="3693">
          <cell r="E3693">
            <v>82102089</v>
          </cell>
          <cell r="AE3693" t="str">
            <v/>
          </cell>
          <cell r="AF3693" t="str">
            <v/>
          </cell>
        </row>
        <row r="3694">
          <cell r="E3694">
            <v>82102089</v>
          </cell>
          <cell r="AE3694" t="str">
            <v/>
          </cell>
          <cell r="AF3694" t="str">
            <v/>
          </cell>
        </row>
        <row r="3695">
          <cell r="E3695">
            <v>82102089</v>
          </cell>
          <cell r="AE3695" t="str">
            <v/>
          </cell>
          <cell r="AF3695" t="str">
            <v/>
          </cell>
        </row>
        <row r="3696">
          <cell r="E3696">
            <v>82102089</v>
          </cell>
          <cell r="AE3696" t="str">
            <v/>
          </cell>
          <cell r="AF3696" t="str">
            <v/>
          </cell>
        </row>
        <row r="3697">
          <cell r="E3697">
            <v>82102089</v>
          </cell>
          <cell r="AE3697" t="str">
            <v/>
          </cell>
          <cell r="AF3697" t="str">
            <v/>
          </cell>
        </row>
        <row r="3698">
          <cell r="E3698">
            <v>82102089</v>
          </cell>
          <cell r="AE3698" t="str">
            <v/>
          </cell>
          <cell r="AF3698" t="str">
            <v/>
          </cell>
        </row>
        <row r="3699">
          <cell r="E3699">
            <v>82102089</v>
          </cell>
          <cell r="AE3699" t="str">
            <v/>
          </cell>
          <cell r="AF3699" t="str">
            <v/>
          </cell>
        </row>
        <row r="3700">
          <cell r="E3700">
            <v>82102089</v>
          </cell>
          <cell r="AE3700" t="str">
            <v/>
          </cell>
          <cell r="AF3700" t="str">
            <v/>
          </cell>
        </row>
        <row r="3701">
          <cell r="E3701">
            <v>82102089</v>
          </cell>
          <cell r="AE3701" t="str">
            <v/>
          </cell>
          <cell r="AF3701" t="str">
            <v/>
          </cell>
        </row>
        <row r="3702">
          <cell r="E3702">
            <v>82102089</v>
          </cell>
          <cell r="AE3702" t="str">
            <v/>
          </cell>
          <cell r="AF3702" t="str">
            <v/>
          </cell>
        </row>
        <row r="3703">
          <cell r="E3703">
            <v>82102089</v>
          </cell>
          <cell r="AE3703" t="str">
            <v/>
          </cell>
          <cell r="AF3703" t="str">
            <v/>
          </cell>
        </row>
        <row r="3704">
          <cell r="E3704">
            <v>82102089</v>
          </cell>
          <cell r="AE3704" t="str">
            <v/>
          </cell>
          <cell r="AF3704" t="str">
            <v/>
          </cell>
        </row>
        <row r="3705">
          <cell r="E3705">
            <v>82102089</v>
          </cell>
          <cell r="AE3705" t="str">
            <v/>
          </cell>
          <cell r="AF3705" t="str">
            <v/>
          </cell>
        </row>
        <row r="3706">
          <cell r="E3706">
            <v>82102089</v>
          </cell>
          <cell r="AE3706" t="str">
            <v/>
          </cell>
          <cell r="AF3706" t="str">
            <v/>
          </cell>
        </row>
        <row r="3707">
          <cell r="E3707">
            <v>82102089</v>
          </cell>
          <cell r="AE3707" t="str">
            <v/>
          </cell>
          <cell r="AF3707" t="str">
            <v/>
          </cell>
        </row>
        <row r="3708">
          <cell r="E3708">
            <v>82102089</v>
          </cell>
          <cell r="AE3708" t="str">
            <v/>
          </cell>
          <cell r="AF3708" t="str">
            <v/>
          </cell>
        </row>
        <row r="3709">
          <cell r="E3709">
            <v>82102089</v>
          </cell>
          <cell r="AE3709" t="str">
            <v/>
          </cell>
          <cell r="AF3709" t="str">
            <v/>
          </cell>
        </row>
        <row r="3710">
          <cell r="E3710">
            <v>82102089</v>
          </cell>
          <cell r="AE3710" t="str">
            <v/>
          </cell>
          <cell r="AF3710" t="str">
            <v/>
          </cell>
        </row>
        <row r="3711">
          <cell r="E3711">
            <v>82102089</v>
          </cell>
          <cell r="AE3711" t="str">
            <v/>
          </cell>
          <cell r="AF3711" t="str">
            <v/>
          </cell>
        </row>
        <row r="3712">
          <cell r="E3712">
            <v>82102089</v>
          </cell>
          <cell r="AE3712" t="str">
            <v/>
          </cell>
          <cell r="AF3712" t="str">
            <v/>
          </cell>
        </row>
        <row r="3713">
          <cell r="E3713" t="str">
            <v>82102089 Total</v>
          </cell>
          <cell r="AE3713">
            <v>5</v>
          </cell>
          <cell r="AF3713">
            <v>2</v>
          </cell>
        </row>
        <row r="3714">
          <cell r="E3714">
            <v>82102161</v>
          </cell>
          <cell r="AE3714">
            <v>1</v>
          </cell>
          <cell r="AF3714" t="str">
            <v/>
          </cell>
        </row>
        <row r="3715">
          <cell r="E3715">
            <v>82102161</v>
          </cell>
          <cell r="AE3715" t="str">
            <v/>
          </cell>
          <cell r="AF3715" t="str">
            <v/>
          </cell>
        </row>
        <row r="3716">
          <cell r="E3716">
            <v>82102161</v>
          </cell>
          <cell r="AE3716" t="str">
            <v/>
          </cell>
          <cell r="AF3716" t="str">
            <v/>
          </cell>
        </row>
        <row r="3717">
          <cell r="E3717">
            <v>82102161</v>
          </cell>
          <cell r="AE3717" t="str">
            <v/>
          </cell>
          <cell r="AF3717" t="str">
            <v/>
          </cell>
        </row>
        <row r="3718">
          <cell r="E3718">
            <v>82102161</v>
          </cell>
          <cell r="AE3718" t="str">
            <v/>
          </cell>
          <cell r="AF3718" t="str">
            <v/>
          </cell>
        </row>
        <row r="3719">
          <cell r="E3719">
            <v>82102161</v>
          </cell>
          <cell r="AE3719" t="str">
            <v/>
          </cell>
          <cell r="AF3719" t="str">
            <v/>
          </cell>
        </row>
        <row r="3720">
          <cell r="E3720">
            <v>82102161</v>
          </cell>
          <cell r="AE3720" t="str">
            <v/>
          </cell>
          <cell r="AF3720" t="str">
            <v/>
          </cell>
        </row>
        <row r="3721">
          <cell r="E3721">
            <v>82102161</v>
          </cell>
          <cell r="AE3721" t="str">
            <v/>
          </cell>
          <cell r="AF3721" t="str">
            <v/>
          </cell>
        </row>
        <row r="3722">
          <cell r="E3722">
            <v>82102161</v>
          </cell>
          <cell r="AE3722" t="str">
            <v/>
          </cell>
          <cell r="AF3722" t="str">
            <v/>
          </cell>
        </row>
        <row r="3723">
          <cell r="E3723">
            <v>82102161</v>
          </cell>
          <cell r="AE3723" t="str">
            <v/>
          </cell>
          <cell r="AF3723" t="str">
            <v/>
          </cell>
        </row>
        <row r="3724">
          <cell r="E3724">
            <v>82102161</v>
          </cell>
          <cell r="AE3724" t="str">
            <v/>
          </cell>
          <cell r="AF3724" t="str">
            <v/>
          </cell>
        </row>
        <row r="3725">
          <cell r="E3725">
            <v>82102161</v>
          </cell>
          <cell r="AE3725" t="str">
            <v/>
          </cell>
          <cell r="AF3725" t="str">
            <v/>
          </cell>
        </row>
        <row r="3726">
          <cell r="E3726">
            <v>82102161</v>
          </cell>
          <cell r="AE3726" t="str">
            <v/>
          </cell>
          <cell r="AF3726" t="str">
            <v/>
          </cell>
        </row>
        <row r="3727">
          <cell r="E3727">
            <v>82102161</v>
          </cell>
          <cell r="AE3727" t="str">
            <v/>
          </cell>
          <cell r="AF3727" t="str">
            <v/>
          </cell>
        </row>
        <row r="3728">
          <cell r="E3728">
            <v>82102161</v>
          </cell>
          <cell r="AE3728" t="str">
            <v/>
          </cell>
          <cell r="AF3728" t="str">
            <v/>
          </cell>
        </row>
        <row r="3729">
          <cell r="E3729">
            <v>82102161</v>
          </cell>
          <cell r="AE3729" t="str">
            <v/>
          </cell>
          <cell r="AF3729" t="str">
            <v/>
          </cell>
        </row>
        <row r="3730">
          <cell r="E3730">
            <v>82102161</v>
          </cell>
          <cell r="AE3730" t="str">
            <v/>
          </cell>
          <cell r="AF3730" t="str">
            <v/>
          </cell>
        </row>
        <row r="3731">
          <cell r="E3731">
            <v>82102161</v>
          </cell>
          <cell r="AE3731" t="str">
            <v/>
          </cell>
          <cell r="AF3731" t="str">
            <v/>
          </cell>
        </row>
        <row r="3732">
          <cell r="E3732">
            <v>82102161</v>
          </cell>
          <cell r="AE3732" t="str">
            <v/>
          </cell>
          <cell r="AF3732" t="str">
            <v/>
          </cell>
        </row>
        <row r="3733">
          <cell r="E3733">
            <v>82102161</v>
          </cell>
          <cell r="AE3733" t="str">
            <v/>
          </cell>
          <cell r="AF3733">
            <v>1</v>
          </cell>
        </row>
        <row r="3734">
          <cell r="E3734">
            <v>82102161</v>
          </cell>
          <cell r="AE3734" t="str">
            <v/>
          </cell>
          <cell r="AF3734" t="str">
            <v/>
          </cell>
        </row>
        <row r="3735">
          <cell r="E3735">
            <v>82102161</v>
          </cell>
          <cell r="AE3735" t="str">
            <v/>
          </cell>
          <cell r="AF3735" t="str">
            <v/>
          </cell>
        </row>
        <row r="3736">
          <cell r="E3736">
            <v>82102161</v>
          </cell>
          <cell r="AE3736" t="str">
            <v/>
          </cell>
          <cell r="AF3736" t="str">
            <v/>
          </cell>
        </row>
        <row r="3737">
          <cell r="E3737">
            <v>82102161</v>
          </cell>
          <cell r="AE3737" t="str">
            <v/>
          </cell>
          <cell r="AF3737" t="str">
            <v/>
          </cell>
        </row>
        <row r="3738">
          <cell r="E3738">
            <v>82102161</v>
          </cell>
          <cell r="AE3738" t="str">
            <v/>
          </cell>
          <cell r="AF3738" t="str">
            <v/>
          </cell>
        </row>
        <row r="3739">
          <cell r="E3739">
            <v>82102161</v>
          </cell>
          <cell r="AE3739" t="str">
            <v/>
          </cell>
          <cell r="AF3739" t="str">
            <v/>
          </cell>
        </row>
        <row r="3740">
          <cell r="E3740">
            <v>82102161</v>
          </cell>
          <cell r="AE3740" t="str">
            <v/>
          </cell>
          <cell r="AF3740" t="str">
            <v/>
          </cell>
        </row>
        <row r="3741">
          <cell r="E3741">
            <v>82102161</v>
          </cell>
          <cell r="AE3741" t="str">
            <v/>
          </cell>
          <cell r="AF3741" t="str">
            <v/>
          </cell>
        </row>
        <row r="3742">
          <cell r="E3742">
            <v>82102161</v>
          </cell>
          <cell r="AE3742" t="str">
            <v/>
          </cell>
          <cell r="AF3742" t="str">
            <v/>
          </cell>
        </row>
        <row r="3743">
          <cell r="E3743">
            <v>82102161</v>
          </cell>
          <cell r="AE3743" t="str">
            <v/>
          </cell>
          <cell r="AF3743" t="str">
            <v/>
          </cell>
        </row>
        <row r="3744">
          <cell r="E3744">
            <v>82102161</v>
          </cell>
          <cell r="AE3744" t="str">
            <v/>
          </cell>
          <cell r="AF3744" t="str">
            <v/>
          </cell>
        </row>
        <row r="3745">
          <cell r="E3745">
            <v>82102161</v>
          </cell>
          <cell r="AE3745" t="str">
            <v/>
          </cell>
          <cell r="AF3745" t="str">
            <v/>
          </cell>
        </row>
        <row r="3746">
          <cell r="E3746">
            <v>82102161</v>
          </cell>
          <cell r="AE3746" t="str">
            <v/>
          </cell>
          <cell r="AF3746" t="str">
            <v/>
          </cell>
        </row>
        <row r="3747">
          <cell r="E3747">
            <v>82102161</v>
          </cell>
          <cell r="AE3747" t="str">
            <v/>
          </cell>
          <cell r="AF3747" t="str">
            <v/>
          </cell>
        </row>
        <row r="3748">
          <cell r="E3748">
            <v>82102161</v>
          </cell>
          <cell r="AE3748" t="str">
            <v/>
          </cell>
          <cell r="AF3748" t="str">
            <v/>
          </cell>
        </row>
        <row r="3749">
          <cell r="E3749">
            <v>82102161</v>
          </cell>
          <cell r="AE3749" t="str">
            <v/>
          </cell>
          <cell r="AF3749" t="str">
            <v/>
          </cell>
        </row>
        <row r="3750">
          <cell r="E3750">
            <v>82102161</v>
          </cell>
          <cell r="AE3750" t="str">
            <v/>
          </cell>
          <cell r="AF3750" t="str">
            <v/>
          </cell>
        </row>
        <row r="3751">
          <cell r="E3751">
            <v>82102161</v>
          </cell>
          <cell r="AE3751" t="str">
            <v/>
          </cell>
          <cell r="AF3751" t="str">
            <v/>
          </cell>
        </row>
        <row r="3752">
          <cell r="E3752">
            <v>82102161</v>
          </cell>
          <cell r="AE3752" t="str">
            <v/>
          </cell>
          <cell r="AF3752" t="str">
            <v/>
          </cell>
        </row>
        <row r="3753">
          <cell r="E3753">
            <v>82102161</v>
          </cell>
          <cell r="AE3753" t="str">
            <v/>
          </cell>
          <cell r="AF3753" t="str">
            <v/>
          </cell>
        </row>
        <row r="3754">
          <cell r="E3754">
            <v>82102161</v>
          </cell>
          <cell r="AE3754" t="str">
            <v/>
          </cell>
          <cell r="AF3754" t="str">
            <v/>
          </cell>
        </row>
        <row r="3755">
          <cell r="E3755">
            <v>82102161</v>
          </cell>
          <cell r="AE3755" t="str">
            <v/>
          </cell>
          <cell r="AF3755" t="str">
            <v/>
          </cell>
        </row>
        <row r="3756">
          <cell r="E3756">
            <v>82102161</v>
          </cell>
          <cell r="AE3756" t="str">
            <v/>
          </cell>
          <cell r="AF3756" t="str">
            <v/>
          </cell>
        </row>
        <row r="3757">
          <cell r="E3757">
            <v>82102161</v>
          </cell>
          <cell r="AE3757" t="str">
            <v/>
          </cell>
          <cell r="AF3757" t="str">
            <v/>
          </cell>
        </row>
        <row r="3758">
          <cell r="E3758">
            <v>82102161</v>
          </cell>
          <cell r="AE3758" t="str">
            <v/>
          </cell>
          <cell r="AF3758" t="str">
            <v/>
          </cell>
        </row>
        <row r="3759">
          <cell r="E3759">
            <v>82102161</v>
          </cell>
          <cell r="AE3759" t="str">
            <v/>
          </cell>
          <cell r="AF3759" t="str">
            <v/>
          </cell>
        </row>
        <row r="3760">
          <cell r="E3760">
            <v>82102161</v>
          </cell>
          <cell r="AE3760" t="str">
            <v/>
          </cell>
          <cell r="AF3760" t="str">
            <v/>
          </cell>
        </row>
        <row r="3761">
          <cell r="E3761">
            <v>82102161</v>
          </cell>
          <cell r="AE3761" t="str">
            <v/>
          </cell>
          <cell r="AF3761" t="str">
            <v/>
          </cell>
        </row>
        <row r="3762">
          <cell r="E3762">
            <v>82102161</v>
          </cell>
          <cell r="AE3762" t="str">
            <v/>
          </cell>
          <cell r="AF3762" t="str">
            <v/>
          </cell>
        </row>
        <row r="3763">
          <cell r="E3763">
            <v>82102161</v>
          </cell>
          <cell r="AE3763" t="str">
            <v/>
          </cell>
          <cell r="AF3763" t="str">
            <v/>
          </cell>
        </row>
        <row r="3764">
          <cell r="E3764">
            <v>82102161</v>
          </cell>
          <cell r="AE3764" t="str">
            <v/>
          </cell>
          <cell r="AF3764" t="str">
            <v/>
          </cell>
        </row>
        <row r="3765">
          <cell r="E3765">
            <v>82102161</v>
          </cell>
          <cell r="AE3765" t="str">
            <v/>
          </cell>
          <cell r="AF3765" t="str">
            <v/>
          </cell>
        </row>
        <row r="3766">
          <cell r="E3766">
            <v>82102161</v>
          </cell>
          <cell r="AE3766" t="str">
            <v/>
          </cell>
          <cell r="AF3766" t="str">
            <v/>
          </cell>
        </row>
        <row r="3767">
          <cell r="E3767">
            <v>82102161</v>
          </cell>
          <cell r="AE3767">
            <v>1</v>
          </cell>
          <cell r="AF3767" t="str">
            <v/>
          </cell>
        </row>
        <row r="3768">
          <cell r="E3768">
            <v>82102161</v>
          </cell>
          <cell r="AE3768" t="str">
            <v/>
          </cell>
          <cell r="AF3768" t="str">
            <v/>
          </cell>
        </row>
        <row r="3769">
          <cell r="E3769">
            <v>82102161</v>
          </cell>
          <cell r="AE3769" t="str">
            <v/>
          </cell>
          <cell r="AF3769" t="str">
            <v/>
          </cell>
        </row>
        <row r="3770">
          <cell r="E3770">
            <v>82102161</v>
          </cell>
          <cell r="AE3770" t="str">
            <v/>
          </cell>
          <cell r="AF3770" t="str">
            <v/>
          </cell>
        </row>
        <row r="3771">
          <cell r="E3771">
            <v>82102161</v>
          </cell>
          <cell r="AE3771" t="str">
            <v/>
          </cell>
          <cell r="AF3771" t="str">
            <v/>
          </cell>
        </row>
        <row r="3772">
          <cell r="E3772">
            <v>82102161</v>
          </cell>
          <cell r="AE3772" t="str">
            <v/>
          </cell>
          <cell r="AF3772" t="str">
            <v/>
          </cell>
        </row>
        <row r="3773">
          <cell r="E3773">
            <v>82102161</v>
          </cell>
          <cell r="AE3773">
            <v>2</v>
          </cell>
          <cell r="AF3773" t="str">
            <v/>
          </cell>
        </row>
        <row r="3774">
          <cell r="E3774">
            <v>82102161</v>
          </cell>
          <cell r="AE3774" t="str">
            <v/>
          </cell>
          <cell r="AF3774" t="str">
            <v/>
          </cell>
        </row>
        <row r="3775">
          <cell r="E3775">
            <v>82102161</v>
          </cell>
          <cell r="AE3775" t="str">
            <v/>
          </cell>
          <cell r="AF3775" t="str">
            <v/>
          </cell>
        </row>
        <row r="3776">
          <cell r="E3776">
            <v>82102161</v>
          </cell>
          <cell r="AE3776" t="str">
            <v/>
          </cell>
          <cell r="AF3776" t="str">
            <v/>
          </cell>
        </row>
        <row r="3777">
          <cell r="E3777">
            <v>82102161</v>
          </cell>
          <cell r="AE3777" t="str">
            <v/>
          </cell>
          <cell r="AF3777" t="str">
            <v/>
          </cell>
        </row>
        <row r="3778">
          <cell r="E3778">
            <v>82102161</v>
          </cell>
          <cell r="AE3778" t="str">
            <v/>
          </cell>
          <cell r="AF3778" t="str">
            <v/>
          </cell>
        </row>
        <row r="3779">
          <cell r="E3779">
            <v>82102161</v>
          </cell>
          <cell r="AE3779" t="str">
            <v/>
          </cell>
          <cell r="AF3779" t="str">
            <v/>
          </cell>
        </row>
        <row r="3780">
          <cell r="E3780">
            <v>82102161</v>
          </cell>
          <cell r="AE3780" t="str">
            <v/>
          </cell>
          <cell r="AF3780" t="str">
            <v/>
          </cell>
        </row>
        <row r="3781">
          <cell r="E3781">
            <v>82102161</v>
          </cell>
          <cell r="AE3781" t="str">
            <v/>
          </cell>
          <cell r="AF3781" t="str">
            <v/>
          </cell>
        </row>
        <row r="3782">
          <cell r="E3782">
            <v>82102161</v>
          </cell>
          <cell r="AE3782" t="str">
            <v/>
          </cell>
          <cell r="AF3782" t="str">
            <v/>
          </cell>
        </row>
        <row r="3783">
          <cell r="E3783">
            <v>82102161</v>
          </cell>
          <cell r="AE3783" t="str">
            <v/>
          </cell>
          <cell r="AF3783" t="str">
            <v/>
          </cell>
        </row>
        <row r="3784">
          <cell r="E3784">
            <v>82102161</v>
          </cell>
          <cell r="AE3784" t="str">
            <v/>
          </cell>
          <cell r="AF3784" t="str">
            <v/>
          </cell>
        </row>
        <row r="3785">
          <cell r="E3785">
            <v>82102161</v>
          </cell>
          <cell r="AE3785" t="str">
            <v/>
          </cell>
          <cell r="AF3785" t="str">
            <v/>
          </cell>
        </row>
        <row r="3786">
          <cell r="E3786">
            <v>82102161</v>
          </cell>
          <cell r="AE3786" t="str">
            <v/>
          </cell>
          <cell r="AF3786" t="str">
            <v/>
          </cell>
        </row>
        <row r="3787">
          <cell r="E3787">
            <v>82102161</v>
          </cell>
          <cell r="AE3787" t="str">
            <v/>
          </cell>
          <cell r="AF3787" t="str">
            <v/>
          </cell>
        </row>
        <row r="3788">
          <cell r="E3788">
            <v>82102161</v>
          </cell>
          <cell r="AE3788" t="str">
            <v/>
          </cell>
          <cell r="AF3788" t="str">
            <v/>
          </cell>
        </row>
        <row r="3789">
          <cell r="E3789">
            <v>82102161</v>
          </cell>
          <cell r="AE3789" t="str">
            <v/>
          </cell>
          <cell r="AF3789" t="str">
            <v/>
          </cell>
        </row>
        <row r="3790">
          <cell r="E3790">
            <v>82102161</v>
          </cell>
          <cell r="AE3790" t="str">
            <v/>
          </cell>
          <cell r="AF3790" t="str">
            <v/>
          </cell>
        </row>
        <row r="3791">
          <cell r="E3791">
            <v>82102161</v>
          </cell>
          <cell r="AE3791" t="str">
            <v/>
          </cell>
          <cell r="AF3791" t="str">
            <v/>
          </cell>
        </row>
        <row r="3792">
          <cell r="E3792">
            <v>82102161</v>
          </cell>
          <cell r="AE3792" t="str">
            <v/>
          </cell>
          <cell r="AF3792" t="str">
            <v/>
          </cell>
        </row>
        <row r="3793">
          <cell r="E3793">
            <v>82102161</v>
          </cell>
          <cell r="AE3793" t="str">
            <v/>
          </cell>
          <cell r="AF3793" t="str">
            <v/>
          </cell>
        </row>
        <row r="3794">
          <cell r="E3794">
            <v>82102161</v>
          </cell>
          <cell r="AE3794" t="str">
            <v/>
          </cell>
          <cell r="AF3794" t="str">
            <v/>
          </cell>
        </row>
        <row r="3795">
          <cell r="E3795">
            <v>82102161</v>
          </cell>
          <cell r="AE3795" t="str">
            <v/>
          </cell>
          <cell r="AF3795" t="str">
            <v/>
          </cell>
        </row>
        <row r="3796">
          <cell r="E3796">
            <v>82102161</v>
          </cell>
          <cell r="AE3796" t="str">
            <v/>
          </cell>
          <cell r="AF3796" t="str">
            <v/>
          </cell>
        </row>
        <row r="3797">
          <cell r="E3797">
            <v>82102161</v>
          </cell>
          <cell r="AE3797" t="str">
            <v/>
          </cell>
          <cell r="AF3797" t="str">
            <v/>
          </cell>
        </row>
        <row r="3798">
          <cell r="E3798">
            <v>82102161</v>
          </cell>
          <cell r="AE3798" t="str">
            <v/>
          </cell>
          <cell r="AF3798" t="str">
            <v/>
          </cell>
        </row>
        <row r="3799">
          <cell r="E3799">
            <v>82102161</v>
          </cell>
          <cell r="AE3799" t="str">
            <v/>
          </cell>
          <cell r="AF3799" t="str">
            <v/>
          </cell>
        </row>
        <row r="3800">
          <cell r="E3800" t="str">
            <v>82102161 Total</v>
          </cell>
          <cell r="AE3800">
            <v>4</v>
          </cell>
          <cell r="AF3800">
            <v>1</v>
          </cell>
        </row>
        <row r="3801">
          <cell r="E3801">
            <v>82183339</v>
          </cell>
          <cell r="AE3801" t="str">
            <v/>
          </cell>
          <cell r="AF3801" t="str">
            <v/>
          </cell>
        </row>
        <row r="3802">
          <cell r="E3802">
            <v>82183339</v>
          </cell>
          <cell r="AE3802" t="str">
            <v/>
          </cell>
          <cell r="AF3802" t="str">
            <v/>
          </cell>
        </row>
        <row r="3803">
          <cell r="E3803">
            <v>82183339</v>
          </cell>
          <cell r="AE3803">
            <v>2</v>
          </cell>
          <cell r="AF3803" t="str">
            <v/>
          </cell>
        </row>
        <row r="3804">
          <cell r="E3804">
            <v>82183339</v>
          </cell>
          <cell r="AE3804" t="str">
            <v/>
          </cell>
          <cell r="AF3804" t="str">
            <v/>
          </cell>
        </row>
        <row r="3805">
          <cell r="E3805">
            <v>82183339</v>
          </cell>
          <cell r="AE3805" t="str">
            <v/>
          </cell>
          <cell r="AF3805" t="str">
            <v/>
          </cell>
        </row>
        <row r="3806">
          <cell r="E3806">
            <v>82183339</v>
          </cell>
          <cell r="AE3806" t="str">
            <v/>
          </cell>
          <cell r="AF3806" t="str">
            <v/>
          </cell>
        </row>
        <row r="3807">
          <cell r="E3807">
            <v>82183339</v>
          </cell>
          <cell r="AE3807" t="str">
            <v/>
          </cell>
          <cell r="AF3807" t="str">
            <v/>
          </cell>
        </row>
        <row r="3808">
          <cell r="E3808">
            <v>82183339</v>
          </cell>
          <cell r="AE3808" t="str">
            <v/>
          </cell>
          <cell r="AF3808" t="str">
            <v/>
          </cell>
        </row>
        <row r="3809">
          <cell r="E3809">
            <v>82183339</v>
          </cell>
          <cell r="AE3809" t="str">
            <v/>
          </cell>
          <cell r="AF3809" t="str">
            <v/>
          </cell>
        </row>
        <row r="3810">
          <cell r="E3810">
            <v>82183339</v>
          </cell>
          <cell r="AE3810" t="str">
            <v/>
          </cell>
          <cell r="AF3810" t="str">
            <v/>
          </cell>
        </row>
        <row r="3811">
          <cell r="E3811">
            <v>82183339</v>
          </cell>
          <cell r="AE3811" t="str">
            <v/>
          </cell>
          <cell r="AF3811" t="str">
            <v/>
          </cell>
        </row>
        <row r="3812">
          <cell r="E3812">
            <v>82183339</v>
          </cell>
          <cell r="AE3812">
            <v>2</v>
          </cell>
          <cell r="AF3812" t="str">
            <v/>
          </cell>
        </row>
        <row r="3813">
          <cell r="E3813">
            <v>82183339</v>
          </cell>
          <cell r="AE3813" t="str">
            <v/>
          </cell>
          <cell r="AF3813" t="str">
            <v/>
          </cell>
        </row>
        <row r="3814">
          <cell r="E3814">
            <v>82183339</v>
          </cell>
          <cell r="AE3814" t="str">
            <v/>
          </cell>
          <cell r="AF3814" t="str">
            <v/>
          </cell>
        </row>
        <row r="3815">
          <cell r="E3815">
            <v>82183339</v>
          </cell>
          <cell r="AE3815" t="str">
            <v/>
          </cell>
          <cell r="AF3815" t="str">
            <v/>
          </cell>
        </row>
        <row r="3816">
          <cell r="E3816">
            <v>82183339</v>
          </cell>
          <cell r="AE3816" t="str">
            <v/>
          </cell>
          <cell r="AF3816" t="str">
            <v/>
          </cell>
        </row>
        <row r="3817">
          <cell r="E3817">
            <v>82183339</v>
          </cell>
          <cell r="AE3817" t="str">
            <v/>
          </cell>
          <cell r="AF3817" t="str">
            <v/>
          </cell>
        </row>
        <row r="3818">
          <cell r="E3818">
            <v>82183339</v>
          </cell>
          <cell r="AE3818" t="str">
            <v/>
          </cell>
          <cell r="AF3818" t="str">
            <v/>
          </cell>
        </row>
        <row r="3819">
          <cell r="E3819">
            <v>82183339</v>
          </cell>
          <cell r="AE3819" t="str">
            <v/>
          </cell>
          <cell r="AF3819" t="str">
            <v/>
          </cell>
        </row>
        <row r="3820">
          <cell r="E3820">
            <v>82183339</v>
          </cell>
          <cell r="AE3820" t="str">
            <v/>
          </cell>
          <cell r="AF3820" t="str">
            <v/>
          </cell>
        </row>
        <row r="3821">
          <cell r="E3821">
            <v>82183339</v>
          </cell>
          <cell r="AE3821" t="str">
            <v/>
          </cell>
          <cell r="AF3821" t="str">
            <v/>
          </cell>
        </row>
        <row r="3822">
          <cell r="E3822">
            <v>82183339</v>
          </cell>
          <cell r="AE3822" t="str">
            <v/>
          </cell>
          <cell r="AF3822" t="str">
            <v/>
          </cell>
        </row>
        <row r="3823">
          <cell r="E3823">
            <v>82183339</v>
          </cell>
          <cell r="AE3823" t="str">
            <v/>
          </cell>
          <cell r="AF3823" t="str">
            <v/>
          </cell>
        </row>
        <row r="3824">
          <cell r="E3824">
            <v>82183339</v>
          </cell>
          <cell r="AE3824" t="str">
            <v/>
          </cell>
          <cell r="AF3824" t="str">
            <v/>
          </cell>
        </row>
        <row r="3825">
          <cell r="E3825">
            <v>82183339</v>
          </cell>
          <cell r="AE3825" t="str">
            <v/>
          </cell>
          <cell r="AF3825" t="str">
            <v/>
          </cell>
        </row>
        <row r="3826">
          <cell r="E3826">
            <v>82183339</v>
          </cell>
          <cell r="AE3826" t="str">
            <v/>
          </cell>
          <cell r="AF3826" t="str">
            <v/>
          </cell>
        </row>
        <row r="3827">
          <cell r="E3827">
            <v>82183339</v>
          </cell>
          <cell r="AE3827" t="str">
            <v/>
          </cell>
          <cell r="AF3827" t="str">
            <v/>
          </cell>
        </row>
        <row r="3828">
          <cell r="E3828">
            <v>82183339</v>
          </cell>
          <cell r="AE3828" t="str">
            <v/>
          </cell>
          <cell r="AF3828" t="str">
            <v/>
          </cell>
        </row>
        <row r="3829">
          <cell r="E3829">
            <v>82183339</v>
          </cell>
          <cell r="AE3829" t="str">
            <v/>
          </cell>
          <cell r="AF3829" t="str">
            <v/>
          </cell>
        </row>
        <row r="3830">
          <cell r="E3830">
            <v>82183339</v>
          </cell>
          <cell r="AE3830" t="str">
            <v/>
          </cell>
          <cell r="AF3830" t="str">
            <v/>
          </cell>
        </row>
        <row r="3831">
          <cell r="E3831">
            <v>82183339</v>
          </cell>
          <cell r="AE3831" t="str">
            <v/>
          </cell>
          <cell r="AF3831" t="str">
            <v/>
          </cell>
        </row>
        <row r="3832">
          <cell r="E3832">
            <v>82183339</v>
          </cell>
          <cell r="AE3832" t="str">
            <v/>
          </cell>
          <cell r="AF3832" t="str">
            <v/>
          </cell>
        </row>
        <row r="3833">
          <cell r="E3833">
            <v>82183339</v>
          </cell>
          <cell r="AE3833" t="str">
            <v/>
          </cell>
          <cell r="AF3833" t="str">
            <v/>
          </cell>
        </row>
        <row r="3834">
          <cell r="E3834">
            <v>82183339</v>
          </cell>
          <cell r="AE3834" t="str">
            <v/>
          </cell>
          <cell r="AF3834" t="str">
            <v/>
          </cell>
        </row>
        <row r="3835">
          <cell r="E3835">
            <v>82183339</v>
          </cell>
          <cell r="AE3835" t="str">
            <v/>
          </cell>
          <cell r="AF3835" t="str">
            <v/>
          </cell>
        </row>
        <row r="3836">
          <cell r="E3836">
            <v>82183339</v>
          </cell>
          <cell r="AE3836" t="str">
            <v/>
          </cell>
          <cell r="AF3836" t="str">
            <v/>
          </cell>
        </row>
        <row r="3837">
          <cell r="E3837">
            <v>82183339</v>
          </cell>
          <cell r="AE3837" t="str">
            <v/>
          </cell>
          <cell r="AF3837" t="str">
            <v/>
          </cell>
        </row>
        <row r="3838">
          <cell r="E3838">
            <v>82183339</v>
          </cell>
          <cell r="AE3838" t="str">
            <v/>
          </cell>
          <cell r="AF3838">
            <v>2</v>
          </cell>
        </row>
        <row r="3839">
          <cell r="E3839">
            <v>82183339</v>
          </cell>
          <cell r="AE3839" t="str">
            <v/>
          </cell>
          <cell r="AF3839" t="str">
            <v/>
          </cell>
        </row>
        <row r="3840">
          <cell r="E3840">
            <v>82183339</v>
          </cell>
          <cell r="AE3840" t="str">
            <v/>
          </cell>
          <cell r="AF3840" t="str">
            <v/>
          </cell>
        </row>
        <row r="3841">
          <cell r="E3841">
            <v>82183339</v>
          </cell>
          <cell r="AE3841" t="str">
            <v/>
          </cell>
          <cell r="AF3841" t="str">
            <v/>
          </cell>
        </row>
        <row r="3842">
          <cell r="E3842">
            <v>82183339</v>
          </cell>
          <cell r="AE3842" t="str">
            <v/>
          </cell>
          <cell r="AF3842" t="str">
            <v/>
          </cell>
        </row>
        <row r="3843">
          <cell r="E3843">
            <v>82183339</v>
          </cell>
          <cell r="AE3843" t="str">
            <v/>
          </cell>
          <cell r="AF3843" t="str">
            <v/>
          </cell>
        </row>
        <row r="3844">
          <cell r="E3844">
            <v>82183339</v>
          </cell>
          <cell r="AE3844" t="str">
            <v/>
          </cell>
          <cell r="AF3844" t="str">
            <v/>
          </cell>
        </row>
        <row r="3845">
          <cell r="E3845">
            <v>82183339</v>
          </cell>
          <cell r="AE3845" t="str">
            <v/>
          </cell>
          <cell r="AF3845" t="str">
            <v/>
          </cell>
        </row>
        <row r="3846">
          <cell r="E3846">
            <v>82183339</v>
          </cell>
          <cell r="AE3846" t="str">
            <v/>
          </cell>
          <cell r="AF3846" t="str">
            <v/>
          </cell>
        </row>
        <row r="3847">
          <cell r="E3847">
            <v>82183339</v>
          </cell>
          <cell r="AE3847" t="str">
            <v/>
          </cell>
          <cell r="AF3847" t="str">
            <v/>
          </cell>
        </row>
        <row r="3848">
          <cell r="E3848">
            <v>82183339</v>
          </cell>
          <cell r="AE3848" t="str">
            <v/>
          </cell>
          <cell r="AF3848" t="str">
            <v/>
          </cell>
        </row>
        <row r="3849">
          <cell r="E3849">
            <v>82183339</v>
          </cell>
          <cell r="AE3849" t="str">
            <v/>
          </cell>
          <cell r="AF3849" t="str">
            <v/>
          </cell>
        </row>
        <row r="3850">
          <cell r="E3850">
            <v>82183339</v>
          </cell>
          <cell r="AE3850" t="str">
            <v/>
          </cell>
          <cell r="AF3850" t="str">
            <v/>
          </cell>
        </row>
        <row r="3851">
          <cell r="E3851">
            <v>82183339</v>
          </cell>
          <cell r="AE3851" t="str">
            <v/>
          </cell>
          <cell r="AF3851" t="str">
            <v/>
          </cell>
        </row>
        <row r="3852">
          <cell r="E3852">
            <v>82183339</v>
          </cell>
          <cell r="AE3852" t="str">
            <v/>
          </cell>
          <cell r="AF3852" t="str">
            <v/>
          </cell>
        </row>
        <row r="3853">
          <cell r="E3853">
            <v>82183339</v>
          </cell>
          <cell r="AE3853" t="str">
            <v/>
          </cell>
          <cell r="AF3853" t="str">
            <v/>
          </cell>
        </row>
        <row r="3854">
          <cell r="E3854">
            <v>82183339</v>
          </cell>
          <cell r="AE3854" t="str">
            <v/>
          </cell>
          <cell r="AF3854" t="str">
            <v/>
          </cell>
        </row>
        <row r="3855">
          <cell r="E3855">
            <v>82183339</v>
          </cell>
          <cell r="AE3855" t="str">
            <v/>
          </cell>
          <cell r="AF3855" t="str">
            <v/>
          </cell>
        </row>
        <row r="3856">
          <cell r="E3856">
            <v>82183339</v>
          </cell>
          <cell r="AE3856" t="str">
            <v/>
          </cell>
          <cell r="AF3856" t="str">
            <v/>
          </cell>
        </row>
        <row r="3857">
          <cell r="E3857">
            <v>82183339</v>
          </cell>
          <cell r="AE3857" t="str">
            <v/>
          </cell>
          <cell r="AF3857" t="str">
            <v/>
          </cell>
        </row>
        <row r="3858">
          <cell r="E3858">
            <v>82183339</v>
          </cell>
          <cell r="AE3858" t="str">
            <v/>
          </cell>
          <cell r="AF3858" t="str">
            <v/>
          </cell>
        </row>
        <row r="3859">
          <cell r="E3859">
            <v>82183339</v>
          </cell>
          <cell r="AE3859" t="str">
            <v/>
          </cell>
          <cell r="AF3859" t="str">
            <v/>
          </cell>
        </row>
        <row r="3860">
          <cell r="E3860">
            <v>82183339</v>
          </cell>
          <cell r="AE3860" t="str">
            <v/>
          </cell>
          <cell r="AF3860" t="str">
            <v/>
          </cell>
        </row>
        <row r="3861">
          <cell r="E3861">
            <v>82183339</v>
          </cell>
          <cell r="AE3861" t="str">
            <v/>
          </cell>
          <cell r="AF3861" t="str">
            <v/>
          </cell>
        </row>
        <row r="3862">
          <cell r="E3862">
            <v>82183339</v>
          </cell>
          <cell r="AE3862" t="str">
            <v/>
          </cell>
          <cell r="AF3862" t="str">
            <v/>
          </cell>
        </row>
        <row r="3863">
          <cell r="E3863">
            <v>82183339</v>
          </cell>
          <cell r="AE3863" t="str">
            <v/>
          </cell>
          <cell r="AF3863" t="str">
            <v/>
          </cell>
        </row>
        <row r="3864">
          <cell r="E3864">
            <v>82183339</v>
          </cell>
          <cell r="AE3864" t="str">
            <v/>
          </cell>
          <cell r="AF3864" t="str">
            <v/>
          </cell>
        </row>
        <row r="3865">
          <cell r="E3865">
            <v>82183339</v>
          </cell>
          <cell r="AE3865" t="str">
            <v/>
          </cell>
          <cell r="AF3865" t="str">
            <v/>
          </cell>
        </row>
        <row r="3866">
          <cell r="E3866">
            <v>82183339</v>
          </cell>
          <cell r="AE3866" t="str">
            <v/>
          </cell>
          <cell r="AF3866" t="str">
            <v/>
          </cell>
        </row>
        <row r="3867">
          <cell r="E3867">
            <v>82183339</v>
          </cell>
          <cell r="AE3867" t="str">
            <v/>
          </cell>
          <cell r="AF3867" t="str">
            <v/>
          </cell>
        </row>
        <row r="3868">
          <cell r="E3868">
            <v>82183339</v>
          </cell>
          <cell r="AE3868" t="str">
            <v/>
          </cell>
          <cell r="AF3868" t="str">
            <v/>
          </cell>
        </row>
        <row r="3869">
          <cell r="E3869">
            <v>82183339</v>
          </cell>
          <cell r="AE3869" t="str">
            <v/>
          </cell>
          <cell r="AF3869" t="str">
            <v/>
          </cell>
        </row>
        <row r="3870">
          <cell r="E3870">
            <v>82183339</v>
          </cell>
          <cell r="AE3870" t="str">
            <v/>
          </cell>
          <cell r="AF3870" t="str">
            <v/>
          </cell>
        </row>
        <row r="3871">
          <cell r="E3871">
            <v>82183339</v>
          </cell>
          <cell r="AE3871" t="str">
            <v/>
          </cell>
          <cell r="AF3871" t="str">
            <v/>
          </cell>
        </row>
        <row r="3872">
          <cell r="E3872">
            <v>82183339</v>
          </cell>
          <cell r="AE3872" t="str">
            <v/>
          </cell>
          <cell r="AF3872" t="str">
            <v/>
          </cell>
        </row>
        <row r="3873">
          <cell r="E3873">
            <v>82183339</v>
          </cell>
          <cell r="AE3873" t="str">
            <v/>
          </cell>
          <cell r="AF3873" t="str">
            <v/>
          </cell>
        </row>
        <row r="3874">
          <cell r="E3874">
            <v>82183339</v>
          </cell>
          <cell r="AE3874" t="str">
            <v/>
          </cell>
          <cell r="AF3874" t="str">
            <v/>
          </cell>
        </row>
        <row r="3875">
          <cell r="E3875">
            <v>82183339</v>
          </cell>
          <cell r="AE3875" t="str">
            <v/>
          </cell>
          <cell r="AF3875" t="str">
            <v/>
          </cell>
        </row>
        <row r="3876">
          <cell r="E3876">
            <v>82183339</v>
          </cell>
          <cell r="AE3876" t="str">
            <v/>
          </cell>
          <cell r="AF3876" t="str">
            <v/>
          </cell>
        </row>
        <row r="3877">
          <cell r="E3877">
            <v>82183339</v>
          </cell>
          <cell r="AE3877" t="str">
            <v/>
          </cell>
          <cell r="AF3877" t="str">
            <v/>
          </cell>
        </row>
        <row r="3878">
          <cell r="E3878">
            <v>82183339</v>
          </cell>
          <cell r="AE3878" t="str">
            <v/>
          </cell>
          <cell r="AF3878" t="str">
            <v/>
          </cell>
        </row>
        <row r="3879">
          <cell r="E3879">
            <v>82183339</v>
          </cell>
          <cell r="AE3879" t="str">
            <v/>
          </cell>
          <cell r="AF3879" t="str">
            <v/>
          </cell>
        </row>
        <row r="3880">
          <cell r="E3880">
            <v>82183339</v>
          </cell>
          <cell r="AE3880" t="str">
            <v/>
          </cell>
          <cell r="AF3880" t="str">
            <v/>
          </cell>
        </row>
        <row r="3881">
          <cell r="E3881">
            <v>82183339</v>
          </cell>
          <cell r="AE3881" t="str">
            <v/>
          </cell>
          <cell r="AF3881" t="str">
            <v/>
          </cell>
        </row>
        <row r="3882">
          <cell r="E3882">
            <v>82183339</v>
          </cell>
          <cell r="AE3882" t="str">
            <v/>
          </cell>
          <cell r="AF3882" t="str">
            <v/>
          </cell>
        </row>
        <row r="3883">
          <cell r="E3883">
            <v>82183339</v>
          </cell>
          <cell r="AE3883" t="str">
            <v/>
          </cell>
          <cell r="AF3883" t="str">
            <v/>
          </cell>
        </row>
        <row r="3884">
          <cell r="E3884">
            <v>82183339</v>
          </cell>
          <cell r="AE3884">
            <v>1</v>
          </cell>
          <cell r="AF3884">
            <v>1</v>
          </cell>
        </row>
        <row r="3885">
          <cell r="E3885">
            <v>82183339</v>
          </cell>
          <cell r="AE3885" t="str">
            <v/>
          </cell>
          <cell r="AF3885" t="str">
            <v/>
          </cell>
        </row>
        <row r="3886">
          <cell r="E3886">
            <v>82183339</v>
          </cell>
          <cell r="AE3886" t="str">
            <v/>
          </cell>
          <cell r="AF3886" t="str">
            <v/>
          </cell>
        </row>
        <row r="3887">
          <cell r="E3887">
            <v>82183339</v>
          </cell>
          <cell r="AE3887" t="str">
            <v/>
          </cell>
          <cell r="AF3887" t="str">
            <v/>
          </cell>
        </row>
        <row r="3888">
          <cell r="E3888">
            <v>82183339</v>
          </cell>
          <cell r="AE3888" t="str">
            <v/>
          </cell>
          <cell r="AF3888" t="str">
            <v/>
          </cell>
        </row>
        <row r="3889">
          <cell r="E3889">
            <v>82183339</v>
          </cell>
          <cell r="AE3889" t="str">
            <v/>
          </cell>
          <cell r="AF3889" t="str">
            <v/>
          </cell>
        </row>
        <row r="3890">
          <cell r="E3890">
            <v>82183339</v>
          </cell>
          <cell r="AE3890" t="str">
            <v/>
          </cell>
          <cell r="AF3890" t="str">
            <v/>
          </cell>
        </row>
        <row r="3891">
          <cell r="E3891">
            <v>82183339</v>
          </cell>
          <cell r="AE3891" t="str">
            <v/>
          </cell>
          <cell r="AF3891" t="str">
            <v/>
          </cell>
        </row>
        <row r="3892">
          <cell r="E3892">
            <v>82183339</v>
          </cell>
          <cell r="AE3892" t="str">
            <v/>
          </cell>
          <cell r="AF3892" t="str">
            <v/>
          </cell>
        </row>
        <row r="3893">
          <cell r="E3893">
            <v>82183339</v>
          </cell>
          <cell r="AE3893" t="str">
            <v/>
          </cell>
          <cell r="AF3893" t="str">
            <v/>
          </cell>
        </row>
        <row r="3894">
          <cell r="E3894">
            <v>82183339</v>
          </cell>
          <cell r="AE3894" t="str">
            <v/>
          </cell>
          <cell r="AF3894" t="str">
            <v/>
          </cell>
        </row>
        <row r="3895">
          <cell r="E3895">
            <v>82183339</v>
          </cell>
          <cell r="AE3895" t="str">
            <v/>
          </cell>
          <cell r="AF3895" t="str">
            <v/>
          </cell>
        </row>
        <row r="3896">
          <cell r="E3896">
            <v>82183339</v>
          </cell>
          <cell r="AE3896" t="str">
            <v/>
          </cell>
          <cell r="AF3896" t="str">
            <v/>
          </cell>
        </row>
        <row r="3897">
          <cell r="E3897">
            <v>82183339</v>
          </cell>
          <cell r="AE3897" t="str">
            <v/>
          </cell>
          <cell r="AF3897" t="str">
            <v/>
          </cell>
        </row>
        <row r="3898">
          <cell r="E3898">
            <v>82183339</v>
          </cell>
          <cell r="AE3898" t="str">
            <v/>
          </cell>
          <cell r="AF3898" t="str">
            <v/>
          </cell>
        </row>
        <row r="3899">
          <cell r="E3899">
            <v>82183339</v>
          </cell>
          <cell r="AE3899" t="str">
            <v/>
          </cell>
          <cell r="AF3899" t="str">
            <v/>
          </cell>
        </row>
        <row r="3900">
          <cell r="E3900">
            <v>82183339</v>
          </cell>
          <cell r="AE3900" t="str">
            <v/>
          </cell>
          <cell r="AF3900" t="str">
            <v/>
          </cell>
        </row>
        <row r="3901">
          <cell r="E3901">
            <v>82183339</v>
          </cell>
          <cell r="AE3901" t="str">
            <v/>
          </cell>
          <cell r="AF3901" t="str">
            <v/>
          </cell>
        </row>
        <row r="3902">
          <cell r="E3902">
            <v>82183339</v>
          </cell>
          <cell r="AE3902" t="str">
            <v/>
          </cell>
          <cell r="AF3902" t="str">
            <v/>
          </cell>
        </row>
        <row r="3903">
          <cell r="E3903">
            <v>82183339</v>
          </cell>
          <cell r="AE3903" t="str">
            <v/>
          </cell>
          <cell r="AF3903" t="str">
            <v/>
          </cell>
        </row>
        <row r="3904">
          <cell r="E3904">
            <v>82183339</v>
          </cell>
          <cell r="AE3904" t="str">
            <v/>
          </cell>
          <cell r="AF3904" t="str">
            <v/>
          </cell>
        </row>
        <row r="3905">
          <cell r="E3905">
            <v>82183339</v>
          </cell>
          <cell r="AE3905" t="str">
            <v/>
          </cell>
          <cell r="AF3905" t="str">
            <v/>
          </cell>
        </row>
        <row r="3906">
          <cell r="E3906">
            <v>82183339</v>
          </cell>
          <cell r="AE3906" t="str">
            <v/>
          </cell>
          <cell r="AF3906" t="str">
            <v/>
          </cell>
        </row>
        <row r="3907">
          <cell r="E3907">
            <v>82183339</v>
          </cell>
          <cell r="AE3907" t="str">
            <v/>
          </cell>
          <cell r="AF3907" t="str">
            <v/>
          </cell>
        </row>
        <row r="3908">
          <cell r="E3908">
            <v>82183339</v>
          </cell>
          <cell r="AE3908" t="str">
            <v/>
          </cell>
          <cell r="AF3908" t="str">
            <v/>
          </cell>
        </row>
        <row r="3909">
          <cell r="E3909">
            <v>82183339</v>
          </cell>
          <cell r="AE3909" t="str">
            <v/>
          </cell>
          <cell r="AF3909" t="str">
            <v/>
          </cell>
        </row>
        <row r="3910">
          <cell r="E3910">
            <v>82183339</v>
          </cell>
          <cell r="AE3910" t="str">
            <v/>
          </cell>
          <cell r="AF3910" t="str">
            <v/>
          </cell>
        </row>
        <row r="3911">
          <cell r="E3911">
            <v>82183339</v>
          </cell>
          <cell r="AE3911" t="str">
            <v/>
          </cell>
          <cell r="AF3911" t="str">
            <v/>
          </cell>
        </row>
        <row r="3912">
          <cell r="E3912">
            <v>82183339</v>
          </cell>
          <cell r="AE3912" t="str">
            <v/>
          </cell>
          <cell r="AF3912" t="str">
            <v/>
          </cell>
        </row>
        <row r="3913">
          <cell r="E3913">
            <v>82183339</v>
          </cell>
          <cell r="AE3913" t="str">
            <v/>
          </cell>
          <cell r="AF3913" t="str">
            <v/>
          </cell>
        </row>
        <row r="3914">
          <cell r="E3914">
            <v>82183339</v>
          </cell>
          <cell r="AE3914" t="str">
            <v/>
          </cell>
          <cell r="AF3914" t="str">
            <v/>
          </cell>
        </row>
        <row r="3915">
          <cell r="E3915">
            <v>82183339</v>
          </cell>
          <cell r="AE3915" t="str">
            <v/>
          </cell>
          <cell r="AF3915" t="str">
            <v/>
          </cell>
        </row>
        <row r="3916">
          <cell r="E3916">
            <v>82183339</v>
          </cell>
          <cell r="AE3916" t="str">
            <v/>
          </cell>
          <cell r="AF3916" t="str">
            <v/>
          </cell>
        </row>
        <row r="3917">
          <cell r="E3917">
            <v>82183339</v>
          </cell>
          <cell r="AE3917" t="str">
            <v/>
          </cell>
          <cell r="AF3917" t="str">
            <v/>
          </cell>
        </row>
        <row r="3918">
          <cell r="E3918">
            <v>82183339</v>
          </cell>
          <cell r="AE3918" t="str">
            <v/>
          </cell>
          <cell r="AF3918" t="str">
            <v/>
          </cell>
        </row>
        <row r="3919">
          <cell r="E3919">
            <v>82183339</v>
          </cell>
          <cell r="AE3919" t="str">
            <v/>
          </cell>
          <cell r="AF3919" t="str">
            <v/>
          </cell>
        </row>
        <row r="3920">
          <cell r="E3920">
            <v>82183339</v>
          </cell>
          <cell r="AE3920" t="str">
            <v/>
          </cell>
          <cell r="AF3920" t="str">
            <v/>
          </cell>
        </row>
        <row r="3921">
          <cell r="E3921">
            <v>82183339</v>
          </cell>
          <cell r="AE3921" t="str">
            <v/>
          </cell>
          <cell r="AF3921" t="str">
            <v/>
          </cell>
        </row>
        <row r="3922">
          <cell r="E3922">
            <v>82183339</v>
          </cell>
          <cell r="AE3922" t="str">
            <v/>
          </cell>
          <cell r="AF3922" t="str">
            <v/>
          </cell>
        </row>
        <row r="3923">
          <cell r="E3923">
            <v>82183339</v>
          </cell>
          <cell r="AE3923" t="str">
            <v/>
          </cell>
          <cell r="AF3923" t="str">
            <v/>
          </cell>
        </row>
        <row r="3924">
          <cell r="E3924">
            <v>82183339</v>
          </cell>
          <cell r="AE3924" t="str">
            <v/>
          </cell>
          <cell r="AF3924" t="str">
            <v/>
          </cell>
        </row>
        <row r="3925">
          <cell r="E3925">
            <v>82183339</v>
          </cell>
          <cell r="AE3925" t="str">
            <v/>
          </cell>
          <cell r="AF3925" t="str">
            <v/>
          </cell>
        </row>
        <row r="3926">
          <cell r="E3926">
            <v>82183339</v>
          </cell>
          <cell r="AE3926" t="str">
            <v/>
          </cell>
          <cell r="AF3926" t="str">
            <v/>
          </cell>
        </row>
        <row r="3927">
          <cell r="E3927">
            <v>82183339</v>
          </cell>
          <cell r="AE3927" t="str">
            <v/>
          </cell>
          <cell r="AF3927" t="str">
            <v/>
          </cell>
        </row>
        <row r="3928">
          <cell r="E3928">
            <v>82183339</v>
          </cell>
          <cell r="AE3928" t="str">
            <v/>
          </cell>
          <cell r="AF3928" t="str">
            <v/>
          </cell>
        </row>
        <row r="3929">
          <cell r="E3929">
            <v>82183339</v>
          </cell>
          <cell r="AE3929" t="str">
            <v/>
          </cell>
          <cell r="AF3929" t="str">
            <v/>
          </cell>
        </row>
        <row r="3930">
          <cell r="E3930">
            <v>82183339</v>
          </cell>
          <cell r="AE3930" t="str">
            <v/>
          </cell>
          <cell r="AF3930" t="str">
            <v/>
          </cell>
        </row>
        <row r="3931">
          <cell r="E3931">
            <v>82183339</v>
          </cell>
          <cell r="AE3931" t="str">
            <v/>
          </cell>
          <cell r="AF3931" t="str">
            <v/>
          </cell>
        </row>
        <row r="3932">
          <cell r="E3932">
            <v>82183339</v>
          </cell>
          <cell r="AE3932" t="str">
            <v/>
          </cell>
          <cell r="AF3932" t="str">
            <v/>
          </cell>
        </row>
        <row r="3933">
          <cell r="E3933">
            <v>82183339</v>
          </cell>
          <cell r="AE3933" t="str">
            <v/>
          </cell>
          <cell r="AF3933" t="str">
            <v/>
          </cell>
        </row>
        <row r="3934">
          <cell r="E3934">
            <v>82183339</v>
          </cell>
          <cell r="AE3934" t="str">
            <v/>
          </cell>
          <cell r="AF3934" t="str">
            <v/>
          </cell>
        </row>
        <row r="3935">
          <cell r="E3935">
            <v>82183339</v>
          </cell>
          <cell r="AE3935" t="str">
            <v/>
          </cell>
          <cell r="AF3935" t="str">
            <v/>
          </cell>
        </row>
        <row r="3936">
          <cell r="E3936">
            <v>82183339</v>
          </cell>
          <cell r="AE3936" t="str">
            <v/>
          </cell>
          <cell r="AF3936" t="str">
            <v/>
          </cell>
        </row>
        <row r="3937">
          <cell r="E3937">
            <v>82183339</v>
          </cell>
          <cell r="AE3937" t="str">
            <v/>
          </cell>
          <cell r="AF3937" t="str">
            <v/>
          </cell>
        </row>
        <row r="3938">
          <cell r="E3938">
            <v>82183339</v>
          </cell>
          <cell r="AE3938" t="str">
            <v/>
          </cell>
          <cell r="AF3938" t="str">
            <v/>
          </cell>
        </row>
        <row r="3939">
          <cell r="E3939">
            <v>82183339</v>
          </cell>
          <cell r="AE3939" t="str">
            <v/>
          </cell>
          <cell r="AF3939" t="str">
            <v/>
          </cell>
        </row>
        <row r="3940">
          <cell r="E3940">
            <v>82183339</v>
          </cell>
          <cell r="AE3940" t="str">
            <v/>
          </cell>
          <cell r="AF3940" t="str">
            <v/>
          </cell>
        </row>
        <row r="3941">
          <cell r="E3941">
            <v>82183339</v>
          </cell>
          <cell r="AE3941" t="str">
            <v/>
          </cell>
          <cell r="AF3941" t="str">
            <v/>
          </cell>
        </row>
        <row r="3942">
          <cell r="E3942">
            <v>82183339</v>
          </cell>
          <cell r="AE3942" t="str">
            <v/>
          </cell>
          <cell r="AF3942" t="str">
            <v/>
          </cell>
        </row>
        <row r="3943">
          <cell r="E3943">
            <v>82183339</v>
          </cell>
          <cell r="AE3943" t="str">
            <v/>
          </cell>
          <cell r="AF3943" t="str">
            <v/>
          </cell>
        </row>
        <row r="3944">
          <cell r="E3944">
            <v>82183339</v>
          </cell>
          <cell r="AE3944" t="str">
            <v/>
          </cell>
          <cell r="AF3944" t="str">
            <v/>
          </cell>
        </row>
        <row r="3945">
          <cell r="E3945">
            <v>82183339</v>
          </cell>
          <cell r="AE3945" t="str">
            <v/>
          </cell>
          <cell r="AF3945" t="str">
            <v/>
          </cell>
        </row>
        <row r="3946">
          <cell r="E3946">
            <v>82183339</v>
          </cell>
          <cell r="AE3946" t="str">
            <v/>
          </cell>
          <cell r="AF3946" t="str">
            <v/>
          </cell>
        </row>
        <row r="3947">
          <cell r="E3947">
            <v>82183339</v>
          </cell>
          <cell r="AE3947" t="str">
            <v/>
          </cell>
          <cell r="AF3947" t="str">
            <v/>
          </cell>
        </row>
        <row r="3948">
          <cell r="E3948">
            <v>82183339</v>
          </cell>
          <cell r="AE3948" t="str">
            <v/>
          </cell>
          <cell r="AF3948" t="str">
            <v/>
          </cell>
        </row>
        <row r="3949">
          <cell r="E3949">
            <v>82183339</v>
          </cell>
          <cell r="AE3949" t="str">
            <v/>
          </cell>
          <cell r="AF3949" t="str">
            <v/>
          </cell>
        </row>
        <row r="3950">
          <cell r="E3950">
            <v>82183339</v>
          </cell>
          <cell r="AE3950" t="str">
            <v/>
          </cell>
          <cell r="AF3950" t="str">
            <v/>
          </cell>
        </row>
        <row r="3951">
          <cell r="E3951">
            <v>82183339</v>
          </cell>
          <cell r="AE3951">
            <v>2</v>
          </cell>
          <cell r="AF3951" t="str">
            <v/>
          </cell>
        </row>
        <row r="3952">
          <cell r="E3952">
            <v>82183339</v>
          </cell>
          <cell r="AE3952" t="str">
            <v/>
          </cell>
          <cell r="AF3952" t="str">
            <v/>
          </cell>
        </row>
        <row r="3953">
          <cell r="E3953">
            <v>82183339</v>
          </cell>
          <cell r="AE3953" t="str">
            <v/>
          </cell>
          <cell r="AF3953" t="str">
            <v/>
          </cell>
        </row>
        <row r="3954">
          <cell r="E3954">
            <v>82183339</v>
          </cell>
          <cell r="AE3954" t="str">
            <v/>
          </cell>
          <cell r="AF3954" t="str">
            <v/>
          </cell>
        </row>
        <row r="3955">
          <cell r="E3955">
            <v>82183339</v>
          </cell>
          <cell r="AE3955" t="str">
            <v/>
          </cell>
          <cell r="AF3955" t="str">
            <v/>
          </cell>
        </row>
        <row r="3956">
          <cell r="E3956">
            <v>82183339</v>
          </cell>
          <cell r="AE3956" t="str">
            <v/>
          </cell>
          <cell r="AF3956" t="str">
            <v/>
          </cell>
        </row>
        <row r="3957">
          <cell r="E3957">
            <v>82183339</v>
          </cell>
          <cell r="AE3957" t="str">
            <v/>
          </cell>
          <cell r="AF3957" t="str">
            <v/>
          </cell>
        </row>
        <row r="3958">
          <cell r="E3958">
            <v>82183339</v>
          </cell>
          <cell r="AE3958" t="str">
            <v/>
          </cell>
          <cell r="AF3958" t="str">
            <v/>
          </cell>
        </row>
        <row r="3959">
          <cell r="E3959">
            <v>82183339</v>
          </cell>
          <cell r="AE3959" t="str">
            <v/>
          </cell>
          <cell r="AF3959" t="str">
            <v/>
          </cell>
        </row>
        <row r="3960">
          <cell r="E3960">
            <v>82183339</v>
          </cell>
          <cell r="AE3960" t="str">
            <v/>
          </cell>
          <cell r="AF3960" t="str">
            <v/>
          </cell>
        </row>
        <row r="3961">
          <cell r="E3961">
            <v>82183339</v>
          </cell>
          <cell r="AE3961" t="str">
            <v/>
          </cell>
          <cell r="AF3961" t="str">
            <v/>
          </cell>
        </row>
        <row r="3962">
          <cell r="E3962">
            <v>82183339</v>
          </cell>
          <cell r="AE3962" t="str">
            <v/>
          </cell>
          <cell r="AF3962" t="str">
            <v/>
          </cell>
        </row>
        <row r="3963">
          <cell r="E3963">
            <v>82183339</v>
          </cell>
          <cell r="AE3963">
            <v>2</v>
          </cell>
          <cell r="AF3963" t="str">
            <v/>
          </cell>
        </row>
        <row r="3964">
          <cell r="E3964">
            <v>82183339</v>
          </cell>
          <cell r="AE3964" t="str">
            <v/>
          </cell>
          <cell r="AF3964" t="str">
            <v/>
          </cell>
        </row>
        <row r="3965">
          <cell r="E3965">
            <v>82183339</v>
          </cell>
          <cell r="AE3965" t="str">
            <v/>
          </cell>
          <cell r="AF3965" t="str">
            <v/>
          </cell>
        </row>
        <row r="3966">
          <cell r="E3966">
            <v>82183339</v>
          </cell>
          <cell r="AE3966">
            <v>1</v>
          </cell>
          <cell r="AF3966" t="str">
            <v/>
          </cell>
        </row>
        <row r="3967">
          <cell r="E3967">
            <v>82183339</v>
          </cell>
          <cell r="AE3967" t="str">
            <v/>
          </cell>
          <cell r="AF3967" t="str">
            <v/>
          </cell>
        </row>
        <row r="3968">
          <cell r="E3968" t="str">
            <v>82183339 Total</v>
          </cell>
          <cell r="AE3968">
            <v>10</v>
          </cell>
          <cell r="AF3968">
            <v>3</v>
          </cell>
        </row>
        <row r="3969">
          <cell r="E3969">
            <v>82184078</v>
          </cell>
          <cell r="AE3969" t="str">
            <v/>
          </cell>
          <cell r="AF3969" t="str">
            <v/>
          </cell>
        </row>
        <row r="3970">
          <cell r="E3970">
            <v>82184078</v>
          </cell>
          <cell r="AE3970" t="str">
            <v/>
          </cell>
          <cell r="AF3970" t="str">
            <v/>
          </cell>
        </row>
        <row r="3971">
          <cell r="E3971">
            <v>82184078</v>
          </cell>
          <cell r="AE3971" t="str">
            <v/>
          </cell>
          <cell r="AF3971" t="str">
            <v/>
          </cell>
        </row>
        <row r="3972">
          <cell r="E3972">
            <v>82184078</v>
          </cell>
          <cell r="AE3972" t="str">
            <v/>
          </cell>
          <cell r="AF3972" t="str">
            <v/>
          </cell>
        </row>
        <row r="3973">
          <cell r="E3973">
            <v>82184078</v>
          </cell>
          <cell r="AE3973" t="str">
            <v/>
          </cell>
          <cell r="AF3973" t="str">
            <v/>
          </cell>
        </row>
        <row r="3974">
          <cell r="E3974">
            <v>82184078</v>
          </cell>
          <cell r="AE3974">
            <v>1</v>
          </cell>
          <cell r="AF3974" t="str">
            <v/>
          </cell>
        </row>
        <row r="3975">
          <cell r="E3975">
            <v>82184078</v>
          </cell>
          <cell r="AE3975" t="str">
            <v/>
          </cell>
          <cell r="AF3975" t="str">
            <v/>
          </cell>
        </row>
        <row r="3976">
          <cell r="E3976">
            <v>82184078</v>
          </cell>
          <cell r="AE3976" t="str">
            <v/>
          </cell>
          <cell r="AF3976" t="str">
            <v/>
          </cell>
        </row>
        <row r="3977">
          <cell r="E3977">
            <v>82184078</v>
          </cell>
          <cell r="AE3977">
            <v>1</v>
          </cell>
          <cell r="AF3977" t="str">
            <v/>
          </cell>
        </row>
        <row r="3978">
          <cell r="E3978">
            <v>82184078</v>
          </cell>
          <cell r="AE3978" t="str">
            <v/>
          </cell>
          <cell r="AF3978" t="str">
            <v/>
          </cell>
        </row>
        <row r="3979">
          <cell r="E3979">
            <v>82184078</v>
          </cell>
          <cell r="AE3979" t="str">
            <v/>
          </cell>
          <cell r="AF3979" t="str">
            <v/>
          </cell>
        </row>
        <row r="3980">
          <cell r="E3980">
            <v>82184078</v>
          </cell>
          <cell r="AE3980" t="str">
            <v/>
          </cell>
          <cell r="AF3980" t="str">
            <v/>
          </cell>
        </row>
        <row r="3981">
          <cell r="E3981">
            <v>82184078</v>
          </cell>
          <cell r="AE3981" t="str">
            <v/>
          </cell>
          <cell r="AF3981" t="str">
            <v/>
          </cell>
        </row>
        <row r="3982">
          <cell r="E3982">
            <v>82184078</v>
          </cell>
          <cell r="AE3982" t="str">
            <v/>
          </cell>
          <cell r="AF3982" t="str">
            <v/>
          </cell>
        </row>
        <row r="3983">
          <cell r="E3983">
            <v>82184078</v>
          </cell>
          <cell r="AE3983" t="str">
            <v/>
          </cell>
          <cell r="AF3983" t="str">
            <v/>
          </cell>
        </row>
        <row r="3984">
          <cell r="E3984">
            <v>82184078</v>
          </cell>
          <cell r="AE3984" t="str">
            <v/>
          </cell>
          <cell r="AF3984" t="str">
            <v/>
          </cell>
        </row>
        <row r="3985">
          <cell r="E3985">
            <v>82184078</v>
          </cell>
          <cell r="AE3985" t="str">
            <v/>
          </cell>
          <cell r="AF3985" t="str">
            <v/>
          </cell>
        </row>
        <row r="3986">
          <cell r="E3986">
            <v>82184078</v>
          </cell>
          <cell r="AE3986" t="str">
            <v/>
          </cell>
          <cell r="AF3986" t="str">
            <v/>
          </cell>
        </row>
        <row r="3987">
          <cell r="E3987">
            <v>82184078</v>
          </cell>
          <cell r="AE3987" t="str">
            <v/>
          </cell>
          <cell r="AF3987" t="str">
            <v/>
          </cell>
        </row>
        <row r="3988">
          <cell r="E3988">
            <v>82184078</v>
          </cell>
          <cell r="AE3988" t="str">
            <v/>
          </cell>
          <cell r="AF3988" t="str">
            <v/>
          </cell>
        </row>
        <row r="3989">
          <cell r="E3989">
            <v>82184078</v>
          </cell>
          <cell r="AE3989" t="str">
            <v/>
          </cell>
          <cell r="AF3989" t="str">
            <v/>
          </cell>
        </row>
        <row r="3990">
          <cell r="E3990">
            <v>82184078</v>
          </cell>
          <cell r="AE3990" t="str">
            <v/>
          </cell>
          <cell r="AF3990" t="str">
            <v/>
          </cell>
        </row>
        <row r="3991">
          <cell r="E3991">
            <v>82184078</v>
          </cell>
          <cell r="AE3991" t="str">
            <v/>
          </cell>
          <cell r="AF3991" t="str">
            <v/>
          </cell>
        </row>
        <row r="3992">
          <cell r="E3992">
            <v>82184078</v>
          </cell>
          <cell r="AE3992" t="str">
            <v/>
          </cell>
          <cell r="AF3992" t="str">
            <v/>
          </cell>
        </row>
        <row r="3993">
          <cell r="E3993">
            <v>82184078</v>
          </cell>
          <cell r="AE3993" t="str">
            <v/>
          </cell>
          <cell r="AF3993" t="str">
            <v/>
          </cell>
        </row>
        <row r="3994">
          <cell r="E3994">
            <v>82184078</v>
          </cell>
          <cell r="AE3994" t="str">
            <v/>
          </cell>
          <cell r="AF3994" t="str">
            <v/>
          </cell>
        </row>
        <row r="3995">
          <cell r="E3995">
            <v>82184078</v>
          </cell>
          <cell r="AE3995" t="str">
            <v/>
          </cell>
          <cell r="AF3995" t="str">
            <v/>
          </cell>
        </row>
        <row r="3996">
          <cell r="E3996">
            <v>82184078</v>
          </cell>
          <cell r="AE3996" t="str">
            <v/>
          </cell>
          <cell r="AF3996" t="str">
            <v/>
          </cell>
        </row>
        <row r="3997">
          <cell r="E3997">
            <v>82184078</v>
          </cell>
          <cell r="AE3997" t="str">
            <v/>
          </cell>
          <cell r="AF3997" t="str">
            <v/>
          </cell>
        </row>
        <row r="3998">
          <cell r="E3998">
            <v>82184078</v>
          </cell>
          <cell r="AE3998" t="str">
            <v/>
          </cell>
          <cell r="AF3998" t="str">
            <v/>
          </cell>
        </row>
        <row r="3999">
          <cell r="E3999">
            <v>82184078</v>
          </cell>
          <cell r="AE3999" t="str">
            <v/>
          </cell>
          <cell r="AF3999" t="str">
            <v/>
          </cell>
        </row>
        <row r="4000">
          <cell r="E4000">
            <v>82184078</v>
          </cell>
          <cell r="AE4000" t="str">
            <v/>
          </cell>
          <cell r="AF4000" t="str">
            <v/>
          </cell>
        </row>
        <row r="4001">
          <cell r="E4001">
            <v>82184078</v>
          </cell>
          <cell r="AE4001" t="str">
            <v/>
          </cell>
          <cell r="AF4001" t="str">
            <v/>
          </cell>
        </row>
        <row r="4002">
          <cell r="E4002">
            <v>82184078</v>
          </cell>
          <cell r="AE4002" t="str">
            <v/>
          </cell>
          <cell r="AF4002" t="str">
            <v/>
          </cell>
        </row>
        <row r="4003">
          <cell r="E4003">
            <v>82184078</v>
          </cell>
          <cell r="AE4003" t="str">
            <v/>
          </cell>
          <cell r="AF4003" t="str">
            <v/>
          </cell>
        </row>
        <row r="4004">
          <cell r="E4004">
            <v>82184078</v>
          </cell>
          <cell r="AE4004" t="str">
            <v/>
          </cell>
          <cell r="AF4004" t="str">
            <v/>
          </cell>
        </row>
        <row r="4005">
          <cell r="E4005">
            <v>82184078</v>
          </cell>
          <cell r="AE4005" t="str">
            <v/>
          </cell>
          <cell r="AF4005" t="str">
            <v/>
          </cell>
        </row>
        <row r="4006">
          <cell r="E4006">
            <v>82184078</v>
          </cell>
          <cell r="AE4006" t="str">
            <v/>
          </cell>
          <cell r="AF4006" t="str">
            <v/>
          </cell>
        </row>
        <row r="4007">
          <cell r="E4007">
            <v>82184078</v>
          </cell>
          <cell r="AE4007" t="str">
            <v/>
          </cell>
          <cell r="AF4007" t="str">
            <v/>
          </cell>
        </row>
        <row r="4008">
          <cell r="E4008">
            <v>82184078</v>
          </cell>
          <cell r="AE4008" t="str">
            <v/>
          </cell>
          <cell r="AF4008" t="str">
            <v/>
          </cell>
        </row>
        <row r="4009">
          <cell r="E4009">
            <v>82184078</v>
          </cell>
          <cell r="AE4009" t="str">
            <v/>
          </cell>
          <cell r="AF4009" t="str">
            <v/>
          </cell>
        </row>
        <row r="4010">
          <cell r="E4010">
            <v>82184078</v>
          </cell>
          <cell r="AE4010" t="str">
            <v/>
          </cell>
          <cell r="AF4010" t="str">
            <v/>
          </cell>
        </row>
        <row r="4011">
          <cell r="E4011">
            <v>82184078</v>
          </cell>
          <cell r="AE4011" t="str">
            <v/>
          </cell>
          <cell r="AF4011" t="str">
            <v/>
          </cell>
        </row>
        <row r="4012">
          <cell r="E4012">
            <v>82184078</v>
          </cell>
          <cell r="AE4012" t="str">
            <v/>
          </cell>
          <cell r="AF4012" t="str">
            <v/>
          </cell>
        </row>
        <row r="4013">
          <cell r="E4013">
            <v>82184078</v>
          </cell>
          <cell r="AE4013" t="str">
            <v/>
          </cell>
          <cell r="AF4013" t="str">
            <v/>
          </cell>
        </row>
        <row r="4014">
          <cell r="E4014">
            <v>82184078</v>
          </cell>
          <cell r="AE4014" t="str">
            <v/>
          </cell>
          <cell r="AF4014" t="str">
            <v/>
          </cell>
        </row>
        <row r="4015">
          <cell r="E4015">
            <v>82184078</v>
          </cell>
          <cell r="AE4015" t="str">
            <v/>
          </cell>
          <cell r="AF4015" t="str">
            <v/>
          </cell>
        </row>
        <row r="4016">
          <cell r="E4016">
            <v>82184078</v>
          </cell>
          <cell r="AE4016" t="str">
            <v/>
          </cell>
          <cell r="AF4016" t="str">
            <v/>
          </cell>
        </row>
        <row r="4017">
          <cell r="E4017">
            <v>82184078</v>
          </cell>
          <cell r="AE4017" t="str">
            <v/>
          </cell>
          <cell r="AF4017" t="str">
            <v/>
          </cell>
        </row>
        <row r="4018">
          <cell r="E4018">
            <v>82184078</v>
          </cell>
          <cell r="AE4018" t="str">
            <v/>
          </cell>
          <cell r="AF4018" t="str">
            <v/>
          </cell>
        </row>
        <row r="4019">
          <cell r="E4019">
            <v>82184078</v>
          </cell>
          <cell r="AE4019" t="str">
            <v/>
          </cell>
          <cell r="AF4019" t="str">
            <v/>
          </cell>
        </row>
        <row r="4020">
          <cell r="E4020">
            <v>82184078</v>
          </cell>
          <cell r="AE4020" t="str">
            <v/>
          </cell>
          <cell r="AF4020" t="str">
            <v/>
          </cell>
        </row>
        <row r="4021">
          <cell r="E4021">
            <v>82184078</v>
          </cell>
          <cell r="AE4021" t="str">
            <v/>
          </cell>
          <cell r="AF4021" t="str">
            <v/>
          </cell>
        </row>
        <row r="4022">
          <cell r="E4022">
            <v>82184078</v>
          </cell>
          <cell r="AE4022" t="str">
            <v/>
          </cell>
          <cell r="AF4022">
            <v>2</v>
          </cell>
        </row>
        <row r="4023">
          <cell r="E4023">
            <v>82184078</v>
          </cell>
          <cell r="AE4023" t="str">
            <v/>
          </cell>
          <cell r="AF4023" t="str">
            <v/>
          </cell>
        </row>
        <row r="4024">
          <cell r="E4024">
            <v>82184078</v>
          </cell>
          <cell r="AE4024" t="str">
            <v/>
          </cell>
          <cell r="AF4024" t="str">
            <v/>
          </cell>
        </row>
        <row r="4025">
          <cell r="E4025">
            <v>82184078</v>
          </cell>
          <cell r="AE4025" t="str">
            <v/>
          </cell>
          <cell r="AF4025" t="str">
            <v/>
          </cell>
        </row>
        <row r="4026">
          <cell r="E4026">
            <v>82184078</v>
          </cell>
          <cell r="AE4026" t="str">
            <v/>
          </cell>
          <cell r="AF4026" t="str">
            <v/>
          </cell>
        </row>
        <row r="4027">
          <cell r="E4027">
            <v>82184078</v>
          </cell>
          <cell r="AE4027" t="str">
            <v/>
          </cell>
          <cell r="AF4027" t="str">
            <v/>
          </cell>
        </row>
        <row r="4028">
          <cell r="E4028">
            <v>82184078</v>
          </cell>
          <cell r="AE4028" t="str">
            <v/>
          </cell>
          <cell r="AF4028" t="str">
            <v/>
          </cell>
        </row>
        <row r="4029">
          <cell r="E4029">
            <v>82184078</v>
          </cell>
          <cell r="AE4029" t="str">
            <v/>
          </cell>
          <cell r="AF4029" t="str">
            <v/>
          </cell>
        </row>
        <row r="4030">
          <cell r="E4030">
            <v>82184078</v>
          </cell>
          <cell r="AE4030" t="str">
            <v/>
          </cell>
          <cell r="AF4030" t="str">
            <v/>
          </cell>
        </row>
        <row r="4031">
          <cell r="E4031">
            <v>82184078</v>
          </cell>
          <cell r="AE4031">
            <v>2</v>
          </cell>
          <cell r="AF4031" t="str">
            <v/>
          </cell>
        </row>
        <row r="4032">
          <cell r="E4032">
            <v>82184078</v>
          </cell>
          <cell r="AE4032" t="str">
            <v/>
          </cell>
          <cell r="AF4032" t="str">
            <v/>
          </cell>
        </row>
        <row r="4033">
          <cell r="E4033">
            <v>82184078</v>
          </cell>
          <cell r="AE4033" t="str">
            <v/>
          </cell>
          <cell r="AF4033" t="str">
            <v/>
          </cell>
        </row>
        <row r="4034">
          <cell r="E4034">
            <v>82184078</v>
          </cell>
          <cell r="AE4034" t="str">
            <v/>
          </cell>
          <cell r="AF4034" t="str">
            <v/>
          </cell>
        </row>
        <row r="4035">
          <cell r="E4035">
            <v>82184078</v>
          </cell>
          <cell r="AE4035" t="str">
            <v/>
          </cell>
          <cell r="AF4035" t="str">
            <v/>
          </cell>
        </row>
        <row r="4036">
          <cell r="E4036">
            <v>82184078</v>
          </cell>
          <cell r="AE4036" t="str">
            <v/>
          </cell>
          <cell r="AF4036" t="str">
            <v/>
          </cell>
        </row>
        <row r="4037">
          <cell r="E4037">
            <v>82184078</v>
          </cell>
          <cell r="AE4037" t="str">
            <v/>
          </cell>
          <cell r="AF4037" t="str">
            <v/>
          </cell>
        </row>
        <row r="4038">
          <cell r="E4038">
            <v>82184078</v>
          </cell>
          <cell r="AE4038" t="str">
            <v/>
          </cell>
          <cell r="AF4038" t="str">
            <v/>
          </cell>
        </row>
        <row r="4039">
          <cell r="E4039">
            <v>82184078</v>
          </cell>
          <cell r="AE4039" t="str">
            <v/>
          </cell>
          <cell r="AF4039" t="str">
            <v/>
          </cell>
        </row>
        <row r="4040">
          <cell r="E4040">
            <v>82184078</v>
          </cell>
          <cell r="AE4040" t="str">
            <v/>
          </cell>
          <cell r="AF4040" t="str">
            <v/>
          </cell>
        </row>
        <row r="4041">
          <cell r="E4041">
            <v>82184078</v>
          </cell>
          <cell r="AE4041" t="str">
            <v/>
          </cell>
          <cell r="AF4041" t="str">
            <v/>
          </cell>
        </row>
        <row r="4042">
          <cell r="E4042">
            <v>82184078</v>
          </cell>
          <cell r="AE4042" t="str">
            <v/>
          </cell>
          <cell r="AF4042" t="str">
            <v/>
          </cell>
        </row>
        <row r="4043">
          <cell r="E4043">
            <v>82184078</v>
          </cell>
          <cell r="AE4043" t="str">
            <v/>
          </cell>
          <cell r="AF4043" t="str">
            <v/>
          </cell>
        </row>
        <row r="4044">
          <cell r="E4044">
            <v>82184078</v>
          </cell>
          <cell r="AE4044" t="str">
            <v/>
          </cell>
          <cell r="AF4044" t="str">
            <v/>
          </cell>
        </row>
        <row r="4045">
          <cell r="E4045">
            <v>82184078</v>
          </cell>
          <cell r="AE4045" t="str">
            <v/>
          </cell>
          <cell r="AF4045" t="str">
            <v/>
          </cell>
        </row>
        <row r="4046">
          <cell r="E4046">
            <v>82184078</v>
          </cell>
          <cell r="AE4046" t="str">
            <v/>
          </cell>
          <cell r="AF4046" t="str">
            <v/>
          </cell>
        </row>
        <row r="4047">
          <cell r="E4047">
            <v>82184078</v>
          </cell>
          <cell r="AE4047" t="str">
            <v/>
          </cell>
          <cell r="AF4047" t="str">
            <v/>
          </cell>
        </row>
        <row r="4048">
          <cell r="E4048">
            <v>82184078</v>
          </cell>
          <cell r="AE4048">
            <v>2</v>
          </cell>
          <cell r="AF4048" t="str">
            <v/>
          </cell>
        </row>
        <row r="4049">
          <cell r="E4049">
            <v>82184078</v>
          </cell>
          <cell r="AE4049" t="str">
            <v/>
          </cell>
          <cell r="AF4049" t="str">
            <v/>
          </cell>
        </row>
        <row r="4050">
          <cell r="E4050">
            <v>82184078</v>
          </cell>
          <cell r="AE4050" t="str">
            <v/>
          </cell>
          <cell r="AF4050" t="str">
            <v/>
          </cell>
        </row>
        <row r="4051">
          <cell r="E4051">
            <v>82184078</v>
          </cell>
          <cell r="AE4051" t="str">
            <v/>
          </cell>
          <cell r="AF4051" t="str">
            <v/>
          </cell>
        </row>
        <row r="4052">
          <cell r="E4052">
            <v>82184078</v>
          </cell>
          <cell r="AE4052" t="str">
            <v/>
          </cell>
          <cell r="AF4052" t="str">
            <v/>
          </cell>
        </row>
        <row r="4053">
          <cell r="E4053">
            <v>82184078</v>
          </cell>
          <cell r="AE4053" t="str">
            <v/>
          </cell>
          <cell r="AF4053" t="str">
            <v/>
          </cell>
        </row>
        <row r="4054">
          <cell r="E4054">
            <v>82184078</v>
          </cell>
          <cell r="AE4054" t="str">
            <v/>
          </cell>
          <cell r="AF4054" t="str">
            <v/>
          </cell>
        </row>
        <row r="4055">
          <cell r="E4055">
            <v>82184078</v>
          </cell>
          <cell r="AE4055" t="str">
            <v/>
          </cell>
          <cell r="AF4055" t="str">
            <v/>
          </cell>
        </row>
        <row r="4056">
          <cell r="E4056">
            <v>82184078</v>
          </cell>
          <cell r="AE4056" t="str">
            <v/>
          </cell>
          <cell r="AF4056" t="str">
            <v/>
          </cell>
        </row>
        <row r="4057">
          <cell r="E4057">
            <v>82184078</v>
          </cell>
          <cell r="AE4057" t="str">
            <v/>
          </cell>
          <cell r="AF4057" t="str">
            <v/>
          </cell>
        </row>
        <row r="4058">
          <cell r="E4058">
            <v>82184078</v>
          </cell>
          <cell r="AE4058" t="str">
            <v/>
          </cell>
          <cell r="AF4058" t="str">
            <v/>
          </cell>
        </row>
        <row r="4059">
          <cell r="E4059">
            <v>82184078</v>
          </cell>
          <cell r="AE4059" t="str">
            <v/>
          </cell>
          <cell r="AF4059" t="str">
            <v/>
          </cell>
        </row>
        <row r="4060">
          <cell r="E4060">
            <v>82184078</v>
          </cell>
          <cell r="AE4060" t="str">
            <v/>
          </cell>
          <cell r="AF4060" t="str">
            <v/>
          </cell>
        </row>
        <row r="4061">
          <cell r="E4061">
            <v>82184078</v>
          </cell>
          <cell r="AE4061" t="str">
            <v/>
          </cell>
          <cell r="AF4061" t="str">
            <v/>
          </cell>
        </row>
        <row r="4062">
          <cell r="E4062">
            <v>82184078</v>
          </cell>
          <cell r="AE4062" t="str">
            <v/>
          </cell>
          <cell r="AF4062" t="str">
            <v/>
          </cell>
        </row>
        <row r="4063">
          <cell r="E4063">
            <v>82184078</v>
          </cell>
          <cell r="AE4063" t="str">
            <v/>
          </cell>
          <cell r="AF4063" t="str">
            <v/>
          </cell>
        </row>
        <row r="4064">
          <cell r="E4064">
            <v>82184078</v>
          </cell>
          <cell r="AE4064" t="str">
            <v/>
          </cell>
          <cell r="AF4064" t="str">
            <v/>
          </cell>
        </row>
        <row r="4065">
          <cell r="E4065" t="str">
            <v>82184078 Total</v>
          </cell>
          <cell r="AE4065">
            <v>6</v>
          </cell>
          <cell r="AF4065">
            <v>2</v>
          </cell>
        </row>
        <row r="4066">
          <cell r="E4066">
            <v>82184310</v>
          </cell>
          <cell r="AE4066" t="str">
            <v/>
          </cell>
          <cell r="AF4066" t="str">
            <v/>
          </cell>
        </row>
        <row r="4067">
          <cell r="E4067">
            <v>82184310</v>
          </cell>
          <cell r="AE4067" t="str">
            <v/>
          </cell>
          <cell r="AF4067" t="str">
            <v/>
          </cell>
        </row>
        <row r="4068">
          <cell r="E4068">
            <v>82184310</v>
          </cell>
          <cell r="AE4068" t="str">
            <v/>
          </cell>
          <cell r="AF4068" t="str">
            <v/>
          </cell>
        </row>
        <row r="4069">
          <cell r="E4069">
            <v>82184310</v>
          </cell>
          <cell r="AE4069" t="str">
            <v/>
          </cell>
          <cell r="AF4069" t="str">
            <v/>
          </cell>
        </row>
        <row r="4070">
          <cell r="E4070">
            <v>82184310</v>
          </cell>
          <cell r="AE4070" t="str">
            <v/>
          </cell>
          <cell r="AF4070" t="str">
            <v/>
          </cell>
        </row>
        <row r="4071">
          <cell r="E4071">
            <v>82184310</v>
          </cell>
          <cell r="AE4071" t="str">
            <v/>
          </cell>
          <cell r="AF4071" t="str">
            <v/>
          </cell>
        </row>
        <row r="4072">
          <cell r="E4072">
            <v>82184310</v>
          </cell>
          <cell r="AE4072" t="str">
            <v/>
          </cell>
          <cell r="AF4072" t="str">
            <v/>
          </cell>
        </row>
        <row r="4073">
          <cell r="E4073">
            <v>82184310</v>
          </cell>
          <cell r="AE4073" t="str">
            <v/>
          </cell>
          <cell r="AF4073" t="str">
            <v/>
          </cell>
        </row>
        <row r="4074">
          <cell r="E4074">
            <v>82184310</v>
          </cell>
          <cell r="AE4074" t="str">
            <v/>
          </cell>
          <cell r="AF4074" t="str">
            <v/>
          </cell>
        </row>
        <row r="4075">
          <cell r="E4075">
            <v>82184310</v>
          </cell>
          <cell r="AE4075" t="str">
            <v/>
          </cell>
          <cell r="AF4075" t="str">
            <v/>
          </cell>
        </row>
        <row r="4076">
          <cell r="E4076">
            <v>82184310</v>
          </cell>
          <cell r="AE4076" t="str">
            <v/>
          </cell>
          <cell r="AF4076" t="str">
            <v/>
          </cell>
        </row>
        <row r="4077">
          <cell r="E4077">
            <v>82184310</v>
          </cell>
          <cell r="AE4077" t="str">
            <v/>
          </cell>
          <cell r="AF4077" t="str">
            <v/>
          </cell>
        </row>
        <row r="4078">
          <cell r="E4078">
            <v>82184310</v>
          </cell>
          <cell r="AE4078" t="str">
            <v/>
          </cell>
          <cell r="AF4078" t="str">
            <v/>
          </cell>
        </row>
        <row r="4079">
          <cell r="E4079">
            <v>82184310</v>
          </cell>
          <cell r="AE4079" t="str">
            <v/>
          </cell>
          <cell r="AF4079" t="str">
            <v/>
          </cell>
        </row>
        <row r="4080">
          <cell r="E4080">
            <v>82184310</v>
          </cell>
          <cell r="AE4080" t="str">
            <v/>
          </cell>
          <cell r="AF4080" t="str">
            <v/>
          </cell>
        </row>
        <row r="4081">
          <cell r="E4081">
            <v>82184310</v>
          </cell>
          <cell r="AE4081">
            <v>1</v>
          </cell>
          <cell r="AF4081" t="str">
            <v/>
          </cell>
        </row>
        <row r="4082">
          <cell r="E4082">
            <v>82184310</v>
          </cell>
          <cell r="AE4082" t="str">
            <v/>
          </cell>
          <cell r="AF4082" t="str">
            <v/>
          </cell>
        </row>
        <row r="4083">
          <cell r="E4083">
            <v>82184310</v>
          </cell>
          <cell r="AE4083" t="str">
            <v/>
          </cell>
          <cell r="AF4083" t="str">
            <v/>
          </cell>
        </row>
        <row r="4084">
          <cell r="E4084">
            <v>82184310</v>
          </cell>
          <cell r="AE4084" t="str">
            <v/>
          </cell>
          <cell r="AF4084" t="str">
            <v/>
          </cell>
        </row>
        <row r="4085">
          <cell r="E4085">
            <v>82184310</v>
          </cell>
          <cell r="AE4085" t="str">
            <v/>
          </cell>
          <cell r="AF4085" t="str">
            <v/>
          </cell>
        </row>
        <row r="4086">
          <cell r="E4086">
            <v>82184310</v>
          </cell>
          <cell r="AE4086" t="str">
            <v/>
          </cell>
          <cell r="AF4086" t="str">
            <v/>
          </cell>
        </row>
        <row r="4087">
          <cell r="E4087">
            <v>82184310</v>
          </cell>
          <cell r="AE4087" t="str">
            <v/>
          </cell>
          <cell r="AF4087" t="str">
            <v/>
          </cell>
        </row>
        <row r="4088">
          <cell r="E4088">
            <v>82184310</v>
          </cell>
          <cell r="AE4088" t="str">
            <v/>
          </cell>
          <cell r="AF4088" t="str">
            <v/>
          </cell>
        </row>
        <row r="4089">
          <cell r="E4089">
            <v>82184310</v>
          </cell>
          <cell r="AE4089" t="str">
            <v/>
          </cell>
          <cell r="AF4089" t="str">
            <v/>
          </cell>
        </row>
        <row r="4090">
          <cell r="E4090">
            <v>82184310</v>
          </cell>
          <cell r="AE4090" t="str">
            <v/>
          </cell>
          <cell r="AF4090" t="str">
            <v/>
          </cell>
        </row>
        <row r="4091">
          <cell r="E4091">
            <v>82184310</v>
          </cell>
          <cell r="AE4091" t="str">
            <v/>
          </cell>
          <cell r="AF4091" t="str">
            <v/>
          </cell>
        </row>
        <row r="4092">
          <cell r="E4092">
            <v>82184310</v>
          </cell>
          <cell r="AE4092" t="str">
            <v/>
          </cell>
          <cell r="AF4092" t="str">
            <v/>
          </cell>
        </row>
        <row r="4093">
          <cell r="E4093">
            <v>82184310</v>
          </cell>
          <cell r="AE4093" t="str">
            <v/>
          </cell>
          <cell r="AF4093" t="str">
            <v/>
          </cell>
        </row>
        <row r="4094">
          <cell r="E4094">
            <v>82184310</v>
          </cell>
          <cell r="AE4094" t="str">
            <v/>
          </cell>
          <cell r="AF4094" t="str">
            <v/>
          </cell>
        </row>
        <row r="4095">
          <cell r="E4095">
            <v>82184310</v>
          </cell>
          <cell r="AE4095" t="str">
            <v/>
          </cell>
          <cell r="AF4095" t="str">
            <v/>
          </cell>
        </row>
        <row r="4096">
          <cell r="E4096">
            <v>82184310</v>
          </cell>
          <cell r="AE4096" t="str">
            <v/>
          </cell>
          <cell r="AF4096" t="str">
            <v/>
          </cell>
        </row>
        <row r="4097">
          <cell r="E4097">
            <v>82184310</v>
          </cell>
          <cell r="AE4097" t="str">
            <v/>
          </cell>
          <cell r="AF4097" t="str">
            <v/>
          </cell>
        </row>
        <row r="4098">
          <cell r="E4098">
            <v>82184310</v>
          </cell>
          <cell r="AE4098" t="str">
            <v/>
          </cell>
          <cell r="AF4098" t="str">
            <v/>
          </cell>
        </row>
        <row r="4099">
          <cell r="E4099">
            <v>82184310</v>
          </cell>
          <cell r="AE4099" t="str">
            <v/>
          </cell>
          <cell r="AF4099" t="str">
            <v/>
          </cell>
        </row>
        <row r="4100">
          <cell r="E4100">
            <v>82184310</v>
          </cell>
          <cell r="AE4100" t="str">
            <v/>
          </cell>
          <cell r="AF4100" t="str">
            <v/>
          </cell>
        </row>
        <row r="4101">
          <cell r="E4101">
            <v>82184310</v>
          </cell>
          <cell r="AE4101" t="str">
            <v/>
          </cell>
          <cell r="AF4101" t="str">
            <v/>
          </cell>
        </row>
        <row r="4102">
          <cell r="E4102">
            <v>82184310</v>
          </cell>
          <cell r="AE4102" t="str">
            <v/>
          </cell>
          <cell r="AF4102" t="str">
            <v/>
          </cell>
        </row>
        <row r="4103">
          <cell r="E4103">
            <v>82184310</v>
          </cell>
          <cell r="AE4103" t="str">
            <v/>
          </cell>
          <cell r="AF4103" t="str">
            <v/>
          </cell>
        </row>
        <row r="4104">
          <cell r="E4104">
            <v>82184310</v>
          </cell>
          <cell r="AE4104" t="str">
            <v/>
          </cell>
          <cell r="AF4104" t="str">
            <v/>
          </cell>
        </row>
        <row r="4105">
          <cell r="E4105">
            <v>82184310</v>
          </cell>
          <cell r="AE4105" t="str">
            <v/>
          </cell>
          <cell r="AF4105" t="str">
            <v/>
          </cell>
        </row>
        <row r="4106">
          <cell r="E4106">
            <v>82184310</v>
          </cell>
          <cell r="AE4106" t="str">
            <v/>
          </cell>
          <cell r="AF4106" t="str">
            <v/>
          </cell>
        </row>
        <row r="4107">
          <cell r="E4107">
            <v>82184310</v>
          </cell>
          <cell r="AE4107" t="str">
            <v/>
          </cell>
          <cell r="AF4107" t="str">
            <v/>
          </cell>
        </row>
        <row r="4108">
          <cell r="E4108">
            <v>82184310</v>
          </cell>
          <cell r="AE4108" t="str">
            <v/>
          </cell>
          <cell r="AF4108" t="str">
            <v/>
          </cell>
        </row>
        <row r="4109">
          <cell r="E4109">
            <v>82184310</v>
          </cell>
          <cell r="AE4109" t="str">
            <v/>
          </cell>
          <cell r="AF4109" t="str">
            <v/>
          </cell>
        </row>
        <row r="4110">
          <cell r="E4110">
            <v>82184310</v>
          </cell>
          <cell r="AE4110" t="str">
            <v/>
          </cell>
          <cell r="AF4110" t="str">
            <v/>
          </cell>
        </row>
        <row r="4111">
          <cell r="E4111">
            <v>82184310</v>
          </cell>
          <cell r="AE4111" t="str">
            <v/>
          </cell>
          <cell r="AF4111" t="str">
            <v/>
          </cell>
        </row>
        <row r="4112">
          <cell r="E4112">
            <v>82184310</v>
          </cell>
          <cell r="AE4112" t="str">
            <v/>
          </cell>
          <cell r="AF4112" t="str">
            <v/>
          </cell>
        </row>
        <row r="4113">
          <cell r="E4113">
            <v>82184310</v>
          </cell>
          <cell r="AE4113" t="str">
            <v/>
          </cell>
          <cell r="AF4113" t="str">
            <v/>
          </cell>
        </row>
        <row r="4114">
          <cell r="E4114">
            <v>82184310</v>
          </cell>
          <cell r="AE4114" t="str">
            <v/>
          </cell>
          <cell r="AF4114" t="str">
            <v/>
          </cell>
        </row>
        <row r="4115">
          <cell r="E4115">
            <v>82184310</v>
          </cell>
          <cell r="AE4115" t="str">
            <v/>
          </cell>
          <cell r="AF4115" t="str">
            <v/>
          </cell>
        </row>
        <row r="4116">
          <cell r="E4116">
            <v>82184310</v>
          </cell>
          <cell r="AE4116" t="str">
            <v/>
          </cell>
          <cell r="AF4116" t="str">
            <v/>
          </cell>
        </row>
        <row r="4117">
          <cell r="E4117">
            <v>82184310</v>
          </cell>
          <cell r="AE4117" t="str">
            <v/>
          </cell>
          <cell r="AF4117" t="str">
            <v/>
          </cell>
        </row>
        <row r="4118">
          <cell r="E4118">
            <v>82184310</v>
          </cell>
          <cell r="AE4118" t="str">
            <v/>
          </cell>
          <cell r="AF4118" t="str">
            <v/>
          </cell>
        </row>
        <row r="4119">
          <cell r="E4119">
            <v>82184310</v>
          </cell>
          <cell r="AE4119" t="str">
            <v/>
          </cell>
          <cell r="AF4119" t="str">
            <v/>
          </cell>
        </row>
        <row r="4120">
          <cell r="E4120">
            <v>82184310</v>
          </cell>
          <cell r="AE4120" t="str">
            <v/>
          </cell>
          <cell r="AF4120" t="str">
            <v/>
          </cell>
        </row>
        <row r="4121">
          <cell r="E4121">
            <v>82184310</v>
          </cell>
          <cell r="AE4121" t="str">
            <v/>
          </cell>
          <cell r="AF4121" t="str">
            <v/>
          </cell>
        </row>
        <row r="4122">
          <cell r="E4122">
            <v>82184310</v>
          </cell>
          <cell r="AE4122" t="str">
            <v/>
          </cell>
          <cell r="AF4122" t="str">
            <v/>
          </cell>
        </row>
        <row r="4123">
          <cell r="E4123">
            <v>82184310</v>
          </cell>
          <cell r="AE4123" t="str">
            <v/>
          </cell>
          <cell r="AF4123" t="str">
            <v/>
          </cell>
        </row>
        <row r="4124">
          <cell r="E4124">
            <v>82184310</v>
          </cell>
          <cell r="AE4124" t="str">
            <v/>
          </cell>
          <cell r="AF4124" t="str">
            <v/>
          </cell>
        </row>
        <row r="4125">
          <cell r="E4125">
            <v>82184310</v>
          </cell>
          <cell r="AE4125" t="str">
            <v/>
          </cell>
          <cell r="AF4125" t="str">
            <v/>
          </cell>
        </row>
        <row r="4126">
          <cell r="E4126">
            <v>82184310</v>
          </cell>
          <cell r="AE4126" t="str">
            <v/>
          </cell>
          <cell r="AF4126" t="str">
            <v/>
          </cell>
        </row>
        <row r="4127">
          <cell r="E4127">
            <v>82184310</v>
          </cell>
          <cell r="AE4127" t="str">
            <v/>
          </cell>
          <cell r="AF4127" t="str">
            <v/>
          </cell>
        </row>
        <row r="4128">
          <cell r="E4128">
            <v>82184310</v>
          </cell>
          <cell r="AE4128" t="str">
            <v/>
          </cell>
          <cell r="AF4128" t="str">
            <v/>
          </cell>
        </row>
        <row r="4129">
          <cell r="E4129">
            <v>82184310</v>
          </cell>
          <cell r="AE4129" t="str">
            <v/>
          </cell>
          <cell r="AF4129" t="str">
            <v/>
          </cell>
        </row>
        <row r="4130">
          <cell r="E4130">
            <v>82184310</v>
          </cell>
          <cell r="AE4130" t="str">
            <v/>
          </cell>
          <cell r="AF4130" t="str">
            <v/>
          </cell>
        </row>
        <row r="4131">
          <cell r="E4131">
            <v>82184310</v>
          </cell>
          <cell r="AE4131" t="str">
            <v/>
          </cell>
          <cell r="AF4131" t="str">
            <v/>
          </cell>
        </row>
        <row r="4132">
          <cell r="E4132">
            <v>82184310</v>
          </cell>
          <cell r="AE4132" t="str">
            <v/>
          </cell>
          <cell r="AF4132" t="str">
            <v/>
          </cell>
        </row>
        <row r="4133">
          <cell r="E4133">
            <v>82184310</v>
          </cell>
          <cell r="AE4133" t="str">
            <v/>
          </cell>
          <cell r="AF4133" t="str">
            <v/>
          </cell>
        </row>
        <row r="4134">
          <cell r="E4134">
            <v>82184310</v>
          </cell>
          <cell r="AE4134" t="str">
            <v/>
          </cell>
          <cell r="AF4134" t="str">
            <v/>
          </cell>
        </row>
        <row r="4135">
          <cell r="E4135">
            <v>82184310</v>
          </cell>
          <cell r="AE4135" t="str">
            <v/>
          </cell>
          <cell r="AF4135" t="str">
            <v/>
          </cell>
        </row>
        <row r="4136">
          <cell r="E4136">
            <v>82184310</v>
          </cell>
          <cell r="AE4136" t="str">
            <v/>
          </cell>
          <cell r="AF4136" t="str">
            <v/>
          </cell>
        </row>
        <row r="4137">
          <cell r="E4137">
            <v>82184310</v>
          </cell>
          <cell r="AE4137" t="str">
            <v/>
          </cell>
          <cell r="AF4137" t="str">
            <v/>
          </cell>
        </row>
        <row r="4138">
          <cell r="E4138">
            <v>82184310</v>
          </cell>
          <cell r="AE4138">
            <v>1</v>
          </cell>
          <cell r="AF4138">
            <v>1</v>
          </cell>
        </row>
        <row r="4139">
          <cell r="E4139">
            <v>82184310</v>
          </cell>
          <cell r="AE4139" t="str">
            <v/>
          </cell>
          <cell r="AF4139" t="str">
            <v/>
          </cell>
        </row>
        <row r="4140">
          <cell r="E4140">
            <v>82184310</v>
          </cell>
          <cell r="AE4140" t="str">
            <v/>
          </cell>
          <cell r="AF4140" t="str">
            <v/>
          </cell>
        </row>
        <row r="4141">
          <cell r="E4141">
            <v>82184310</v>
          </cell>
          <cell r="AE4141">
            <v>2</v>
          </cell>
          <cell r="AF4141" t="str">
            <v/>
          </cell>
        </row>
        <row r="4142">
          <cell r="E4142">
            <v>82184310</v>
          </cell>
          <cell r="AE4142" t="str">
            <v/>
          </cell>
          <cell r="AF4142" t="str">
            <v/>
          </cell>
        </row>
        <row r="4143">
          <cell r="E4143">
            <v>82184310</v>
          </cell>
          <cell r="AE4143" t="str">
            <v/>
          </cell>
          <cell r="AF4143" t="str">
            <v/>
          </cell>
        </row>
        <row r="4144">
          <cell r="E4144">
            <v>82184310</v>
          </cell>
          <cell r="AE4144" t="str">
            <v/>
          </cell>
          <cell r="AF4144" t="str">
            <v/>
          </cell>
        </row>
        <row r="4145">
          <cell r="E4145">
            <v>82184310</v>
          </cell>
          <cell r="AE4145" t="str">
            <v/>
          </cell>
          <cell r="AF4145" t="str">
            <v/>
          </cell>
        </row>
        <row r="4146">
          <cell r="E4146">
            <v>82184310</v>
          </cell>
          <cell r="AE4146" t="str">
            <v/>
          </cell>
          <cell r="AF4146" t="str">
            <v/>
          </cell>
        </row>
        <row r="4147">
          <cell r="E4147">
            <v>82184310</v>
          </cell>
          <cell r="AE4147" t="str">
            <v/>
          </cell>
          <cell r="AF4147" t="str">
            <v/>
          </cell>
        </row>
        <row r="4148">
          <cell r="E4148">
            <v>82184310</v>
          </cell>
          <cell r="AE4148" t="str">
            <v/>
          </cell>
          <cell r="AF4148" t="str">
            <v/>
          </cell>
        </row>
        <row r="4149">
          <cell r="E4149">
            <v>82184310</v>
          </cell>
          <cell r="AE4149" t="str">
            <v/>
          </cell>
          <cell r="AF4149" t="str">
            <v/>
          </cell>
        </row>
        <row r="4150">
          <cell r="E4150">
            <v>82184310</v>
          </cell>
          <cell r="AE4150" t="str">
            <v/>
          </cell>
          <cell r="AF4150" t="str">
            <v/>
          </cell>
        </row>
        <row r="4151">
          <cell r="E4151">
            <v>82184310</v>
          </cell>
          <cell r="AE4151" t="str">
            <v/>
          </cell>
          <cell r="AF4151" t="str">
            <v/>
          </cell>
        </row>
        <row r="4152">
          <cell r="E4152" t="str">
            <v>82184310 Total</v>
          </cell>
          <cell r="AE4152">
            <v>4</v>
          </cell>
          <cell r="AF4152">
            <v>1</v>
          </cell>
        </row>
        <row r="4153">
          <cell r="E4153">
            <v>82203212</v>
          </cell>
          <cell r="AE4153" t="str">
            <v/>
          </cell>
          <cell r="AF4153" t="str">
            <v/>
          </cell>
        </row>
        <row r="4154">
          <cell r="E4154">
            <v>82203212</v>
          </cell>
          <cell r="AE4154">
            <v>2</v>
          </cell>
          <cell r="AF4154" t="str">
            <v/>
          </cell>
        </row>
        <row r="4155">
          <cell r="E4155">
            <v>82203212</v>
          </cell>
          <cell r="AE4155" t="str">
            <v/>
          </cell>
          <cell r="AF4155" t="str">
            <v/>
          </cell>
        </row>
        <row r="4156">
          <cell r="E4156">
            <v>82203212</v>
          </cell>
          <cell r="AE4156" t="str">
            <v/>
          </cell>
          <cell r="AF4156" t="str">
            <v/>
          </cell>
        </row>
        <row r="4157">
          <cell r="E4157">
            <v>82203212</v>
          </cell>
          <cell r="AE4157" t="str">
            <v/>
          </cell>
          <cell r="AF4157" t="str">
            <v/>
          </cell>
        </row>
        <row r="4158">
          <cell r="E4158">
            <v>82203212</v>
          </cell>
          <cell r="AE4158" t="str">
            <v/>
          </cell>
          <cell r="AF4158" t="str">
            <v/>
          </cell>
        </row>
        <row r="4159">
          <cell r="E4159">
            <v>82203212</v>
          </cell>
          <cell r="AE4159" t="str">
            <v/>
          </cell>
          <cell r="AF4159" t="str">
            <v/>
          </cell>
        </row>
        <row r="4160">
          <cell r="E4160">
            <v>82203212</v>
          </cell>
          <cell r="AE4160" t="str">
            <v/>
          </cell>
          <cell r="AF4160" t="str">
            <v/>
          </cell>
        </row>
        <row r="4161">
          <cell r="E4161">
            <v>82203212</v>
          </cell>
          <cell r="AE4161" t="str">
            <v/>
          </cell>
          <cell r="AF4161" t="str">
            <v/>
          </cell>
        </row>
        <row r="4162">
          <cell r="E4162">
            <v>82203212</v>
          </cell>
          <cell r="AE4162" t="str">
            <v/>
          </cell>
          <cell r="AF4162" t="str">
            <v/>
          </cell>
        </row>
        <row r="4163">
          <cell r="E4163">
            <v>82203212</v>
          </cell>
          <cell r="AE4163" t="str">
            <v/>
          </cell>
          <cell r="AF4163" t="str">
            <v/>
          </cell>
        </row>
        <row r="4164">
          <cell r="E4164">
            <v>82203212</v>
          </cell>
          <cell r="AE4164">
            <v>2</v>
          </cell>
          <cell r="AF4164" t="str">
            <v/>
          </cell>
        </row>
        <row r="4165">
          <cell r="E4165">
            <v>82203212</v>
          </cell>
          <cell r="AE4165" t="str">
            <v/>
          </cell>
          <cell r="AF4165" t="str">
            <v/>
          </cell>
        </row>
        <row r="4166">
          <cell r="E4166">
            <v>82203212</v>
          </cell>
          <cell r="AE4166" t="str">
            <v/>
          </cell>
          <cell r="AF4166" t="str">
            <v/>
          </cell>
        </row>
        <row r="4167">
          <cell r="E4167">
            <v>82203212</v>
          </cell>
          <cell r="AE4167" t="str">
            <v/>
          </cell>
          <cell r="AF4167" t="str">
            <v/>
          </cell>
        </row>
        <row r="4168">
          <cell r="E4168">
            <v>82203212</v>
          </cell>
          <cell r="AE4168" t="str">
            <v/>
          </cell>
          <cell r="AF4168" t="str">
            <v/>
          </cell>
        </row>
        <row r="4169">
          <cell r="E4169">
            <v>82203212</v>
          </cell>
          <cell r="AE4169" t="str">
            <v/>
          </cell>
          <cell r="AF4169" t="str">
            <v/>
          </cell>
        </row>
        <row r="4170">
          <cell r="E4170">
            <v>82203212</v>
          </cell>
          <cell r="AE4170" t="str">
            <v/>
          </cell>
          <cell r="AF4170" t="str">
            <v/>
          </cell>
        </row>
        <row r="4171">
          <cell r="E4171">
            <v>82203212</v>
          </cell>
          <cell r="AE4171">
            <v>2</v>
          </cell>
          <cell r="AF4171" t="str">
            <v/>
          </cell>
        </row>
        <row r="4172">
          <cell r="E4172">
            <v>82203212</v>
          </cell>
          <cell r="AE4172" t="str">
            <v/>
          </cell>
          <cell r="AF4172" t="str">
            <v/>
          </cell>
        </row>
        <row r="4173">
          <cell r="E4173">
            <v>82203212</v>
          </cell>
          <cell r="AE4173" t="str">
            <v/>
          </cell>
          <cell r="AF4173" t="str">
            <v/>
          </cell>
        </row>
        <row r="4174">
          <cell r="E4174">
            <v>82203212</v>
          </cell>
          <cell r="AE4174" t="str">
            <v/>
          </cell>
          <cell r="AF4174" t="str">
            <v/>
          </cell>
        </row>
        <row r="4175">
          <cell r="E4175">
            <v>82203212</v>
          </cell>
          <cell r="AE4175" t="str">
            <v/>
          </cell>
          <cell r="AF4175" t="str">
            <v/>
          </cell>
        </row>
        <row r="4176">
          <cell r="E4176">
            <v>82203212</v>
          </cell>
          <cell r="AE4176" t="str">
            <v/>
          </cell>
          <cell r="AF4176" t="str">
            <v/>
          </cell>
        </row>
        <row r="4177">
          <cell r="E4177">
            <v>82203212</v>
          </cell>
          <cell r="AE4177" t="str">
            <v/>
          </cell>
          <cell r="AF4177" t="str">
            <v/>
          </cell>
        </row>
        <row r="4178">
          <cell r="E4178">
            <v>82203212</v>
          </cell>
          <cell r="AE4178" t="str">
            <v/>
          </cell>
          <cell r="AF4178" t="str">
            <v/>
          </cell>
        </row>
        <row r="4179">
          <cell r="E4179">
            <v>82203212</v>
          </cell>
          <cell r="AE4179" t="str">
            <v/>
          </cell>
          <cell r="AF4179" t="str">
            <v/>
          </cell>
        </row>
        <row r="4180">
          <cell r="E4180">
            <v>82203212</v>
          </cell>
          <cell r="AE4180" t="str">
            <v/>
          </cell>
          <cell r="AF4180" t="str">
            <v/>
          </cell>
        </row>
        <row r="4181">
          <cell r="E4181">
            <v>82203212</v>
          </cell>
          <cell r="AE4181" t="str">
            <v/>
          </cell>
          <cell r="AF4181" t="str">
            <v/>
          </cell>
        </row>
        <row r="4182">
          <cell r="E4182">
            <v>82203212</v>
          </cell>
          <cell r="AE4182" t="str">
            <v/>
          </cell>
          <cell r="AF4182" t="str">
            <v/>
          </cell>
        </row>
        <row r="4183">
          <cell r="E4183">
            <v>82203212</v>
          </cell>
          <cell r="AE4183" t="str">
            <v/>
          </cell>
          <cell r="AF4183" t="str">
            <v/>
          </cell>
        </row>
        <row r="4184">
          <cell r="E4184">
            <v>82203212</v>
          </cell>
          <cell r="AE4184" t="str">
            <v/>
          </cell>
          <cell r="AF4184" t="str">
            <v/>
          </cell>
        </row>
        <row r="4185">
          <cell r="E4185">
            <v>82203212</v>
          </cell>
          <cell r="AE4185" t="str">
            <v/>
          </cell>
          <cell r="AF4185" t="str">
            <v/>
          </cell>
        </row>
        <row r="4186">
          <cell r="E4186">
            <v>82203212</v>
          </cell>
          <cell r="AE4186" t="str">
            <v/>
          </cell>
          <cell r="AF4186" t="str">
            <v/>
          </cell>
        </row>
        <row r="4187">
          <cell r="E4187">
            <v>82203212</v>
          </cell>
          <cell r="AE4187" t="str">
            <v/>
          </cell>
          <cell r="AF4187" t="str">
            <v/>
          </cell>
        </row>
        <row r="4188">
          <cell r="E4188">
            <v>82203212</v>
          </cell>
          <cell r="AE4188" t="str">
            <v/>
          </cell>
          <cell r="AF4188" t="str">
            <v/>
          </cell>
        </row>
        <row r="4189">
          <cell r="E4189">
            <v>82203212</v>
          </cell>
          <cell r="AE4189" t="str">
            <v/>
          </cell>
          <cell r="AF4189" t="str">
            <v/>
          </cell>
        </row>
        <row r="4190">
          <cell r="E4190">
            <v>82203212</v>
          </cell>
          <cell r="AE4190" t="str">
            <v/>
          </cell>
          <cell r="AF4190" t="str">
            <v/>
          </cell>
        </row>
        <row r="4191">
          <cell r="E4191">
            <v>82203212</v>
          </cell>
          <cell r="AE4191" t="str">
            <v/>
          </cell>
          <cell r="AF4191" t="str">
            <v/>
          </cell>
        </row>
        <row r="4192">
          <cell r="E4192">
            <v>82203212</v>
          </cell>
          <cell r="AE4192" t="str">
            <v/>
          </cell>
          <cell r="AF4192" t="str">
            <v/>
          </cell>
        </row>
        <row r="4193">
          <cell r="E4193">
            <v>82203212</v>
          </cell>
          <cell r="AE4193" t="str">
            <v/>
          </cell>
          <cell r="AF4193" t="str">
            <v/>
          </cell>
        </row>
        <row r="4194">
          <cell r="E4194">
            <v>82203212</v>
          </cell>
          <cell r="AE4194" t="str">
            <v/>
          </cell>
          <cell r="AF4194" t="str">
            <v/>
          </cell>
        </row>
        <row r="4195">
          <cell r="E4195">
            <v>82203212</v>
          </cell>
          <cell r="AE4195" t="str">
            <v/>
          </cell>
          <cell r="AF4195" t="str">
            <v/>
          </cell>
        </row>
        <row r="4196">
          <cell r="E4196">
            <v>82203212</v>
          </cell>
          <cell r="AE4196" t="str">
            <v/>
          </cell>
          <cell r="AF4196" t="str">
            <v/>
          </cell>
        </row>
        <row r="4197">
          <cell r="E4197">
            <v>82203212</v>
          </cell>
          <cell r="AE4197" t="str">
            <v/>
          </cell>
          <cell r="AF4197" t="str">
            <v/>
          </cell>
        </row>
        <row r="4198">
          <cell r="E4198">
            <v>82203212</v>
          </cell>
          <cell r="AE4198" t="str">
            <v/>
          </cell>
          <cell r="AF4198" t="str">
            <v/>
          </cell>
        </row>
        <row r="4199">
          <cell r="E4199">
            <v>82203212</v>
          </cell>
          <cell r="AE4199" t="str">
            <v/>
          </cell>
          <cell r="AF4199" t="str">
            <v/>
          </cell>
        </row>
        <row r="4200">
          <cell r="E4200">
            <v>82203212</v>
          </cell>
          <cell r="AE4200" t="str">
            <v/>
          </cell>
          <cell r="AF4200" t="str">
            <v/>
          </cell>
        </row>
        <row r="4201">
          <cell r="E4201">
            <v>82203212</v>
          </cell>
          <cell r="AE4201" t="str">
            <v/>
          </cell>
          <cell r="AF4201" t="str">
            <v/>
          </cell>
        </row>
        <row r="4202">
          <cell r="E4202">
            <v>82203212</v>
          </cell>
          <cell r="AE4202" t="str">
            <v/>
          </cell>
          <cell r="AF4202" t="str">
            <v/>
          </cell>
        </row>
        <row r="4203">
          <cell r="E4203">
            <v>82203212</v>
          </cell>
          <cell r="AE4203" t="str">
            <v/>
          </cell>
          <cell r="AF4203" t="str">
            <v/>
          </cell>
        </row>
        <row r="4204">
          <cell r="E4204">
            <v>82203212</v>
          </cell>
          <cell r="AE4204" t="str">
            <v/>
          </cell>
          <cell r="AF4204" t="str">
            <v/>
          </cell>
        </row>
        <row r="4205">
          <cell r="E4205">
            <v>82203212</v>
          </cell>
          <cell r="AE4205">
            <v>1</v>
          </cell>
          <cell r="AF4205">
            <v>1</v>
          </cell>
        </row>
        <row r="4206">
          <cell r="E4206">
            <v>82203212</v>
          </cell>
          <cell r="AE4206" t="str">
            <v/>
          </cell>
          <cell r="AF4206" t="str">
            <v/>
          </cell>
        </row>
        <row r="4207">
          <cell r="E4207">
            <v>82203212</v>
          </cell>
          <cell r="AE4207" t="str">
            <v/>
          </cell>
          <cell r="AF4207" t="str">
            <v/>
          </cell>
        </row>
        <row r="4208">
          <cell r="E4208">
            <v>82203212</v>
          </cell>
          <cell r="AE4208" t="str">
            <v/>
          </cell>
          <cell r="AF4208" t="str">
            <v/>
          </cell>
        </row>
        <row r="4209">
          <cell r="E4209">
            <v>82203212</v>
          </cell>
          <cell r="AE4209" t="str">
            <v/>
          </cell>
          <cell r="AF4209" t="str">
            <v/>
          </cell>
        </row>
        <row r="4210">
          <cell r="E4210">
            <v>82203212</v>
          </cell>
          <cell r="AE4210" t="str">
            <v/>
          </cell>
          <cell r="AF4210" t="str">
            <v/>
          </cell>
        </row>
        <row r="4211">
          <cell r="E4211">
            <v>82203212</v>
          </cell>
          <cell r="AE4211" t="str">
            <v/>
          </cell>
          <cell r="AF4211" t="str">
            <v/>
          </cell>
        </row>
        <row r="4212">
          <cell r="E4212">
            <v>82203212</v>
          </cell>
          <cell r="AE4212" t="str">
            <v/>
          </cell>
          <cell r="AF4212" t="str">
            <v/>
          </cell>
        </row>
        <row r="4213">
          <cell r="E4213">
            <v>82203212</v>
          </cell>
          <cell r="AE4213" t="str">
            <v/>
          </cell>
          <cell r="AF4213" t="str">
            <v/>
          </cell>
        </row>
        <row r="4214">
          <cell r="E4214">
            <v>82203212</v>
          </cell>
          <cell r="AE4214" t="str">
            <v/>
          </cell>
          <cell r="AF4214" t="str">
            <v/>
          </cell>
        </row>
        <row r="4215">
          <cell r="E4215">
            <v>82203212</v>
          </cell>
          <cell r="AE4215" t="str">
            <v/>
          </cell>
          <cell r="AF4215" t="str">
            <v/>
          </cell>
        </row>
        <row r="4216">
          <cell r="E4216">
            <v>82203212</v>
          </cell>
          <cell r="AE4216" t="str">
            <v/>
          </cell>
          <cell r="AF4216" t="str">
            <v/>
          </cell>
        </row>
        <row r="4217">
          <cell r="E4217">
            <v>82203212</v>
          </cell>
          <cell r="AE4217" t="str">
            <v/>
          </cell>
          <cell r="AF4217" t="str">
            <v/>
          </cell>
        </row>
        <row r="4218">
          <cell r="E4218">
            <v>82203212</v>
          </cell>
          <cell r="AE4218" t="str">
            <v/>
          </cell>
          <cell r="AF4218" t="str">
            <v/>
          </cell>
        </row>
        <row r="4219">
          <cell r="E4219">
            <v>82203212</v>
          </cell>
          <cell r="AE4219" t="str">
            <v/>
          </cell>
          <cell r="AF4219" t="str">
            <v/>
          </cell>
        </row>
        <row r="4220">
          <cell r="E4220">
            <v>82203212</v>
          </cell>
          <cell r="AE4220" t="str">
            <v/>
          </cell>
          <cell r="AF4220" t="str">
            <v/>
          </cell>
        </row>
        <row r="4221">
          <cell r="E4221">
            <v>82203212</v>
          </cell>
          <cell r="AE4221">
            <v>2</v>
          </cell>
          <cell r="AF4221" t="str">
            <v/>
          </cell>
        </row>
        <row r="4222">
          <cell r="E4222">
            <v>82203212</v>
          </cell>
          <cell r="AE4222" t="str">
            <v/>
          </cell>
          <cell r="AF4222" t="str">
            <v/>
          </cell>
        </row>
        <row r="4223">
          <cell r="E4223">
            <v>82203212</v>
          </cell>
          <cell r="AE4223" t="str">
            <v/>
          </cell>
          <cell r="AF4223" t="str">
            <v/>
          </cell>
        </row>
        <row r="4224">
          <cell r="E4224">
            <v>82203212</v>
          </cell>
          <cell r="AE4224" t="str">
            <v/>
          </cell>
          <cell r="AF4224" t="str">
            <v/>
          </cell>
        </row>
        <row r="4225">
          <cell r="E4225">
            <v>82203212</v>
          </cell>
          <cell r="AE4225" t="str">
            <v/>
          </cell>
          <cell r="AF4225" t="str">
            <v/>
          </cell>
        </row>
        <row r="4226">
          <cell r="E4226">
            <v>82203212</v>
          </cell>
          <cell r="AE4226" t="str">
            <v/>
          </cell>
          <cell r="AF4226" t="str">
            <v/>
          </cell>
        </row>
        <row r="4227">
          <cell r="E4227">
            <v>82203212</v>
          </cell>
          <cell r="AE4227" t="str">
            <v/>
          </cell>
          <cell r="AF4227" t="str">
            <v/>
          </cell>
        </row>
        <row r="4228">
          <cell r="E4228">
            <v>82203212</v>
          </cell>
          <cell r="AE4228" t="str">
            <v/>
          </cell>
          <cell r="AF4228" t="str">
            <v/>
          </cell>
        </row>
        <row r="4229">
          <cell r="E4229">
            <v>82203212</v>
          </cell>
          <cell r="AE4229" t="str">
            <v/>
          </cell>
          <cell r="AF4229" t="str">
            <v/>
          </cell>
        </row>
        <row r="4230">
          <cell r="E4230">
            <v>82203212</v>
          </cell>
          <cell r="AE4230" t="str">
            <v/>
          </cell>
          <cell r="AF4230" t="str">
            <v/>
          </cell>
        </row>
        <row r="4231">
          <cell r="E4231">
            <v>82203212</v>
          </cell>
          <cell r="AE4231" t="str">
            <v/>
          </cell>
          <cell r="AF4231" t="str">
            <v/>
          </cell>
        </row>
        <row r="4232">
          <cell r="E4232">
            <v>82203212</v>
          </cell>
          <cell r="AE4232" t="str">
            <v/>
          </cell>
          <cell r="AF4232" t="str">
            <v/>
          </cell>
        </row>
        <row r="4233">
          <cell r="E4233">
            <v>82203212</v>
          </cell>
          <cell r="AE4233" t="str">
            <v/>
          </cell>
          <cell r="AF4233" t="str">
            <v/>
          </cell>
        </row>
        <row r="4234">
          <cell r="E4234">
            <v>82203212</v>
          </cell>
          <cell r="AE4234" t="str">
            <v/>
          </cell>
          <cell r="AF4234" t="str">
            <v/>
          </cell>
        </row>
        <row r="4235">
          <cell r="E4235">
            <v>82203212</v>
          </cell>
          <cell r="AE4235" t="str">
            <v/>
          </cell>
          <cell r="AF4235" t="str">
            <v/>
          </cell>
        </row>
        <row r="4236">
          <cell r="E4236">
            <v>82203212</v>
          </cell>
          <cell r="AE4236" t="str">
            <v/>
          </cell>
          <cell r="AF4236" t="str">
            <v/>
          </cell>
        </row>
        <row r="4237">
          <cell r="E4237">
            <v>82203212</v>
          </cell>
          <cell r="AE4237" t="str">
            <v/>
          </cell>
          <cell r="AF4237" t="str">
            <v/>
          </cell>
        </row>
        <row r="4238">
          <cell r="E4238">
            <v>82203212</v>
          </cell>
          <cell r="AE4238" t="str">
            <v/>
          </cell>
          <cell r="AF4238" t="str">
            <v/>
          </cell>
        </row>
        <row r="4239">
          <cell r="E4239">
            <v>82203212</v>
          </cell>
          <cell r="AE4239" t="str">
            <v/>
          </cell>
          <cell r="AF4239" t="str">
            <v/>
          </cell>
        </row>
        <row r="4240">
          <cell r="E4240">
            <v>82203212</v>
          </cell>
          <cell r="AE4240" t="str">
            <v/>
          </cell>
          <cell r="AF4240" t="str">
            <v/>
          </cell>
        </row>
        <row r="4241">
          <cell r="E4241">
            <v>82203212</v>
          </cell>
          <cell r="AE4241" t="str">
            <v/>
          </cell>
          <cell r="AF4241" t="str">
            <v/>
          </cell>
        </row>
        <row r="4242">
          <cell r="E4242">
            <v>82203212</v>
          </cell>
          <cell r="AE4242" t="str">
            <v/>
          </cell>
          <cell r="AF4242" t="str">
            <v/>
          </cell>
        </row>
        <row r="4243">
          <cell r="E4243">
            <v>82203212</v>
          </cell>
          <cell r="AE4243" t="str">
            <v/>
          </cell>
          <cell r="AF4243" t="str">
            <v/>
          </cell>
        </row>
        <row r="4244">
          <cell r="E4244">
            <v>82203212</v>
          </cell>
          <cell r="AE4244" t="str">
            <v/>
          </cell>
          <cell r="AF4244" t="str">
            <v/>
          </cell>
        </row>
        <row r="4245">
          <cell r="E4245">
            <v>82203212</v>
          </cell>
          <cell r="AE4245" t="str">
            <v/>
          </cell>
          <cell r="AF4245" t="str">
            <v/>
          </cell>
        </row>
        <row r="4246">
          <cell r="E4246">
            <v>82203212</v>
          </cell>
          <cell r="AE4246" t="str">
            <v/>
          </cell>
          <cell r="AF4246" t="str">
            <v/>
          </cell>
        </row>
        <row r="4247">
          <cell r="E4247">
            <v>82203212</v>
          </cell>
          <cell r="AE4247" t="str">
            <v/>
          </cell>
          <cell r="AF4247" t="str">
            <v/>
          </cell>
        </row>
        <row r="4248">
          <cell r="E4248">
            <v>82203212</v>
          </cell>
          <cell r="AE4248" t="str">
            <v/>
          </cell>
          <cell r="AF4248" t="str">
            <v/>
          </cell>
        </row>
        <row r="4249">
          <cell r="E4249">
            <v>82203212</v>
          </cell>
          <cell r="AE4249" t="str">
            <v/>
          </cell>
          <cell r="AF4249" t="str">
            <v/>
          </cell>
        </row>
        <row r="4250">
          <cell r="E4250">
            <v>82203212</v>
          </cell>
          <cell r="AE4250" t="str">
            <v/>
          </cell>
          <cell r="AF4250" t="str">
            <v/>
          </cell>
        </row>
        <row r="4251">
          <cell r="E4251">
            <v>82203212</v>
          </cell>
          <cell r="AE4251" t="str">
            <v/>
          </cell>
          <cell r="AF4251" t="str">
            <v/>
          </cell>
        </row>
        <row r="4252">
          <cell r="E4252">
            <v>82203212</v>
          </cell>
          <cell r="AE4252" t="str">
            <v/>
          </cell>
          <cell r="AF4252" t="str">
            <v/>
          </cell>
        </row>
        <row r="4253">
          <cell r="E4253">
            <v>82203212</v>
          </cell>
          <cell r="AE4253" t="str">
            <v/>
          </cell>
          <cell r="AF4253" t="str">
            <v/>
          </cell>
        </row>
        <row r="4254">
          <cell r="E4254">
            <v>82203212</v>
          </cell>
          <cell r="AE4254" t="str">
            <v/>
          </cell>
          <cell r="AF4254" t="str">
            <v/>
          </cell>
        </row>
        <row r="4255">
          <cell r="E4255">
            <v>82203212</v>
          </cell>
          <cell r="AE4255" t="str">
            <v/>
          </cell>
          <cell r="AF4255" t="str">
            <v/>
          </cell>
        </row>
        <row r="4256">
          <cell r="E4256">
            <v>82203212</v>
          </cell>
          <cell r="AE4256" t="str">
            <v/>
          </cell>
          <cell r="AF4256" t="str">
            <v/>
          </cell>
        </row>
        <row r="4257">
          <cell r="E4257">
            <v>82203212</v>
          </cell>
          <cell r="AE4257" t="str">
            <v/>
          </cell>
          <cell r="AF4257" t="str">
            <v/>
          </cell>
        </row>
        <row r="4258">
          <cell r="E4258">
            <v>82203212</v>
          </cell>
          <cell r="AE4258" t="str">
            <v/>
          </cell>
          <cell r="AF4258" t="str">
            <v/>
          </cell>
        </row>
        <row r="4259">
          <cell r="E4259">
            <v>82203212</v>
          </cell>
          <cell r="AE4259" t="str">
            <v/>
          </cell>
          <cell r="AF4259" t="str">
            <v/>
          </cell>
        </row>
        <row r="4260">
          <cell r="E4260">
            <v>82203212</v>
          </cell>
          <cell r="AE4260" t="str">
            <v/>
          </cell>
          <cell r="AF4260" t="str">
            <v/>
          </cell>
        </row>
        <row r="4261">
          <cell r="E4261">
            <v>82203212</v>
          </cell>
          <cell r="AE4261" t="str">
            <v/>
          </cell>
          <cell r="AF4261" t="str">
            <v/>
          </cell>
        </row>
        <row r="4262">
          <cell r="E4262">
            <v>82203212</v>
          </cell>
          <cell r="AE4262" t="str">
            <v/>
          </cell>
          <cell r="AF4262" t="str">
            <v/>
          </cell>
        </row>
        <row r="4263">
          <cell r="E4263">
            <v>82203212</v>
          </cell>
          <cell r="AE4263" t="str">
            <v/>
          </cell>
          <cell r="AF4263" t="str">
            <v/>
          </cell>
        </row>
        <row r="4264">
          <cell r="E4264">
            <v>82203212</v>
          </cell>
          <cell r="AE4264" t="str">
            <v/>
          </cell>
          <cell r="AF4264" t="str">
            <v/>
          </cell>
        </row>
        <row r="4265">
          <cell r="E4265">
            <v>82203212</v>
          </cell>
          <cell r="AE4265" t="str">
            <v/>
          </cell>
          <cell r="AF4265" t="str">
            <v/>
          </cell>
        </row>
        <row r="4266">
          <cell r="E4266">
            <v>82203212</v>
          </cell>
          <cell r="AE4266" t="str">
            <v/>
          </cell>
          <cell r="AF4266" t="str">
            <v/>
          </cell>
        </row>
        <row r="4267">
          <cell r="E4267">
            <v>82203212</v>
          </cell>
          <cell r="AE4267" t="str">
            <v/>
          </cell>
          <cell r="AF4267" t="str">
            <v/>
          </cell>
        </row>
        <row r="4268">
          <cell r="E4268">
            <v>82203212</v>
          </cell>
          <cell r="AE4268" t="str">
            <v/>
          </cell>
          <cell r="AF4268" t="str">
            <v/>
          </cell>
        </row>
        <row r="4269">
          <cell r="E4269">
            <v>82203212</v>
          </cell>
          <cell r="AE4269" t="str">
            <v/>
          </cell>
          <cell r="AF4269" t="str">
            <v/>
          </cell>
        </row>
        <row r="4270">
          <cell r="E4270">
            <v>82203212</v>
          </cell>
          <cell r="AE4270" t="str">
            <v/>
          </cell>
          <cell r="AF4270" t="str">
            <v/>
          </cell>
        </row>
        <row r="4271">
          <cell r="E4271">
            <v>82203212</v>
          </cell>
          <cell r="AE4271" t="str">
            <v/>
          </cell>
          <cell r="AF4271" t="str">
            <v/>
          </cell>
        </row>
        <row r="4272">
          <cell r="E4272">
            <v>82203212</v>
          </cell>
          <cell r="AE4272" t="str">
            <v/>
          </cell>
          <cell r="AF4272" t="str">
            <v/>
          </cell>
        </row>
        <row r="4273">
          <cell r="E4273">
            <v>82203212</v>
          </cell>
          <cell r="AE4273" t="str">
            <v/>
          </cell>
          <cell r="AF4273" t="str">
            <v/>
          </cell>
        </row>
        <row r="4274">
          <cell r="E4274">
            <v>82203212</v>
          </cell>
          <cell r="AE4274" t="str">
            <v/>
          </cell>
          <cell r="AF4274" t="str">
            <v/>
          </cell>
        </row>
        <row r="4275">
          <cell r="E4275">
            <v>82203212</v>
          </cell>
          <cell r="AE4275" t="str">
            <v/>
          </cell>
          <cell r="AF4275" t="str">
            <v/>
          </cell>
        </row>
        <row r="4276">
          <cell r="E4276">
            <v>82203212</v>
          </cell>
          <cell r="AE4276" t="str">
            <v/>
          </cell>
          <cell r="AF4276" t="str">
            <v/>
          </cell>
        </row>
        <row r="4277">
          <cell r="E4277">
            <v>82203212</v>
          </cell>
          <cell r="AE4277" t="str">
            <v/>
          </cell>
          <cell r="AF4277" t="str">
            <v/>
          </cell>
        </row>
        <row r="4278">
          <cell r="E4278">
            <v>82203212</v>
          </cell>
          <cell r="AE4278" t="str">
            <v/>
          </cell>
          <cell r="AF4278" t="str">
            <v/>
          </cell>
        </row>
        <row r="4279">
          <cell r="E4279">
            <v>82203212</v>
          </cell>
          <cell r="AE4279" t="str">
            <v/>
          </cell>
          <cell r="AF4279" t="str">
            <v/>
          </cell>
        </row>
        <row r="4280">
          <cell r="E4280">
            <v>82203212</v>
          </cell>
          <cell r="AE4280" t="str">
            <v/>
          </cell>
          <cell r="AF4280" t="str">
            <v/>
          </cell>
        </row>
        <row r="4281">
          <cell r="E4281">
            <v>82203212</v>
          </cell>
          <cell r="AE4281" t="str">
            <v/>
          </cell>
          <cell r="AF4281" t="str">
            <v/>
          </cell>
        </row>
        <row r="4282">
          <cell r="E4282">
            <v>82203212</v>
          </cell>
          <cell r="AE4282" t="str">
            <v/>
          </cell>
          <cell r="AF4282" t="str">
            <v/>
          </cell>
        </row>
        <row r="4283">
          <cell r="E4283">
            <v>82203212</v>
          </cell>
          <cell r="AE4283" t="str">
            <v/>
          </cell>
          <cell r="AF4283" t="str">
            <v/>
          </cell>
        </row>
        <row r="4284">
          <cell r="E4284">
            <v>82203212</v>
          </cell>
          <cell r="AE4284" t="str">
            <v/>
          </cell>
          <cell r="AF4284" t="str">
            <v/>
          </cell>
        </row>
        <row r="4285">
          <cell r="E4285">
            <v>82203212</v>
          </cell>
          <cell r="AE4285" t="str">
            <v/>
          </cell>
          <cell r="AF4285" t="str">
            <v/>
          </cell>
        </row>
        <row r="4286">
          <cell r="E4286">
            <v>82203212</v>
          </cell>
          <cell r="AE4286" t="str">
            <v/>
          </cell>
          <cell r="AF4286" t="str">
            <v/>
          </cell>
        </row>
        <row r="4287">
          <cell r="E4287">
            <v>82203212</v>
          </cell>
          <cell r="AE4287" t="str">
            <v/>
          </cell>
          <cell r="AF4287" t="str">
            <v/>
          </cell>
        </row>
        <row r="4288">
          <cell r="E4288">
            <v>82203212</v>
          </cell>
          <cell r="AE4288" t="str">
            <v/>
          </cell>
          <cell r="AF4288">
            <v>2</v>
          </cell>
        </row>
        <row r="4289">
          <cell r="E4289">
            <v>82203212</v>
          </cell>
          <cell r="AE4289" t="str">
            <v/>
          </cell>
          <cell r="AF4289" t="str">
            <v/>
          </cell>
        </row>
        <row r="4290">
          <cell r="E4290">
            <v>82203212</v>
          </cell>
          <cell r="AE4290" t="str">
            <v/>
          </cell>
          <cell r="AF4290" t="str">
            <v/>
          </cell>
        </row>
        <row r="4291">
          <cell r="E4291">
            <v>82203212</v>
          </cell>
          <cell r="AE4291" t="str">
            <v/>
          </cell>
          <cell r="AF4291" t="str">
            <v/>
          </cell>
        </row>
        <row r="4292">
          <cell r="E4292">
            <v>82203212</v>
          </cell>
          <cell r="AE4292" t="str">
            <v/>
          </cell>
          <cell r="AF4292" t="str">
            <v/>
          </cell>
        </row>
        <row r="4293">
          <cell r="E4293">
            <v>82203212</v>
          </cell>
          <cell r="AE4293" t="str">
            <v/>
          </cell>
          <cell r="AF4293" t="str">
            <v/>
          </cell>
        </row>
        <row r="4294">
          <cell r="E4294">
            <v>82203212</v>
          </cell>
          <cell r="AE4294" t="str">
            <v/>
          </cell>
          <cell r="AF4294" t="str">
            <v/>
          </cell>
        </row>
        <row r="4295">
          <cell r="E4295">
            <v>82203212</v>
          </cell>
          <cell r="AE4295" t="str">
            <v/>
          </cell>
          <cell r="AF4295" t="str">
            <v/>
          </cell>
        </row>
        <row r="4296">
          <cell r="E4296">
            <v>82203212</v>
          </cell>
          <cell r="AE4296" t="str">
            <v/>
          </cell>
          <cell r="AF4296" t="str">
            <v/>
          </cell>
        </row>
        <row r="4297">
          <cell r="E4297">
            <v>82203212</v>
          </cell>
          <cell r="AE4297" t="str">
            <v/>
          </cell>
          <cell r="AF4297" t="str">
            <v/>
          </cell>
        </row>
        <row r="4298">
          <cell r="E4298">
            <v>82203212</v>
          </cell>
          <cell r="AE4298" t="str">
            <v/>
          </cell>
          <cell r="AF4298" t="str">
            <v/>
          </cell>
        </row>
        <row r="4299">
          <cell r="E4299">
            <v>82203212</v>
          </cell>
          <cell r="AE4299" t="str">
            <v/>
          </cell>
          <cell r="AF4299" t="str">
            <v/>
          </cell>
        </row>
        <row r="4300">
          <cell r="E4300">
            <v>82203212</v>
          </cell>
          <cell r="AE4300" t="str">
            <v/>
          </cell>
          <cell r="AF4300" t="str">
            <v/>
          </cell>
        </row>
        <row r="4301">
          <cell r="E4301">
            <v>82203212</v>
          </cell>
          <cell r="AE4301" t="str">
            <v/>
          </cell>
          <cell r="AF4301" t="str">
            <v/>
          </cell>
        </row>
        <row r="4302">
          <cell r="E4302">
            <v>82203212</v>
          </cell>
          <cell r="AE4302" t="str">
            <v/>
          </cell>
          <cell r="AF4302" t="str">
            <v/>
          </cell>
        </row>
        <row r="4303">
          <cell r="E4303">
            <v>82203212</v>
          </cell>
          <cell r="AE4303" t="str">
            <v/>
          </cell>
          <cell r="AF4303" t="str">
            <v/>
          </cell>
        </row>
        <row r="4304">
          <cell r="E4304">
            <v>82203212</v>
          </cell>
          <cell r="AE4304" t="str">
            <v/>
          </cell>
          <cell r="AF4304" t="str">
            <v/>
          </cell>
        </row>
        <row r="4305">
          <cell r="E4305">
            <v>82203212</v>
          </cell>
          <cell r="AE4305" t="str">
            <v/>
          </cell>
          <cell r="AF4305" t="str">
            <v/>
          </cell>
        </row>
        <row r="4306">
          <cell r="E4306">
            <v>82203212</v>
          </cell>
          <cell r="AE4306" t="str">
            <v/>
          </cell>
          <cell r="AF4306" t="str">
            <v/>
          </cell>
        </row>
        <row r="4307">
          <cell r="E4307">
            <v>82203212</v>
          </cell>
          <cell r="AE4307" t="str">
            <v/>
          </cell>
          <cell r="AF4307" t="str">
            <v/>
          </cell>
        </row>
        <row r="4308">
          <cell r="E4308">
            <v>82203212</v>
          </cell>
          <cell r="AE4308" t="str">
            <v/>
          </cell>
          <cell r="AF4308" t="str">
            <v/>
          </cell>
        </row>
        <row r="4309">
          <cell r="E4309">
            <v>82203212</v>
          </cell>
          <cell r="AE4309" t="str">
            <v/>
          </cell>
          <cell r="AF4309" t="str">
            <v/>
          </cell>
        </row>
        <row r="4310">
          <cell r="E4310">
            <v>82203212</v>
          </cell>
          <cell r="AE4310" t="str">
            <v/>
          </cell>
          <cell r="AF4310" t="str">
            <v/>
          </cell>
        </row>
        <row r="4311">
          <cell r="E4311">
            <v>82203212</v>
          </cell>
          <cell r="AE4311" t="str">
            <v/>
          </cell>
          <cell r="AF4311" t="str">
            <v/>
          </cell>
        </row>
        <row r="4312">
          <cell r="E4312">
            <v>82203212</v>
          </cell>
          <cell r="AE4312" t="str">
            <v/>
          </cell>
          <cell r="AF4312" t="str">
            <v/>
          </cell>
        </row>
        <row r="4313">
          <cell r="E4313">
            <v>82203212</v>
          </cell>
          <cell r="AE4313" t="str">
            <v/>
          </cell>
          <cell r="AF4313" t="str">
            <v/>
          </cell>
        </row>
        <row r="4314">
          <cell r="E4314" t="str">
            <v>82203212 Total</v>
          </cell>
          <cell r="AE4314">
            <v>9</v>
          </cell>
          <cell r="AF4314">
            <v>3</v>
          </cell>
        </row>
        <row r="4315">
          <cell r="E4315" t="str">
            <v>Grand Total</v>
          </cell>
          <cell r="AE4315">
            <v>215</v>
          </cell>
          <cell r="AF4315">
            <v>71</v>
          </cell>
        </row>
      </sheetData>
      <sheetData sheetId="32">
        <row r="8">
          <cell r="C8" t="str">
            <v>Customer Name - Store host code</v>
          </cell>
          <cell r="I8" t="str">
            <v>Qty - Equivalent Cases</v>
          </cell>
        </row>
        <row r="9">
          <cell r="C9" t="str">
            <v>0000007902</v>
          </cell>
          <cell r="I9">
            <v>17</v>
          </cell>
        </row>
        <row r="10">
          <cell r="C10" t="str">
            <v>0000007902</v>
          </cell>
          <cell r="I10">
            <v>29</v>
          </cell>
        </row>
        <row r="11">
          <cell r="C11" t="str">
            <v>0000007902</v>
          </cell>
          <cell r="I11">
            <v>-1</v>
          </cell>
        </row>
        <row r="12">
          <cell r="C12" t="str">
            <v>0000007902</v>
          </cell>
          <cell r="I12">
            <v>-2</v>
          </cell>
        </row>
        <row r="13">
          <cell r="C13" t="str">
            <v>0000007902</v>
          </cell>
          <cell r="I13">
            <v>1</v>
          </cell>
        </row>
        <row r="14">
          <cell r="C14" t="str">
            <v>0000010955</v>
          </cell>
          <cell r="I14">
            <v>3</v>
          </cell>
        </row>
        <row r="15">
          <cell r="C15" t="str">
            <v>0000010955</v>
          </cell>
          <cell r="I15">
            <v>1</v>
          </cell>
        </row>
        <row r="16">
          <cell r="C16" t="str">
            <v>0000010955</v>
          </cell>
          <cell r="I16">
            <v>2</v>
          </cell>
        </row>
        <row r="17">
          <cell r="C17" t="str">
            <v>0000010955</v>
          </cell>
          <cell r="I17">
            <v>1</v>
          </cell>
        </row>
        <row r="18">
          <cell r="C18" t="str">
            <v>0000010955</v>
          </cell>
          <cell r="I18">
            <v>1</v>
          </cell>
        </row>
        <row r="19">
          <cell r="C19" t="str">
            <v>0000011084</v>
          </cell>
          <cell r="I19">
            <v>1</v>
          </cell>
        </row>
        <row r="20">
          <cell r="C20" t="str">
            <v>0000011084</v>
          </cell>
          <cell r="I20">
            <v>1</v>
          </cell>
        </row>
        <row r="21">
          <cell r="C21" t="str">
            <v>0000011084</v>
          </cell>
          <cell r="I21">
            <v>1</v>
          </cell>
        </row>
        <row r="22">
          <cell r="C22" t="str">
            <v>0000011084</v>
          </cell>
          <cell r="I22">
            <v>-2</v>
          </cell>
        </row>
        <row r="23">
          <cell r="C23" t="str">
            <v>0000011084</v>
          </cell>
          <cell r="I23">
            <v>1</v>
          </cell>
        </row>
        <row r="24">
          <cell r="C24" t="str">
            <v>0000011084</v>
          </cell>
          <cell r="I24">
            <v>1</v>
          </cell>
        </row>
        <row r="25">
          <cell r="C25" t="str">
            <v>0000011084</v>
          </cell>
          <cell r="I25">
            <v>1</v>
          </cell>
        </row>
        <row r="26">
          <cell r="C26" t="str">
            <v>0000011084</v>
          </cell>
          <cell r="I26">
            <v>1</v>
          </cell>
        </row>
        <row r="27">
          <cell r="C27" t="str">
            <v>0000011084</v>
          </cell>
          <cell r="I27">
            <v>1</v>
          </cell>
        </row>
        <row r="28">
          <cell r="C28" t="str">
            <v>0000011084</v>
          </cell>
          <cell r="I28">
            <v>6</v>
          </cell>
        </row>
        <row r="29">
          <cell r="C29" t="str">
            <v>0000011084</v>
          </cell>
          <cell r="I29">
            <v>1</v>
          </cell>
        </row>
        <row r="30">
          <cell r="C30" t="str">
            <v>0000011084</v>
          </cell>
          <cell r="I30">
            <v>1</v>
          </cell>
        </row>
        <row r="31">
          <cell r="C31" t="str">
            <v>0000011084</v>
          </cell>
          <cell r="I31">
            <v>1</v>
          </cell>
        </row>
        <row r="32">
          <cell r="C32" t="str">
            <v>0000011084</v>
          </cell>
          <cell r="I32">
            <v>1</v>
          </cell>
        </row>
        <row r="33">
          <cell r="C33" t="str">
            <v>0000011084</v>
          </cell>
          <cell r="I33">
            <v>1</v>
          </cell>
        </row>
        <row r="34">
          <cell r="C34" t="str">
            <v>0000011084</v>
          </cell>
          <cell r="I34">
            <v>1</v>
          </cell>
        </row>
        <row r="35">
          <cell r="C35" t="str">
            <v>0000011084</v>
          </cell>
          <cell r="I35">
            <v>1</v>
          </cell>
        </row>
        <row r="36">
          <cell r="C36" t="str">
            <v>0000011084</v>
          </cell>
          <cell r="I36">
            <v>1</v>
          </cell>
        </row>
        <row r="37">
          <cell r="C37" t="str">
            <v>0000011084</v>
          </cell>
          <cell r="I37">
            <v>2</v>
          </cell>
        </row>
        <row r="38">
          <cell r="C38" t="str">
            <v>0000011084</v>
          </cell>
          <cell r="I38">
            <v>1</v>
          </cell>
        </row>
        <row r="39">
          <cell r="C39" t="str">
            <v>0000011721</v>
          </cell>
          <cell r="I39">
            <v>2</v>
          </cell>
        </row>
        <row r="40">
          <cell r="C40" t="str">
            <v>0000011721</v>
          </cell>
          <cell r="I40">
            <v>14</v>
          </cell>
        </row>
        <row r="41">
          <cell r="C41" t="str">
            <v>0000011721</v>
          </cell>
          <cell r="I41">
            <v>11</v>
          </cell>
        </row>
        <row r="42">
          <cell r="C42" t="str">
            <v>0070000006</v>
          </cell>
          <cell r="I42">
            <v>4</v>
          </cell>
        </row>
        <row r="43">
          <cell r="C43" t="str">
            <v>0070000006</v>
          </cell>
          <cell r="I43">
            <v>2</v>
          </cell>
        </row>
        <row r="44">
          <cell r="C44" t="str">
            <v>0070000006</v>
          </cell>
          <cell r="I44">
            <v>2</v>
          </cell>
        </row>
        <row r="45">
          <cell r="C45" t="str">
            <v>0070000052</v>
          </cell>
          <cell r="I45">
            <v>20</v>
          </cell>
        </row>
        <row r="46">
          <cell r="C46" t="str">
            <v>0070000052</v>
          </cell>
          <cell r="I46">
            <v>12</v>
          </cell>
        </row>
        <row r="47">
          <cell r="C47" t="str">
            <v>0070000052</v>
          </cell>
          <cell r="I47">
            <v>12</v>
          </cell>
        </row>
        <row r="48">
          <cell r="C48" t="str">
            <v>0070000052</v>
          </cell>
          <cell r="I48">
            <v>2</v>
          </cell>
        </row>
        <row r="49">
          <cell r="C49" t="str">
            <v>0070000052</v>
          </cell>
          <cell r="I49">
            <v>30</v>
          </cell>
        </row>
        <row r="50">
          <cell r="C50" t="str">
            <v>0070000052</v>
          </cell>
          <cell r="I50">
            <v>10</v>
          </cell>
        </row>
        <row r="51">
          <cell r="C51" t="str">
            <v>0070000052</v>
          </cell>
          <cell r="I51">
            <v>108</v>
          </cell>
        </row>
        <row r="52">
          <cell r="C52" t="str">
            <v>0070000052</v>
          </cell>
          <cell r="I52">
            <v>10</v>
          </cell>
        </row>
        <row r="53">
          <cell r="C53" t="str">
            <v>0070000052</v>
          </cell>
          <cell r="I53">
            <v>3</v>
          </cell>
        </row>
        <row r="54">
          <cell r="C54" t="str">
            <v>0070000052</v>
          </cell>
          <cell r="I54">
            <v>10</v>
          </cell>
        </row>
        <row r="55">
          <cell r="C55" t="str">
            <v>0070000052</v>
          </cell>
          <cell r="I55">
            <v>1</v>
          </cell>
        </row>
        <row r="56">
          <cell r="C56" t="str">
            <v>0070000052</v>
          </cell>
          <cell r="I56">
            <v>17</v>
          </cell>
        </row>
        <row r="57">
          <cell r="C57" t="str">
            <v>0070000361</v>
          </cell>
          <cell r="I57">
            <v>9</v>
          </cell>
        </row>
        <row r="58">
          <cell r="C58" t="str">
            <v>0070000361</v>
          </cell>
          <cell r="I58">
            <v>37</v>
          </cell>
        </row>
        <row r="59">
          <cell r="C59" t="str">
            <v>0070000361</v>
          </cell>
          <cell r="I59">
            <v>3</v>
          </cell>
        </row>
        <row r="60">
          <cell r="C60" t="str">
            <v>0070000361</v>
          </cell>
          <cell r="I60">
            <v>6</v>
          </cell>
        </row>
        <row r="61">
          <cell r="C61" t="str">
            <v>0070029364</v>
          </cell>
          <cell r="I61">
            <v>191</v>
          </cell>
        </row>
        <row r="62">
          <cell r="C62" t="str">
            <v>0070029364</v>
          </cell>
          <cell r="I62">
            <v>336</v>
          </cell>
        </row>
        <row r="63">
          <cell r="C63" t="str">
            <v>0070029364</v>
          </cell>
          <cell r="I63">
            <v>35</v>
          </cell>
        </row>
        <row r="64">
          <cell r="C64" t="str">
            <v>0070029364</v>
          </cell>
          <cell r="I64">
            <v>2496</v>
          </cell>
        </row>
        <row r="65">
          <cell r="C65" t="str">
            <v>0070029364</v>
          </cell>
          <cell r="I65">
            <v>2016</v>
          </cell>
        </row>
        <row r="66">
          <cell r="C66" t="str">
            <v>0070029364</v>
          </cell>
          <cell r="I66">
            <v>46</v>
          </cell>
        </row>
        <row r="67">
          <cell r="C67" t="str">
            <v>0070029364</v>
          </cell>
          <cell r="I67">
            <v>151</v>
          </cell>
        </row>
        <row r="68">
          <cell r="C68" t="str">
            <v>0070029364</v>
          </cell>
          <cell r="I68">
            <v>1435</v>
          </cell>
        </row>
        <row r="69">
          <cell r="C69" t="str">
            <v>0070029364</v>
          </cell>
          <cell r="I69">
            <v>735</v>
          </cell>
        </row>
        <row r="70">
          <cell r="C70" t="str">
            <v>0070029364</v>
          </cell>
          <cell r="I70">
            <v>13</v>
          </cell>
        </row>
        <row r="71">
          <cell r="C71" t="str">
            <v>0070029364</v>
          </cell>
          <cell r="I71">
            <v>10</v>
          </cell>
        </row>
        <row r="72">
          <cell r="C72" t="str">
            <v>0070029364</v>
          </cell>
          <cell r="I72">
            <v>61</v>
          </cell>
        </row>
        <row r="73">
          <cell r="C73" t="str">
            <v>0070029364</v>
          </cell>
          <cell r="I73">
            <v>40</v>
          </cell>
        </row>
        <row r="74">
          <cell r="C74" t="str">
            <v>0070029364</v>
          </cell>
          <cell r="I74">
            <v>905</v>
          </cell>
        </row>
        <row r="75">
          <cell r="C75" t="str">
            <v>0070029364</v>
          </cell>
          <cell r="I75">
            <v>20</v>
          </cell>
        </row>
        <row r="76">
          <cell r="C76" t="str">
            <v>0070029364</v>
          </cell>
          <cell r="I76">
            <v>66</v>
          </cell>
        </row>
        <row r="77">
          <cell r="C77" t="str">
            <v>0070029364</v>
          </cell>
          <cell r="I77">
            <v>18726</v>
          </cell>
        </row>
        <row r="78">
          <cell r="C78" t="str">
            <v>0070029364</v>
          </cell>
          <cell r="I78">
            <v>58</v>
          </cell>
        </row>
        <row r="79">
          <cell r="C79" t="str">
            <v>0070029364</v>
          </cell>
          <cell r="I79">
            <v>312</v>
          </cell>
        </row>
        <row r="80">
          <cell r="C80" t="str">
            <v>0070029364</v>
          </cell>
          <cell r="I80">
            <v>2210</v>
          </cell>
        </row>
        <row r="81">
          <cell r="C81" t="str">
            <v>0070029364</v>
          </cell>
          <cell r="I81">
            <v>18</v>
          </cell>
        </row>
        <row r="82">
          <cell r="C82" t="str">
            <v>0070029364</v>
          </cell>
          <cell r="I82">
            <v>22</v>
          </cell>
        </row>
        <row r="83">
          <cell r="C83" t="str">
            <v>0070029364</v>
          </cell>
          <cell r="I83">
            <v>143</v>
          </cell>
        </row>
        <row r="84">
          <cell r="C84" t="str">
            <v>0070029364</v>
          </cell>
          <cell r="I84">
            <v>40</v>
          </cell>
        </row>
        <row r="85">
          <cell r="C85" t="str">
            <v>0070029364</v>
          </cell>
          <cell r="I85">
            <v>208</v>
          </cell>
        </row>
        <row r="86">
          <cell r="C86" t="str">
            <v>0070029364</v>
          </cell>
          <cell r="I86">
            <v>126</v>
          </cell>
        </row>
        <row r="87">
          <cell r="C87" t="str">
            <v>0070029364</v>
          </cell>
          <cell r="I87">
            <v>10</v>
          </cell>
        </row>
        <row r="88">
          <cell r="C88" t="str">
            <v>0070029364</v>
          </cell>
          <cell r="I88">
            <v>650</v>
          </cell>
        </row>
        <row r="89">
          <cell r="C89" t="str">
            <v>0070029364</v>
          </cell>
          <cell r="I89">
            <v>30</v>
          </cell>
        </row>
        <row r="90">
          <cell r="C90" t="str">
            <v>0070029364</v>
          </cell>
          <cell r="I90">
            <v>129</v>
          </cell>
        </row>
        <row r="91">
          <cell r="C91" t="str">
            <v>0070029364</v>
          </cell>
          <cell r="I91">
            <v>276</v>
          </cell>
        </row>
        <row r="92">
          <cell r="C92" t="str">
            <v>0070029364</v>
          </cell>
          <cell r="I92">
            <v>30</v>
          </cell>
        </row>
        <row r="93">
          <cell r="C93" t="str">
            <v>0070029364</v>
          </cell>
          <cell r="I93">
            <v>210</v>
          </cell>
        </row>
        <row r="94">
          <cell r="C94" t="str">
            <v>0070029364</v>
          </cell>
          <cell r="I94">
            <v>225</v>
          </cell>
        </row>
        <row r="95">
          <cell r="C95" t="str">
            <v>0070029364</v>
          </cell>
          <cell r="I95">
            <v>26</v>
          </cell>
        </row>
        <row r="96">
          <cell r="C96" t="str">
            <v>0070029364</v>
          </cell>
          <cell r="I96">
            <v>0</v>
          </cell>
        </row>
        <row r="97">
          <cell r="C97" t="str">
            <v>0070029364</v>
          </cell>
          <cell r="I97">
            <v>901</v>
          </cell>
        </row>
        <row r="98">
          <cell r="C98" t="str">
            <v>0070029364</v>
          </cell>
          <cell r="I98">
            <v>20</v>
          </cell>
        </row>
        <row r="99">
          <cell r="C99" t="str">
            <v>0070029364</v>
          </cell>
          <cell r="I99">
            <v>20</v>
          </cell>
        </row>
        <row r="100">
          <cell r="C100" t="str">
            <v>0070029364</v>
          </cell>
          <cell r="I100">
            <v>10</v>
          </cell>
        </row>
        <row r="101">
          <cell r="C101" t="str">
            <v>0070029364</v>
          </cell>
          <cell r="I101">
            <v>18</v>
          </cell>
        </row>
        <row r="102">
          <cell r="C102" t="str">
            <v>0070029364</v>
          </cell>
          <cell r="I102">
            <v>1908</v>
          </cell>
        </row>
        <row r="103">
          <cell r="C103" t="str">
            <v>0070029364</v>
          </cell>
          <cell r="I103">
            <v>292</v>
          </cell>
        </row>
        <row r="104">
          <cell r="C104" t="str">
            <v>0070029364</v>
          </cell>
          <cell r="I104">
            <v>25</v>
          </cell>
        </row>
        <row r="105">
          <cell r="C105" t="str">
            <v>0070029561</v>
          </cell>
          <cell r="I105">
            <v>2</v>
          </cell>
        </row>
        <row r="106">
          <cell r="C106" t="str">
            <v>0070029561</v>
          </cell>
          <cell r="I106">
            <v>6</v>
          </cell>
        </row>
        <row r="107">
          <cell r="C107" t="str">
            <v>0070029561</v>
          </cell>
          <cell r="I107">
            <v>1</v>
          </cell>
        </row>
        <row r="108">
          <cell r="C108" t="str">
            <v>0070029561</v>
          </cell>
          <cell r="I108">
            <v>3</v>
          </cell>
        </row>
        <row r="109">
          <cell r="C109" t="str">
            <v>0070029561</v>
          </cell>
          <cell r="I109">
            <v>4</v>
          </cell>
        </row>
        <row r="110">
          <cell r="C110" t="str">
            <v>0070029561</v>
          </cell>
          <cell r="I110">
            <v>1</v>
          </cell>
        </row>
        <row r="111">
          <cell r="C111" t="str">
            <v>0070029561</v>
          </cell>
          <cell r="I111">
            <v>2</v>
          </cell>
        </row>
        <row r="112">
          <cell r="C112" t="str">
            <v>0070029561</v>
          </cell>
          <cell r="I112">
            <v>2</v>
          </cell>
        </row>
        <row r="113">
          <cell r="C113" t="str">
            <v>0070029561</v>
          </cell>
          <cell r="I113">
            <v>2</v>
          </cell>
        </row>
        <row r="114">
          <cell r="C114" t="str">
            <v>0070029561</v>
          </cell>
          <cell r="I114">
            <v>1</v>
          </cell>
        </row>
        <row r="115">
          <cell r="C115" t="str">
            <v>0070029561</v>
          </cell>
          <cell r="I115">
            <v>2</v>
          </cell>
        </row>
        <row r="116">
          <cell r="C116" t="str">
            <v>0070029561</v>
          </cell>
          <cell r="I116">
            <v>2</v>
          </cell>
        </row>
        <row r="117">
          <cell r="C117" t="str">
            <v>0070029561</v>
          </cell>
          <cell r="I117">
            <v>1</v>
          </cell>
        </row>
        <row r="118">
          <cell r="C118" t="str">
            <v>0070029561</v>
          </cell>
          <cell r="I118">
            <v>3</v>
          </cell>
        </row>
        <row r="119">
          <cell r="C119" t="str">
            <v>0070029561</v>
          </cell>
          <cell r="I119">
            <v>4</v>
          </cell>
        </row>
        <row r="120">
          <cell r="C120" t="str">
            <v>0070029561</v>
          </cell>
          <cell r="I120">
            <v>1</v>
          </cell>
        </row>
        <row r="121">
          <cell r="C121" t="str">
            <v>0070029561</v>
          </cell>
          <cell r="I121">
            <v>4</v>
          </cell>
        </row>
        <row r="122">
          <cell r="C122" t="str">
            <v>0070029561</v>
          </cell>
          <cell r="I122">
            <v>1</v>
          </cell>
        </row>
        <row r="123">
          <cell r="C123" t="str">
            <v>0070029561</v>
          </cell>
          <cell r="I123">
            <v>2</v>
          </cell>
        </row>
        <row r="124">
          <cell r="C124" t="str">
            <v>0070029561</v>
          </cell>
          <cell r="I124">
            <v>1</v>
          </cell>
        </row>
        <row r="125">
          <cell r="C125" t="str">
            <v>0070029561</v>
          </cell>
          <cell r="I125">
            <v>1</v>
          </cell>
        </row>
        <row r="126">
          <cell r="C126" t="str">
            <v>0070029561</v>
          </cell>
          <cell r="I126">
            <v>1</v>
          </cell>
        </row>
        <row r="127">
          <cell r="C127" t="str">
            <v>0070029561</v>
          </cell>
          <cell r="I127">
            <v>1</v>
          </cell>
        </row>
        <row r="128">
          <cell r="C128" t="str">
            <v>0070029561</v>
          </cell>
          <cell r="I128">
            <v>1</v>
          </cell>
        </row>
        <row r="129">
          <cell r="C129" t="str">
            <v>0070029561</v>
          </cell>
          <cell r="I129">
            <v>2</v>
          </cell>
        </row>
        <row r="130">
          <cell r="C130" t="str">
            <v>0070029561</v>
          </cell>
          <cell r="I130">
            <v>1</v>
          </cell>
        </row>
        <row r="131">
          <cell r="C131" t="str">
            <v>0070029561</v>
          </cell>
          <cell r="I131">
            <v>1</v>
          </cell>
        </row>
        <row r="132">
          <cell r="C132" t="str">
            <v>0070029561</v>
          </cell>
          <cell r="I132">
            <v>1</v>
          </cell>
        </row>
        <row r="133">
          <cell r="C133" t="str">
            <v>0070029563</v>
          </cell>
          <cell r="I133">
            <v>1</v>
          </cell>
        </row>
        <row r="134">
          <cell r="C134" t="str">
            <v>0070029563</v>
          </cell>
          <cell r="I134">
            <v>1</v>
          </cell>
        </row>
        <row r="135">
          <cell r="C135" t="str">
            <v>0070029563</v>
          </cell>
          <cell r="I135">
            <v>2</v>
          </cell>
        </row>
        <row r="136">
          <cell r="C136" t="str">
            <v>0070029563</v>
          </cell>
          <cell r="I136">
            <v>4</v>
          </cell>
        </row>
        <row r="137">
          <cell r="C137" t="str">
            <v>0070029563</v>
          </cell>
          <cell r="I137">
            <v>5</v>
          </cell>
        </row>
        <row r="138">
          <cell r="C138" t="str">
            <v>0070029563</v>
          </cell>
          <cell r="I138">
            <v>5</v>
          </cell>
        </row>
        <row r="139">
          <cell r="C139" t="str">
            <v>0070029563</v>
          </cell>
          <cell r="I139">
            <v>24</v>
          </cell>
        </row>
        <row r="140">
          <cell r="C140" t="str">
            <v>0070029563</v>
          </cell>
          <cell r="I140">
            <v>1</v>
          </cell>
        </row>
        <row r="141">
          <cell r="C141" t="str">
            <v>0070029563</v>
          </cell>
          <cell r="I141">
            <v>1</v>
          </cell>
        </row>
        <row r="142">
          <cell r="C142" t="str">
            <v>0070029563</v>
          </cell>
          <cell r="I142">
            <v>1</v>
          </cell>
        </row>
        <row r="143">
          <cell r="C143" t="str">
            <v>0070029563</v>
          </cell>
          <cell r="I143">
            <v>1</v>
          </cell>
        </row>
        <row r="144">
          <cell r="C144" t="str">
            <v>0070029563</v>
          </cell>
          <cell r="I144">
            <v>1</v>
          </cell>
        </row>
        <row r="145">
          <cell r="C145" t="str">
            <v>0070029563</v>
          </cell>
          <cell r="I145">
            <v>1</v>
          </cell>
        </row>
        <row r="146">
          <cell r="C146" t="str">
            <v>0070029563</v>
          </cell>
          <cell r="I146">
            <v>2</v>
          </cell>
        </row>
        <row r="147">
          <cell r="C147" t="str">
            <v>0070033249</v>
          </cell>
          <cell r="I147">
            <v>1</v>
          </cell>
        </row>
        <row r="148">
          <cell r="C148" t="str">
            <v>0070033249</v>
          </cell>
          <cell r="I148">
            <v>1</v>
          </cell>
        </row>
        <row r="149">
          <cell r="C149" t="str">
            <v>0070033249</v>
          </cell>
          <cell r="I149">
            <v>5</v>
          </cell>
        </row>
        <row r="150">
          <cell r="C150" t="str">
            <v>0070033249</v>
          </cell>
          <cell r="I150">
            <v>6</v>
          </cell>
        </row>
        <row r="151">
          <cell r="C151" t="str">
            <v>0070033249</v>
          </cell>
          <cell r="I151">
            <v>6</v>
          </cell>
        </row>
        <row r="152">
          <cell r="C152" t="str">
            <v>0070033249</v>
          </cell>
          <cell r="I152">
            <v>2</v>
          </cell>
        </row>
        <row r="153">
          <cell r="C153" t="str">
            <v>0070033249</v>
          </cell>
          <cell r="I153">
            <v>1</v>
          </cell>
        </row>
        <row r="154">
          <cell r="C154" t="str">
            <v>0070033567</v>
          </cell>
          <cell r="I154">
            <v>10</v>
          </cell>
        </row>
        <row r="155">
          <cell r="C155" t="str">
            <v>0070033567</v>
          </cell>
          <cell r="I155">
            <v>10</v>
          </cell>
        </row>
        <row r="156">
          <cell r="C156" t="str">
            <v>0070033567</v>
          </cell>
          <cell r="I156">
            <v>15</v>
          </cell>
        </row>
        <row r="157">
          <cell r="C157" t="str">
            <v>0070033567</v>
          </cell>
          <cell r="I157">
            <v>23</v>
          </cell>
        </row>
        <row r="158">
          <cell r="C158" t="str">
            <v>0070033567</v>
          </cell>
          <cell r="I158">
            <v>5</v>
          </cell>
        </row>
        <row r="159">
          <cell r="C159" t="str">
            <v>0070033567</v>
          </cell>
          <cell r="I159">
            <v>4</v>
          </cell>
        </row>
        <row r="160">
          <cell r="C160" t="str">
            <v>0070033567</v>
          </cell>
          <cell r="I160">
            <v>10</v>
          </cell>
        </row>
        <row r="161">
          <cell r="C161" t="str">
            <v>0070033567</v>
          </cell>
          <cell r="I161">
            <v>10</v>
          </cell>
        </row>
        <row r="162">
          <cell r="C162" t="str">
            <v>0070033567</v>
          </cell>
          <cell r="I162">
            <v>15</v>
          </cell>
        </row>
        <row r="163">
          <cell r="C163" t="str">
            <v>0070033567</v>
          </cell>
          <cell r="I163">
            <v>15</v>
          </cell>
        </row>
        <row r="164">
          <cell r="C164" t="str">
            <v>0070033567</v>
          </cell>
          <cell r="I164">
            <v>15</v>
          </cell>
        </row>
        <row r="165">
          <cell r="C165" t="str">
            <v>0070033567</v>
          </cell>
          <cell r="I165">
            <v>10</v>
          </cell>
        </row>
        <row r="166">
          <cell r="C166" t="str">
            <v>0070033567</v>
          </cell>
          <cell r="I166">
            <v>20</v>
          </cell>
        </row>
        <row r="167">
          <cell r="C167" t="str">
            <v>0070033567</v>
          </cell>
          <cell r="I167">
            <v>15</v>
          </cell>
        </row>
        <row r="168">
          <cell r="C168" t="str">
            <v>0070033567</v>
          </cell>
          <cell r="I168">
            <v>15</v>
          </cell>
        </row>
        <row r="169">
          <cell r="C169" t="str">
            <v>0070033567</v>
          </cell>
          <cell r="I169">
            <v>10</v>
          </cell>
        </row>
        <row r="170">
          <cell r="C170" t="str">
            <v>0070033567</v>
          </cell>
          <cell r="I170">
            <v>10</v>
          </cell>
        </row>
        <row r="171">
          <cell r="C171" t="str">
            <v>0070033567</v>
          </cell>
          <cell r="I171">
            <v>15</v>
          </cell>
        </row>
        <row r="172">
          <cell r="C172" t="str">
            <v>0070033567</v>
          </cell>
          <cell r="I172">
            <v>15</v>
          </cell>
        </row>
        <row r="173">
          <cell r="C173" t="str">
            <v>0070033567</v>
          </cell>
          <cell r="I173">
            <v>15</v>
          </cell>
        </row>
        <row r="174">
          <cell r="C174" t="str">
            <v>0070033567</v>
          </cell>
          <cell r="I174">
            <v>25</v>
          </cell>
        </row>
        <row r="175">
          <cell r="C175" t="str">
            <v>0070033567</v>
          </cell>
          <cell r="I175">
            <v>10</v>
          </cell>
        </row>
        <row r="176">
          <cell r="C176" t="str">
            <v>0070035486</v>
          </cell>
          <cell r="I176">
            <v>1653</v>
          </cell>
        </row>
        <row r="177">
          <cell r="C177" t="str">
            <v>0070035486</v>
          </cell>
          <cell r="I177">
            <v>24</v>
          </cell>
        </row>
        <row r="178">
          <cell r="C178" t="str">
            <v>0070035486</v>
          </cell>
          <cell r="I178">
            <v>28</v>
          </cell>
        </row>
        <row r="179">
          <cell r="C179" t="str">
            <v>0070035486</v>
          </cell>
          <cell r="I179">
            <v>33</v>
          </cell>
        </row>
        <row r="180">
          <cell r="C180" t="str">
            <v>0070035486</v>
          </cell>
          <cell r="I180">
            <v>202</v>
          </cell>
        </row>
        <row r="181">
          <cell r="C181" t="str">
            <v>0070035486</v>
          </cell>
          <cell r="I181">
            <v>125</v>
          </cell>
        </row>
        <row r="182">
          <cell r="C182" t="str">
            <v>0070035486</v>
          </cell>
          <cell r="I182">
            <v>40</v>
          </cell>
        </row>
        <row r="183">
          <cell r="C183" t="str">
            <v>0070035486</v>
          </cell>
          <cell r="I183">
            <v>46</v>
          </cell>
        </row>
        <row r="184">
          <cell r="C184" t="str">
            <v>0070035486</v>
          </cell>
          <cell r="I184">
            <v>25</v>
          </cell>
        </row>
        <row r="185">
          <cell r="C185" t="str">
            <v>0070035486</v>
          </cell>
          <cell r="I185">
            <v>17</v>
          </cell>
        </row>
        <row r="186">
          <cell r="C186" t="str">
            <v>0070035486</v>
          </cell>
          <cell r="I186">
            <v>2</v>
          </cell>
        </row>
        <row r="187">
          <cell r="C187" t="str">
            <v>0070035486</v>
          </cell>
          <cell r="I187">
            <v>33</v>
          </cell>
        </row>
        <row r="188">
          <cell r="C188" t="str">
            <v>0070035486</v>
          </cell>
          <cell r="I188">
            <v>13</v>
          </cell>
        </row>
        <row r="189">
          <cell r="C189" t="str">
            <v>0070035486</v>
          </cell>
          <cell r="I189">
            <v>13</v>
          </cell>
        </row>
        <row r="190">
          <cell r="C190" t="str">
            <v>0070035486</v>
          </cell>
          <cell r="I190">
            <v>9</v>
          </cell>
        </row>
        <row r="191">
          <cell r="C191" t="str">
            <v>0070035486</v>
          </cell>
          <cell r="I191">
            <v>13</v>
          </cell>
        </row>
        <row r="192">
          <cell r="C192" t="str">
            <v>0070035486</v>
          </cell>
          <cell r="I192">
            <v>10</v>
          </cell>
        </row>
        <row r="193">
          <cell r="C193" t="str">
            <v>0070035486</v>
          </cell>
          <cell r="I193">
            <v>1218</v>
          </cell>
        </row>
        <row r="194">
          <cell r="C194" t="str">
            <v>0070035486</v>
          </cell>
          <cell r="I194">
            <v>14</v>
          </cell>
        </row>
        <row r="195">
          <cell r="C195" t="str">
            <v>0070035486</v>
          </cell>
          <cell r="I195">
            <v>40</v>
          </cell>
        </row>
        <row r="196">
          <cell r="C196" t="str">
            <v>0070035486</v>
          </cell>
          <cell r="I196">
            <v>71</v>
          </cell>
        </row>
        <row r="197">
          <cell r="C197" t="str">
            <v>0070035486</v>
          </cell>
          <cell r="I197">
            <v>36</v>
          </cell>
        </row>
        <row r="198">
          <cell r="C198" t="str">
            <v>0070035486</v>
          </cell>
          <cell r="I198">
            <v>8</v>
          </cell>
        </row>
        <row r="199">
          <cell r="C199" t="str">
            <v>0070035486</v>
          </cell>
          <cell r="I199">
            <v>20</v>
          </cell>
        </row>
        <row r="200">
          <cell r="C200" t="str">
            <v>0070035486</v>
          </cell>
          <cell r="I200">
            <v>7</v>
          </cell>
        </row>
        <row r="201">
          <cell r="C201" t="str">
            <v>0070035486</v>
          </cell>
          <cell r="I201">
            <v>2</v>
          </cell>
        </row>
        <row r="202">
          <cell r="C202" t="str">
            <v>0070035486</v>
          </cell>
          <cell r="I202">
            <v>2</v>
          </cell>
        </row>
        <row r="203">
          <cell r="C203" t="str">
            <v>0070035486</v>
          </cell>
          <cell r="I203">
            <v>20</v>
          </cell>
        </row>
        <row r="204">
          <cell r="C204" t="str">
            <v>0070035486</v>
          </cell>
          <cell r="I204">
            <v>5</v>
          </cell>
        </row>
        <row r="205">
          <cell r="C205" t="str">
            <v>0070035486</v>
          </cell>
          <cell r="I205">
            <v>13</v>
          </cell>
        </row>
        <row r="206">
          <cell r="C206" t="str">
            <v>0070035486</v>
          </cell>
          <cell r="I206">
            <v>15</v>
          </cell>
        </row>
        <row r="207">
          <cell r="C207" t="str">
            <v>0070035486</v>
          </cell>
          <cell r="I207">
            <v>5</v>
          </cell>
        </row>
        <row r="208">
          <cell r="C208" t="str">
            <v>0070035486</v>
          </cell>
          <cell r="I208">
            <v>16</v>
          </cell>
        </row>
        <row r="209">
          <cell r="C209" t="str">
            <v>0070035486</v>
          </cell>
          <cell r="I209">
            <v>12</v>
          </cell>
        </row>
        <row r="210">
          <cell r="C210" t="str">
            <v>0070035486</v>
          </cell>
          <cell r="I210">
            <v>13</v>
          </cell>
        </row>
        <row r="211">
          <cell r="C211" t="str">
            <v>0070035486</v>
          </cell>
          <cell r="I211">
            <v>9</v>
          </cell>
        </row>
        <row r="212">
          <cell r="C212" t="str">
            <v>0070035486</v>
          </cell>
          <cell r="I212">
            <v>21</v>
          </cell>
        </row>
        <row r="213">
          <cell r="C213" t="str">
            <v>0070035486</v>
          </cell>
          <cell r="I213">
            <v>19</v>
          </cell>
        </row>
        <row r="214">
          <cell r="C214" t="str">
            <v>0070035486</v>
          </cell>
          <cell r="I214">
            <v>38</v>
          </cell>
        </row>
        <row r="215">
          <cell r="C215" t="str">
            <v>0070035486</v>
          </cell>
          <cell r="I215">
            <v>2200</v>
          </cell>
        </row>
        <row r="216">
          <cell r="C216" t="str">
            <v>0070035486</v>
          </cell>
          <cell r="I216">
            <v>40</v>
          </cell>
        </row>
        <row r="217">
          <cell r="C217" t="str">
            <v>0070035486</v>
          </cell>
          <cell r="I217">
            <v>6</v>
          </cell>
        </row>
        <row r="218">
          <cell r="C218" t="str">
            <v>0070035486</v>
          </cell>
          <cell r="I218">
            <v>2</v>
          </cell>
        </row>
        <row r="219">
          <cell r="C219" t="str">
            <v>0070035486</v>
          </cell>
          <cell r="I219">
            <v>4</v>
          </cell>
        </row>
        <row r="220">
          <cell r="C220" t="str">
            <v>0070035486</v>
          </cell>
          <cell r="I220">
            <v>8</v>
          </cell>
        </row>
        <row r="221">
          <cell r="C221" t="str">
            <v>0070035486</v>
          </cell>
          <cell r="I221">
            <v>1</v>
          </cell>
        </row>
        <row r="222">
          <cell r="C222" t="str">
            <v>0070035486</v>
          </cell>
          <cell r="I222">
            <v>3100</v>
          </cell>
        </row>
        <row r="223">
          <cell r="C223" t="str">
            <v>0070035486</v>
          </cell>
          <cell r="I223">
            <v>12</v>
          </cell>
        </row>
        <row r="224">
          <cell r="C224" t="str">
            <v>0070035486</v>
          </cell>
          <cell r="I224">
            <v>30</v>
          </cell>
        </row>
        <row r="225">
          <cell r="C225" t="str">
            <v>0070035486</v>
          </cell>
          <cell r="I225">
            <v>3</v>
          </cell>
        </row>
        <row r="226">
          <cell r="C226" t="str">
            <v>0070035486</v>
          </cell>
          <cell r="I226">
            <v>23</v>
          </cell>
        </row>
        <row r="227">
          <cell r="C227" t="str">
            <v>0070035486</v>
          </cell>
          <cell r="I227">
            <v>3</v>
          </cell>
        </row>
        <row r="228">
          <cell r="C228" t="str">
            <v>0070035486</v>
          </cell>
          <cell r="I228">
            <v>35</v>
          </cell>
        </row>
        <row r="229">
          <cell r="C229" t="str">
            <v>0070035486</v>
          </cell>
          <cell r="I229">
            <v>81</v>
          </cell>
        </row>
        <row r="230">
          <cell r="C230" t="str">
            <v>0070035486</v>
          </cell>
          <cell r="I230">
            <v>7</v>
          </cell>
        </row>
        <row r="231">
          <cell r="C231" t="str">
            <v>0070035486</v>
          </cell>
          <cell r="I231">
            <v>4</v>
          </cell>
        </row>
        <row r="232">
          <cell r="C232" t="str">
            <v>0070035654</v>
          </cell>
          <cell r="I232">
            <v>3</v>
          </cell>
        </row>
        <row r="233">
          <cell r="C233" t="str">
            <v>0070035654</v>
          </cell>
          <cell r="I233">
            <v>1</v>
          </cell>
        </row>
        <row r="234">
          <cell r="C234" t="str">
            <v>0070035654</v>
          </cell>
          <cell r="I234">
            <v>1</v>
          </cell>
        </row>
        <row r="235">
          <cell r="C235" t="str">
            <v>0070035654</v>
          </cell>
          <cell r="I235">
            <v>1</v>
          </cell>
        </row>
        <row r="236">
          <cell r="C236" t="str">
            <v>0070035654</v>
          </cell>
          <cell r="I236">
            <v>1</v>
          </cell>
        </row>
        <row r="237">
          <cell r="C237" t="str">
            <v>0070035654</v>
          </cell>
          <cell r="I237">
            <v>1</v>
          </cell>
        </row>
        <row r="238">
          <cell r="C238" t="str">
            <v>0070035654</v>
          </cell>
          <cell r="I238">
            <v>1</v>
          </cell>
        </row>
        <row r="239">
          <cell r="C239" t="str">
            <v>0070035654</v>
          </cell>
          <cell r="I239">
            <v>2</v>
          </cell>
        </row>
        <row r="240">
          <cell r="C240" t="str">
            <v>0070035654</v>
          </cell>
          <cell r="I240">
            <v>1</v>
          </cell>
        </row>
        <row r="241">
          <cell r="C241" t="str">
            <v>0070035654</v>
          </cell>
          <cell r="I241">
            <v>1</v>
          </cell>
        </row>
        <row r="242">
          <cell r="C242" t="str">
            <v>0070035654</v>
          </cell>
          <cell r="I242">
            <v>1</v>
          </cell>
        </row>
        <row r="243">
          <cell r="C243" t="str">
            <v>0070035654</v>
          </cell>
          <cell r="I243">
            <v>1</v>
          </cell>
        </row>
        <row r="244">
          <cell r="C244" t="str">
            <v>0070035654</v>
          </cell>
          <cell r="I244">
            <v>1</v>
          </cell>
        </row>
        <row r="245">
          <cell r="C245" t="str">
            <v>0070035654</v>
          </cell>
          <cell r="I245">
            <v>1</v>
          </cell>
        </row>
        <row r="246">
          <cell r="C246" t="str">
            <v>0070035654</v>
          </cell>
          <cell r="I246">
            <v>4</v>
          </cell>
        </row>
        <row r="247">
          <cell r="C247" t="str">
            <v>0070035654</v>
          </cell>
          <cell r="I247">
            <v>3</v>
          </cell>
        </row>
        <row r="248">
          <cell r="C248" t="str">
            <v>0070035654</v>
          </cell>
          <cell r="I248">
            <v>4</v>
          </cell>
        </row>
        <row r="249">
          <cell r="C249" t="str">
            <v>0070035654</v>
          </cell>
          <cell r="I249">
            <v>1</v>
          </cell>
        </row>
        <row r="250">
          <cell r="C250" t="str">
            <v>0070035654</v>
          </cell>
          <cell r="I250">
            <v>1</v>
          </cell>
        </row>
        <row r="251">
          <cell r="C251" t="str">
            <v>0070035654</v>
          </cell>
          <cell r="I251">
            <v>1</v>
          </cell>
        </row>
        <row r="252">
          <cell r="C252" t="str">
            <v>0070036905</v>
          </cell>
          <cell r="I252">
            <v>13</v>
          </cell>
        </row>
        <row r="253">
          <cell r="C253" t="str">
            <v>0070036905</v>
          </cell>
          <cell r="I253">
            <v>27</v>
          </cell>
        </row>
        <row r="254">
          <cell r="C254" t="str">
            <v>0070036905</v>
          </cell>
          <cell r="I254">
            <v>23</v>
          </cell>
        </row>
        <row r="255">
          <cell r="C255" t="str">
            <v>0070036905</v>
          </cell>
          <cell r="I255">
            <v>22</v>
          </cell>
        </row>
        <row r="256">
          <cell r="C256" t="str">
            <v>0070036905</v>
          </cell>
          <cell r="I256">
            <v>12</v>
          </cell>
        </row>
        <row r="257">
          <cell r="C257" t="str">
            <v>0070036905</v>
          </cell>
          <cell r="I257">
            <v>11</v>
          </cell>
        </row>
        <row r="258">
          <cell r="C258" t="str">
            <v>0070036905</v>
          </cell>
          <cell r="I258">
            <v>5</v>
          </cell>
        </row>
        <row r="259">
          <cell r="C259" t="str">
            <v>0070036905</v>
          </cell>
          <cell r="I259">
            <v>4</v>
          </cell>
        </row>
        <row r="260">
          <cell r="C260" t="str">
            <v>0070036905</v>
          </cell>
          <cell r="I260">
            <v>7</v>
          </cell>
        </row>
        <row r="261">
          <cell r="C261" t="str">
            <v>0070036905</v>
          </cell>
          <cell r="I261">
            <v>6</v>
          </cell>
        </row>
        <row r="262">
          <cell r="C262" t="str">
            <v>0070036905</v>
          </cell>
          <cell r="I262">
            <v>5</v>
          </cell>
        </row>
        <row r="263">
          <cell r="C263" t="str">
            <v>0070036905</v>
          </cell>
          <cell r="I263">
            <v>18</v>
          </cell>
        </row>
        <row r="264">
          <cell r="C264" t="str">
            <v>0070036905</v>
          </cell>
          <cell r="I264">
            <v>4</v>
          </cell>
        </row>
        <row r="265">
          <cell r="C265" t="str">
            <v>0070036905</v>
          </cell>
          <cell r="I265">
            <v>7</v>
          </cell>
        </row>
        <row r="266">
          <cell r="C266" t="str">
            <v>0070036905</v>
          </cell>
          <cell r="I266">
            <v>2</v>
          </cell>
        </row>
        <row r="267">
          <cell r="C267" t="str">
            <v>0070036905</v>
          </cell>
          <cell r="I267">
            <v>2</v>
          </cell>
        </row>
        <row r="268">
          <cell r="C268" t="str">
            <v>0070036905</v>
          </cell>
          <cell r="I268">
            <v>8</v>
          </cell>
        </row>
        <row r="269">
          <cell r="C269" t="str">
            <v>0070036905</v>
          </cell>
          <cell r="I269">
            <v>16</v>
          </cell>
        </row>
        <row r="270">
          <cell r="C270" t="str">
            <v>0070036905</v>
          </cell>
          <cell r="I270">
            <v>7</v>
          </cell>
        </row>
        <row r="271">
          <cell r="C271" t="str">
            <v>0070036905</v>
          </cell>
          <cell r="I271">
            <v>7</v>
          </cell>
        </row>
        <row r="272">
          <cell r="C272" t="str">
            <v>0070036905</v>
          </cell>
          <cell r="I272">
            <v>10</v>
          </cell>
        </row>
        <row r="273">
          <cell r="C273" t="str">
            <v>0070036905</v>
          </cell>
          <cell r="I273">
            <v>2</v>
          </cell>
        </row>
        <row r="274">
          <cell r="C274" t="str">
            <v>0070036905</v>
          </cell>
          <cell r="I274">
            <v>15</v>
          </cell>
        </row>
        <row r="275">
          <cell r="C275" t="str">
            <v>0070036905</v>
          </cell>
          <cell r="I275">
            <v>21</v>
          </cell>
        </row>
        <row r="276">
          <cell r="C276" t="str">
            <v>0070036905</v>
          </cell>
          <cell r="I276">
            <v>3</v>
          </cell>
        </row>
        <row r="277">
          <cell r="C277" t="str">
            <v>0070036905</v>
          </cell>
          <cell r="I277">
            <v>11</v>
          </cell>
        </row>
        <row r="278">
          <cell r="C278" t="str">
            <v>0070036905</v>
          </cell>
          <cell r="I278">
            <v>20</v>
          </cell>
        </row>
        <row r="279">
          <cell r="C279" t="str">
            <v>0070036905</v>
          </cell>
          <cell r="I279">
            <v>6</v>
          </cell>
        </row>
        <row r="280">
          <cell r="C280" t="str">
            <v>0070036905</v>
          </cell>
          <cell r="I280">
            <v>31</v>
          </cell>
        </row>
        <row r="281">
          <cell r="C281" t="str">
            <v>0070036905</v>
          </cell>
          <cell r="I281">
            <v>18</v>
          </cell>
        </row>
        <row r="282">
          <cell r="C282" t="str">
            <v>0070036905</v>
          </cell>
          <cell r="I282">
            <v>43</v>
          </cell>
        </row>
        <row r="283">
          <cell r="C283" t="str">
            <v>0070036905</v>
          </cell>
          <cell r="I283">
            <v>2</v>
          </cell>
        </row>
        <row r="284">
          <cell r="C284" t="str">
            <v>0070036905</v>
          </cell>
          <cell r="I284">
            <v>16</v>
          </cell>
        </row>
        <row r="285">
          <cell r="C285" t="str">
            <v>0070036905</v>
          </cell>
          <cell r="I285">
            <v>23</v>
          </cell>
        </row>
        <row r="286">
          <cell r="C286" t="str">
            <v>0070036905</v>
          </cell>
          <cell r="I286">
            <v>4</v>
          </cell>
        </row>
        <row r="287">
          <cell r="C287" t="str">
            <v>0070036905</v>
          </cell>
          <cell r="I287">
            <v>0</v>
          </cell>
        </row>
        <row r="288">
          <cell r="C288" t="str">
            <v>0070036905</v>
          </cell>
          <cell r="I288">
            <v>5</v>
          </cell>
        </row>
        <row r="289">
          <cell r="C289" t="str">
            <v>0070036905</v>
          </cell>
          <cell r="I289">
            <v>6</v>
          </cell>
        </row>
        <row r="290">
          <cell r="C290" t="str">
            <v>0070036905</v>
          </cell>
          <cell r="I290">
            <v>16</v>
          </cell>
        </row>
        <row r="291">
          <cell r="C291" t="str">
            <v>0070036905</v>
          </cell>
          <cell r="I291">
            <v>5</v>
          </cell>
        </row>
        <row r="292">
          <cell r="C292" t="str">
            <v>0070037457</v>
          </cell>
          <cell r="I292">
            <v>53</v>
          </cell>
        </row>
        <row r="293">
          <cell r="C293" t="str">
            <v>0070037457</v>
          </cell>
          <cell r="I293">
            <v>4</v>
          </cell>
        </row>
        <row r="294">
          <cell r="C294" t="str">
            <v>0070085587</v>
          </cell>
          <cell r="I294">
            <v>29</v>
          </cell>
        </row>
        <row r="295">
          <cell r="C295" t="str">
            <v>0070085587</v>
          </cell>
          <cell r="I295">
            <v>2</v>
          </cell>
        </row>
        <row r="296">
          <cell r="C296" t="str">
            <v>0070085587</v>
          </cell>
          <cell r="I296">
            <v>8</v>
          </cell>
        </row>
        <row r="297">
          <cell r="C297" t="str">
            <v>0070085587</v>
          </cell>
          <cell r="I297">
            <v>4</v>
          </cell>
        </row>
        <row r="298">
          <cell r="C298" t="str">
            <v>0070085587</v>
          </cell>
          <cell r="I298">
            <v>9</v>
          </cell>
        </row>
        <row r="299">
          <cell r="C299" t="str">
            <v>0070085587</v>
          </cell>
          <cell r="I299">
            <v>156</v>
          </cell>
        </row>
        <row r="300">
          <cell r="C300" t="str">
            <v>0070085587</v>
          </cell>
          <cell r="I300">
            <v>1</v>
          </cell>
        </row>
        <row r="301">
          <cell r="C301" t="str">
            <v>0070085587</v>
          </cell>
          <cell r="I301">
            <v>2</v>
          </cell>
        </row>
        <row r="302">
          <cell r="C302" t="str">
            <v>0070085587</v>
          </cell>
          <cell r="I302">
            <v>21</v>
          </cell>
        </row>
        <row r="303">
          <cell r="C303" t="str">
            <v>0070085589</v>
          </cell>
          <cell r="I303">
            <v>18</v>
          </cell>
        </row>
        <row r="304">
          <cell r="C304" t="str">
            <v>0070085589</v>
          </cell>
          <cell r="I304">
            <v>6</v>
          </cell>
        </row>
        <row r="305">
          <cell r="C305" t="str">
            <v>0070085589</v>
          </cell>
          <cell r="I305">
            <v>3</v>
          </cell>
        </row>
        <row r="306">
          <cell r="C306" t="str">
            <v>0070085589</v>
          </cell>
          <cell r="I306">
            <v>3</v>
          </cell>
        </row>
        <row r="307">
          <cell r="C307" t="str">
            <v>0070085589</v>
          </cell>
          <cell r="I307">
            <v>8</v>
          </cell>
        </row>
        <row r="308">
          <cell r="C308" t="str">
            <v>0070085589</v>
          </cell>
          <cell r="I308">
            <v>1</v>
          </cell>
        </row>
        <row r="309">
          <cell r="C309" t="str">
            <v>0070085589</v>
          </cell>
          <cell r="I309">
            <v>1</v>
          </cell>
        </row>
        <row r="310">
          <cell r="C310" t="str">
            <v>0070085589</v>
          </cell>
          <cell r="I310">
            <v>3</v>
          </cell>
        </row>
        <row r="311">
          <cell r="C311" t="str">
            <v>0070085589</v>
          </cell>
          <cell r="I311">
            <v>2</v>
          </cell>
        </row>
        <row r="312">
          <cell r="C312" t="str">
            <v>0070085589</v>
          </cell>
          <cell r="I312">
            <v>1</v>
          </cell>
        </row>
        <row r="313">
          <cell r="C313" t="str">
            <v>0070085592</v>
          </cell>
          <cell r="I313">
            <v>2</v>
          </cell>
        </row>
        <row r="314">
          <cell r="C314" t="str">
            <v>0070085592</v>
          </cell>
          <cell r="I314">
            <v>3</v>
          </cell>
        </row>
        <row r="315">
          <cell r="C315" t="str">
            <v>0070085592</v>
          </cell>
          <cell r="I315">
            <v>3</v>
          </cell>
        </row>
        <row r="316">
          <cell r="C316" t="str">
            <v>0070085592</v>
          </cell>
          <cell r="I316">
            <v>17</v>
          </cell>
        </row>
        <row r="317">
          <cell r="C317" t="str">
            <v>0070085592</v>
          </cell>
          <cell r="I317">
            <v>3</v>
          </cell>
        </row>
        <row r="318">
          <cell r="C318" t="str">
            <v>0070144146</v>
          </cell>
          <cell r="I318">
            <v>1</v>
          </cell>
        </row>
        <row r="319">
          <cell r="C319" t="str">
            <v>0070144146</v>
          </cell>
          <cell r="I319">
            <v>2</v>
          </cell>
        </row>
        <row r="320">
          <cell r="C320" t="str">
            <v>0070144146</v>
          </cell>
          <cell r="I320">
            <v>5</v>
          </cell>
        </row>
        <row r="321">
          <cell r="C321" t="str">
            <v>0070144146</v>
          </cell>
          <cell r="I321">
            <v>2</v>
          </cell>
        </row>
        <row r="322">
          <cell r="C322" t="str">
            <v>0070144146</v>
          </cell>
          <cell r="I322">
            <v>3</v>
          </cell>
        </row>
        <row r="323">
          <cell r="C323" t="str">
            <v>0070144146</v>
          </cell>
          <cell r="I323">
            <v>10</v>
          </cell>
        </row>
        <row r="324">
          <cell r="C324" t="str">
            <v>0070144146</v>
          </cell>
          <cell r="I324">
            <v>26</v>
          </cell>
        </row>
        <row r="325">
          <cell r="C325" t="str">
            <v>0070144146</v>
          </cell>
          <cell r="I325">
            <v>2</v>
          </cell>
        </row>
        <row r="326">
          <cell r="C326" t="str">
            <v>0070144146</v>
          </cell>
          <cell r="I326">
            <v>2</v>
          </cell>
        </row>
        <row r="327">
          <cell r="C327" t="str">
            <v>0070144146</v>
          </cell>
          <cell r="I327">
            <v>2</v>
          </cell>
        </row>
        <row r="328">
          <cell r="C328" t="str">
            <v>0070144146</v>
          </cell>
          <cell r="I328">
            <v>4</v>
          </cell>
        </row>
        <row r="329">
          <cell r="C329" t="str">
            <v>0070144146</v>
          </cell>
          <cell r="I329">
            <v>2</v>
          </cell>
        </row>
        <row r="330">
          <cell r="C330" t="str">
            <v>0070144146</v>
          </cell>
          <cell r="I330">
            <v>2</v>
          </cell>
        </row>
        <row r="331">
          <cell r="C331" t="str">
            <v>0070144146</v>
          </cell>
          <cell r="I331">
            <v>5</v>
          </cell>
        </row>
        <row r="332">
          <cell r="C332" t="str">
            <v>0070144149</v>
          </cell>
          <cell r="I332">
            <v>1992</v>
          </cell>
        </row>
        <row r="333">
          <cell r="C333" t="str">
            <v>0070144149</v>
          </cell>
          <cell r="I333">
            <v>70</v>
          </cell>
        </row>
        <row r="334">
          <cell r="C334" t="str">
            <v>0070144149</v>
          </cell>
          <cell r="I334">
            <v>101</v>
          </cell>
        </row>
        <row r="335">
          <cell r="C335" t="str">
            <v>0070144149</v>
          </cell>
          <cell r="I335">
            <v>81</v>
          </cell>
        </row>
        <row r="336">
          <cell r="C336" t="str">
            <v>0070144149</v>
          </cell>
          <cell r="I336">
            <v>728</v>
          </cell>
        </row>
        <row r="337">
          <cell r="C337" t="str">
            <v>0070144149</v>
          </cell>
          <cell r="I337">
            <v>1457</v>
          </cell>
        </row>
        <row r="338">
          <cell r="C338" t="str">
            <v>0070144149</v>
          </cell>
          <cell r="I338">
            <v>751</v>
          </cell>
        </row>
        <row r="339">
          <cell r="C339" t="str">
            <v>0070144149</v>
          </cell>
          <cell r="I339">
            <v>130</v>
          </cell>
        </row>
        <row r="340">
          <cell r="C340" t="str">
            <v>0070144149</v>
          </cell>
          <cell r="I340">
            <v>1805</v>
          </cell>
        </row>
        <row r="341">
          <cell r="C341" t="str">
            <v>0070144149</v>
          </cell>
          <cell r="I341">
            <v>30</v>
          </cell>
        </row>
        <row r="342">
          <cell r="C342" t="str">
            <v>0070144149</v>
          </cell>
          <cell r="I342">
            <v>478</v>
          </cell>
        </row>
        <row r="343">
          <cell r="C343" t="str">
            <v>0070144149</v>
          </cell>
          <cell r="I343">
            <v>12</v>
          </cell>
        </row>
        <row r="344">
          <cell r="C344" t="str">
            <v>0070144149</v>
          </cell>
          <cell r="I344">
            <v>20</v>
          </cell>
        </row>
        <row r="345">
          <cell r="C345" t="str">
            <v>0070144149</v>
          </cell>
          <cell r="I345">
            <v>10</v>
          </cell>
        </row>
        <row r="346">
          <cell r="C346" t="str">
            <v>0070144149</v>
          </cell>
          <cell r="I346">
            <v>2619</v>
          </cell>
        </row>
        <row r="347">
          <cell r="C347" t="str">
            <v>0070144149</v>
          </cell>
          <cell r="I347">
            <v>1250</v>
          </cell>
        </row>
        <row r="348">
          <cell r="C348" t="str">
            <v>0070144149</v>
          </cell>
          <cell r="I348">
            <v>390</v>
          </cell>
        </row>
        <row r="349">
          <cell r="C349" t="str">
            <v>0070144149</v>
          </cell>
          <cell r="I349">
            <v>173</v>
          </cell>
        </row>
        <row r="350">
          <cell r="C350" t="str">
            <v>0070144149</v>
          </cell>
          <cell r="I350">
            <v>23648</v>
          </cell>
        </row>
        <row r="351">
          <cell r="C351" t="str">
            <v>0070144149</v>
          </cell>
          <cell r="I351">
            <v>520</v>
          </cell>
        </row>
        <row r="352">
          <cell r="C352" t="str">
            <v>0070144149</v>
          </cell>
          <cell r="I352">
            <v>3757</v>
          </cell>
        </row>
        <row r="353">
          <cell r="C353" t="str">
            <v>0070144149</v>
          </cell>
          <cell r="I353">
            <v>310</v>
          </cell>
        </row>
        <row r="354">
          <cell r="C354" t="str">
            <v>0070144149</v>
          </cell>
          <cell r="I354">
            <v>20</v>
          </cell>
        </row>
        <row r="355">
          <cell r="C355" t="str">
            <v>0070144149</v>
          </cell>
          <cell r="I355">
            <v>635</v>
          </cell>
        </row>
        <row r="356">
          <cell r="C356" t="str">
            <v>0070144149</v>
          </cell>
          <cell r="I356">
            <v>233</v>
          </cell>
        </row>
        <row r="357">
          <cell r="C357" t="str">
            <v>0070144149</v>
          </cell>
          <cell r="I357">
            <v>826</v>
          </cell>
        </row>
        <row r="358">
          <cell r="C358" t="str">
            <v>0070144149</v>
          </cell>
          <cell r="I358">
            <v>1352</v>
          </cell>
        </row>
        <row r="359">
          <cell r="C359" t="str">
            <v>0070144149</v>
          </cell>
          <cell r="I359">
            <v>210</v>
          </cell>
        </row>
        <row r="360">
          <cell r="C360" t="str">
            <v>0070144149</v>
          </cell>
          <cell r="I360">
            <v>7</v>
          </cell>
        </row>
        <row r="361">
          <cell r="C361" t="str">
            <v>0070144149</v>
          </cell>
          <cell r="I361">
            <v>202</v>
          </cell>
        </row>
        <row r="362">
          <cell r="C362" t="str">
            <v>0070144149</v>
          </cell>
          <cell r="I362">
            <v>110</v>
          </cell>
        </row>
        <row r="363">
          <cell r="C363" t="str">
            <v>0070144149</v>
          </cell>
          <cell r="I363">
            <v>437</v>
          </cell>
        </row>
        <row r="364">
          <cell r="C364" t="str">
            <v>0070144149</v>
          </cell>
          <cell r="I364">
            <v>50</v>
          </cell>
        </row>
        <row r="365">
          <cell r="C365" t="str">
            <v>0070144149</v>
          </cell>
          <cell r="I365">
            <v>321</v>
          </cell>
        </row>
        <row r="366">
          <cell r="C366" t="str">
            <v>0070144149</v>
          </cell>
          <cell r="I366">
            <v>208</v>
          </cell>
        </row>
        <row r="367">
          <cell r="C367" t="str">
            <v>0070144149</v>
          </cell>
          <cell r="I367">
            <v>4</v>
          </cell>
        </row>
        <row r="368">
          <cell r="C368" t="str">
            <v>0070144149</v>
          </cell>
          <cell r="I368">
            <v>2157</v>
          </cell>
        </row>
        <row r="369">
          <cell r="C369" t="str">
            <v>0070144149</v>
          </cell>
          <cell r="I369">
            <v>8</v>
          </cell>
        </row>
        <row r="370">
          <cell r="C370" t="str">
            <v>0070144149</v>
          </cell>
          <cell r="I370">
            <v>130</v>
          </cell>
        </row>
        <row r="371">
          <cell r="C371" t="str">
            <v>0070144149</v>
          </cell>
          <cell r="I371">
            <v>130</v>
          </cell>
        </row>
        <row r="372">
          <cell r="C372" t="str">
            <v>0070144149</v>
          </cell>
          <cell r="I372">
            <v>2596</v>
          </cell>
        </row>
        <row r="373">
          <cell r="C373" t="str">
            <v>0070144149</v>
          </cell>
          <cell r="I373">
            <v>130</v>
          </cell>
        </row>
        <row r="374">
          <cell r="C374" t="str">
            <v>0070144149</v>
          </cell>
          <cell r="I374">
            <v>70</v>
          </cell>
        </row>
        <row r="375">
          <cell r="C375" t="str">
            <v>0070144204</v>
          </cell>
          <cell r="I375">
            <v>35</v>
          </cell>
        </row>
        <row r="376">
          <cell r="C376" t="str">
            <v>0070144204</v>
          </cell>
          <cell r="I376">
            <v>130</v>
          </cell>
        </row>
        <row r="377">
          <cell r="C377" t="str">
            <v>0070144204</v>
          </cell>
          <cell r="I377">
            <v>135</v>
          </cell>
        </row>
        <row r="378">
          <cell r="C378" t="str">
            <v>0070144204</v>
          </cell>
          <cell r="I378">
            <v>27</v>
          </cell>
        </row>
        <row r="379">
          <cell r="C379" t="str">
            <v>0070144204</v>
          </cell>
          <cell r="I379">
            <v>11</v>
          </cell>
        </row>
        <row r="380">
          <cell r="C380" t="str">
            <v>0070144204</v>
          </cell>
          <cell r="I380">
            <v>1</v>
          </cell>
        </row>
        <row r="381">
          <cell r="C381" t="str">
            <v>0070144204</v>
          </cell>
          <cell r="I381">
            <v>30</v>
          </cell>
        </row>
        <row r="382">
          <cell r="C382" t="str">
            <v>0070144204</v>
          </cell>
          <cell r="I382">
            <v>7</v>
          </cell>
        </row>
        <row r="383">
          <cell r="C383" t="str">
            <v>0070144204</v>
          </cell>
          <cell r="I383">
            <v>4</v>
          </cell>
        </row>
        <row r="384">
          <cell r="C384" t="str">
            <v>0070144204</v>
          </cell>
          <cell r="I384">
            <v>56</v>
          </cell>
        </row>
        <row r="385">
          <cell r="C385" t="str">
            <v>0070144204</v>
          </cell>
          <cell r="I385">
            <v>56</v>
          </cell>
        </row>
        <row r="386">
          <cell r="C386" t="str">
            <v>0070144204</v>
          </cell>
          <cell r="I386">
            <v>108</v>
          </cell>
        </row>
        <row r="387">
          <cell r="C387" t="str">
            <v>0070144204</v>
          </cell>
          <cell r="I387">
            <v>8</v>
          </cell>
        </row>
        <row r="388">
          <cell r="C388" t="str">
            <v>0070144204</v>
          </cell>
          <cell r="I388">
            <v>120</v>
          </cell>
        </row>
        <row r="389">
          <cell r="C389" t="str">
            <v>0070144204</v>
          </cell>
          <cell r="I389">
            <v>3</v>
          </cell>
        </row>
        <row r="390">
          <cell r="C390" t="str">
            <v>0070144204</v>
          </cell>
          <cell r="I390">
            <v>20</v>
          </cell>
        </row>
        <row r="391">
          <cell r="C391" t="str">
            <v>0070144204</v>
          </cell>
          <cell r="I391">
            <v>39</v>
          </cell>
        </row>
        <row r="392">
          <cell r="C392" t="str">
            <v>0070144204</v>
          </cell>
          <cell r="I392">
            <v>8</v>
          </cell>
        </row>
        <row r="393">
          <cell r="C393" t="str">
            <v>0070144204</v>
          </cell>
          <cell r="I393">
            <v>10</v>
          </cell>
        </row>
        <row r="394">
          <cell r="C394" t="str">
            <v>0070144204</v>
          </cell>
          <cell r="I394">
            <v>25</v>
          </cell>
        </row>
        <row r="395">
          <cell r="C395" t="str">
            <v>0070144204</v>
          </cell>
          <cell r="I395">
            <v>15</v>
          </cell>
        </row>
        <row r="396">
          <cell r="C396" t="str">
            <v>0070144204</v>
          </cell>
          <cell r="I396">
            <v>12</v>
          </cell>
        </row>
        <row r="397">
          <cell r="C397" t="str">
            <v>0070144204</v>
          </cell>
          <cell r="I397">
            <v>6</v>
          </cell>
        </row>
        <row r="398">
          <cell r="C398" t="str">
            <v>0070144204</v>
          </cell>
          <cell r="I398">
            <v>4</v>
          </cell>
        </row>
        <row r="399">
          <cell r="C399" t="str">
            <v>0070144204</v>
          </cell>
          <cell r="I399">
            <v>11</v>
          </cell>
        </row>
        <row r="400">
          <cell r="C400" t="str">
            <v>0070144204</v>
          </cell>
          <cell r="I400">
            <v>9</v>
          </cell>
        </row>
        <row r="401">
          <cell r="C401" t="str">
            <v>0070144204</v>
          </cell>
          <cell r="I401">
            <v>10</v>
          </cell>
        </row>
        <row r="402">
          <cell r="C402" t="str">
            <v>0070144204</v>
          </cell>
          <cell r="I402">
            <v>16</v>
          </cell>
        </row>
        <row r="403">
          <cell r="C403" t="str">
            <v>0070144204</v>
          </cell>
          <cell r="I403">
            <v>3</v>
          </cell>
        </row>
        <row r="404">
          <cell r="C404" t="str">
            <v>0070144990</v>
          </cell>
          <cell r="I404">
            <v>13</v>
          </cell>
        </row>
        <row r="405">
          <cell r="C405" t="str">
            <v>0070144990</v>
          </cell>
          <cell r="I405">
            <v>8</v>
          </cell>
        </row>
        <row r="406">
          <cell r="C406" t="str">
            <v>0070144990</v>
          </cell>
          <cell r="I406">
            <v>5</v>
          </cell>
        </row>
        <row r="407">
          <cell r="C407" t="str">
            <v>0070144990</v>
          </cell>
          <cell r="I407">
            <v>2</v>
          </cell>
        </row>
        <row r="408">
          <cell r="C408" t="str">
            <v>0070144990</v>
          </cell>
          <cell r="I408">
            <v>1</v>
          </cell>
        </row>
        <row r="409">
          <cell r="C409" t="str">
            <v>0070144990</v>
          </cell>
          <cell r="I409">
            <v>16</v>
          </cell>
        </row>
        <row r="410">
          <cell r="C410" t="str">
            <v>0070144990</v>
          </cell>
          <cell r="I410">
            <v>8</v>
          </cell>
        </row>
        <row r="411">
          <cell r="C411" t="str">
            <v>0070144990</v>
          </cell>
          <cell r="I411">
            <v>5</v>
          </cell>
        </row>
        <row r="412">
          <cell r="C412" t="str">
            <v>0070144990</v>
          </cell>
          <cell r="I412">
            <v>13</v>
          </cell>
        </row>
        <row r="413">
          <cell r="C413" t="str">
            <v>0070144990</v>
          </cell>
          <cell r="I413">
            <v>4</v>
          </cell>
        </row>
        <row r="414">
          <cell r="C414" t="str">
            <v>0070144990</v>
          </cell>
          <cell r="I414">
            <v>3</v>
          </cell>
        </row>
        <row r="415">
          <cell r="C415" t="str">
            <v>0070144990</v>
          </cell>
          <cell r="I415">
            <v>3</v>
          </cell>
        </row>
        <row r="416">
          <cell r="C416" t="str">
            <v>0070144990</v>
          </cell>
          <cell r="I416">
            <v>4</v>
          </cell>
        </row>
        <row r="417">
          <cell r="C417" t="str">
            <v>0070144990</v>
          </cell>
          <cell r="I417">
            <v>13</v>
          </cell>
        </row>
        <row r="418">
          <cell r="C418" t="str">
            <v>0070144990</v>
          </cell>
          <cell r="I418">
            <v>1</v>
          </cell>
        </row>
        <row r="419">
          <cell r="C419" t="str">
            <v>0070144990</v>
          </cell>
          <cell r="I419">
            <v>2</v>
          </cell>
        </row>
        <row r="420">
          <cell r="C420" t="str">
            <v>0070144990</v>
          </cell>
          <cell r="I420">
            <v>55</v>
          </cell>
        </row>
        <row r="421">
          <cell r="C421" t="str">
            <v>0070144990</v>
          </cell>
          <cell r="I421">
            <v>8</v>
          </cell>
        </row>
        <row r="422">
          <cell r="C422" t="str">
            <v>0070144990</v>
          </cell>
          <cell r="I422">
            <v>1</v>
          </cell>
        </row>
        <row r="423">
          <cell r="C423" t="str">
            <v>0070144990</v>
          </cell>
          <cell r="I423">
            <v>3</v>
          </cell>
        </row>
        <row r="424">
          <cell r="C424" t="str">
            <v>0070144990</v>
          </cell>
          <cell r="I424">
            <v>3</v>
          </cell>
        </row>
        <row r="425">
          <cell r="C425" t="str">
            <v>0070144990</v>
          </cell>
          <cell r="I425">
            <v>3</v>
          </cell>
        </row>
        <row r="426">
          <cell r="C426" t="str">
            <v>0070144990</v>
          </cell>
          <cell r="I426">
            <v>11</v>
          </cell>
        </row>
        <row r="427">
          <cell r="C427" t="str">
            <v>0070144990</v>
          </cell>
          <cell r="I427">
            <v>15</v>
          </cell>
        </row>
        <row r="428">
          <cell r="C428" t="str">
            <v>0070144990</v>
          </cell>
          <cell r="I428">
            <v>3</v>
          </cell>
        </row>
        <row r="429">
          <cell r="C429" t="str">
            <v>0070144990</v>
          </cell>
          <cell r="I429">
            <v>11</v>
          </cell>
        </row>
        <row r="430">
          <cell r="C430" t="str">
            <v>0070144990</v>
          </cell>
          <cell r="I430">
            <v>3</v>
          </cell>
        </row>
        <row r="431">
          <cell r="C431" t="str">
            <v>0070144990</v>
          </cell>
          <cell r="I431">
            <v>15</v>
          </cell>
        </row>
        <row r="432">
          <cell r="C432" t="str">
            <v>0070148427</v>
          </cell>
          <cell r="I432">
            <v>4</v>
          </cell>
        </row>
        <row r="433">
          <cell r="C433" t="str">
            <v>0070148427</v>
          </cell>
          <cell r="I433">
            <v>6</v>
          </cell>
        </row>
        <row r="434">
          <cell r="C434" t="str">
            <v>0070148427</v>
          </cell>
          <cell r="I434">
            <v>3</v>
          </cell>
        </row>
        <row r="435">
          <cell r="C435" t="str">
            <v>0070148427</v>
          </cell>
          <cell r="I435">
            <v>1</v>
          </cell>
        </row>
        <row r="436">
          <cell r="C436" t="str">
            <v>0070148427</v>
          </cell>
          <cell r="I436">
            <v>6</v>
          </cell>
        </row>
        <row r="437">
          <cell r="C437" t="str">
            <v>0070148427</v>
          </cell>
          <cell r="I437">
            <v>9</v>
          </cell>
        </row>
        <row r="438">
          <cell r="C438" t="str">
            <v>0070148845</v>
          </cell>
          <cell r="I438">
            <v>244</v>
          </cell>
        </row>
        <row r="439">
          <cell r="C439" t="str">
            <v>0070149088</v>
          </cell>
          <cell r="I439">
            <v>7</v>
          </cell>
        </row>
        <row r="440">
          <cell r="C440" t="str">
            <v>0070149088</v>
          </cell>
          <cell r="I440">
            <v>2</v>
          </cell>
        </row>
        <row r="441">
          <cell r="C441" t="str">
            <v>0070149088</v>
          </cell>
          <cell r="I441">
            <v>2</v>
          </cell>
        </row>
        <row r="442">
          <cell r="C442" t="str">
            <v>0070149088</v>
          </cell>
          <cell r="I442">
            <v>6</v>
          </cell>
        </row>
        <row r="443">
          <cell r="C443" t="str">
            <v>0070149088</v>
          </cell>
          <cell r="I443">
            <v>4</v>
          </cell>
        </row>
        <row r="444">
          <cell r="C444" t="str">
            <v>0070149088</v>
          </cell>
          <cell r="I444">
            <v>2</v>
          </cell>
        </row>
        <row r="445">
          <cell r="C445" t="str">
            <v>0070149088</v>
          </cell>
          <cell r="I445">
            <v>6</v>
          </cell>
        </row>
        <row r="446">
          <cell r="C446" t="str">
            <v>0070149123</v>
          </cell>
          <cell r="I446">
            <v>5</v>
          </cell>
        </row>
        <row r="447">
          <cell r="C447" t="str">
            <v>0070149123</v>
          </cell>
          <cell r="I447">
            <v>10</v>
          </cell>
        </row>
        <row r="448">
          <cell r="C448" t="str">
            <v>0070149123</v>
          </cell>
          <cell r="I448">
            <v>15</v>
          </cell>
        </row>
        <row r="449">
          <cell r="C449" t="str">
            <v>0070149123</v>
          </cell>
          <cell r="I449">
            <v>5</v>
          </cell>
        </row>
        <row r="450">
          <cell r="C450" t="str">
            <v>0070149143</v>
          </cell>
          <cell r="I450">
            <v>10</v>
          </cell>
        </row>
        <row r="451">
          <cell r="C451" t="str">
            <v>0070149143</v>
          </cell>
          <cell r="I451">
            <v>5</v>
          </cell>
        </row>
        <row r="452">
          <cell r="C452" t="str">
            <v>0070149143</v>
          </cell>
          <cell r="I452">
            <v>10</v>
          </cell>
        </row>
        <row r="453">
          <cell r="C453" t="str">
            <v>0070149143</v>
          </cell>
          <cell r="I453">
            <v>7</v>
          </cell>
        </row>
        <row r="454">
          <cell r="C454" t="str">
            <v>0070149143</v>
          </cell>
          <cell r="I454">
            <v>10</v>
          </cell>
        </row>
        <row r="455">
          <cell r="C455" t="str">
            <v>0070149143</v>
          </cell>
          <cell r="I455">
            <v>10</v>
          </cell>
        </row>
        <row r="456">
          <cell r="C456" t="str">
            <v>0070149143</v>
          </cell>
          <cell r="I456">
            <v>16</v>
          </cell>
        </row>
        <row r="457">
          <cell r="C457" t="str">
            <v>0070149143</v>
          </cell>
          <cell r="I457">
            <v>1</v>
          </cell>
        </row>
        <row r="458">
          <cell r="C458" t="str">
            <v>0070149143</v>
          </cell>
          <cell r="I458">
            <v>2</v>
          </cell>
        </row>
        <row r="459">
          <cell r="C459" t="str">
            <v>0070149143</v>
          </cell>
          <cell r="I459">
            <v>23</v>
          </cell>
        </row>
        <row r="460">
          <cell r="C460" t="str">
            <v>0070149143</v>
          </cell>
          <cell r="I460">
            <v>5</v>
          </cell>
        </row>
        <row r="461">
          <cell r="C461" t="str">
            <v>0070149143</v>
          </cell>
          <cell r="I461">
            <v>15</v>
          </cell>
        </row>
        <row r="462">
          <cell r="C462" t="str">
            <v>0070149370</v>
          </cell>
          <cell r="I462">
            <v>3</v>
          </cell>
        </row>
        <row r="463">
          <cell r="C463" t="str">
            <v>0070149370</v>
          </cell>
          <cell r="I463">
            <v>3</v>
          </cell>
        </row>
        <row r="464">
          <cell r="C464" t="str">
            <v>0070149370</v>
          </cell>
          <cell r="I464">
            <v>1</v>
          </cell>
        </row>
        <row r="465">
          <cell r="C465" t="str">
            <v>0070149370</v>
          </cell>
          <cell r="I465">
            <v>1</v>
          </cell>
        </row>
        <row r="466">
          <cell r="C466" t="str">
            <v>0070149370</v>
          </cell>
          <cell r="I466">
            <v>3</v>
          </cell>
        </row>
        <row r="467">
          <cell r="C467" t="str">
            <v>0070149370</v>
          </cell>
          <cell r="I467">
            <v>1</v>
          </cell>
        </row>
        <row r="468">
          <cell r="C468" t="str">
            <v>0070149399</v>
          </cell>
          <cell r="I468">
            <v>4</v>
          </cell>
        </row>
        <row r="469">
          <cell r="C469" t="str">
            <v>0070149399</v>
          </cell>
          <cell r="I469">
            <v>1</v>
          </cell>
        </row>
        <row r="470">
          <cell r="C470" t="str">
            <v>0070149399</v>
          </cell>
          <cell r="I470">
            <v>2</v>
          </cell>
        </row>
        <row r="471">
          <cell r="C471" t="str">
            <v>0070149399</v>
          </cell>
          <cell r="I471">
            <v>1</v>
          </cell>
        </row>
        <row r="472">
          <cell r="C472" t="str">
            <v>0070149399</v>
          </cell>
          <cell r="I472">
            <v>2</v>
          </cell>
        </row>
        <row r="473">
          <cell r="C473" t="str">
            <v>0070149399</v>
          </cell>
          <cell r="I473">
            <v>16</v>
          </cell>
        </row>
        <row r="474">
          <cell r="C474" t="str">
            <v>0070149399</v>
          </cell>
          <cell r="I474">
            <v>8</v>
          </cell>
        </row>
        <row r="475">
          <cell r="C475" t="str">
            <v>0070149399</v>
          </cell>
          <cell r="I475">
            <v>2</v>
          </cell>
        </row>
        <row r="476">
          <cell r="C476" t="str">
            <v>0070149399</v>
          </cell>
          <cell r="I476">
            <v>1</v>
          </cell>
        </row>
        <row r="477">
          <cell r="C477" t="str">
            <v>0070151617</v>
          </cell>
          <cell r="I477">
            <v>2</v>
          </cell>
        </row>
        <row r="478">
          <cell r="C478" t="str">
            <v>0070151617</v>
          </cell>
          <cell r="I478">
            <v>2</v>
          </cell>
        </row>
        <row r="479">
          <cell r="C479" t="str">
            <v>0070151617</v>
          </cell>
          <cell r="I479">
            <v>2</v>
          </cell>
        </row>
        <row r="480">
          <cell r="C480" t="str">
            <v>0070151617</v>
          </cell>
          <cell r="I480">
            <v>1</v>
          </cell>
        </row>
        <row r="481">
          <cell r="C481" t="str">
            <v>0070151617</v>
          </cell>
          <cell r="I481">
            <v>1</v>
          </cell>
        </row>
        <row r="482">
          <cell r="C482" t="str">
            <v>0070151617</v>
          </cell>
          <cell r="I482">
            <v>2</v>
          </cell>
        </row>
        <row r="483">
          <cell r="C483" t="str">
            <v>0070151617</v>
          </cell>
          <cell r="I483">
            <v>2</v>
          </cell>
        </row>
        <row r="484">
          <cell r="C484" t="str">
            <v>0070151617</v>
          </cell>
          <cell r="I484">
            <v>4</v>
          </cell>
        </row>
        <row r="485">
          <cell r="C485" t="str">
            <v>0070151617</v>
          </cell>
          <cell r="I485">
            <v>2</v>
          </cell>
        </row>
        <row r="486">
          <cell r="C486" t="str">
            <v>0070151617</v>
          </cell>
          <cell r="I486">
            <v>2</v>
          </cell>
        </row>
        <row r="487">
          <cell r="C487" t="str">
            <v>0070151617</v>
          </cell>
          <cell r="I487">
            <v>2</v>
          </cell>
        </row>
        <row r="488">
          <cell r="C488" t="str">
            <v>0070151617</v>
          </cell>
          <cell r="I488">
            <v>1</v>
          </cell>
        </row>
        <row r="489">
          <cell r="C489" t="str">
            <v>0070151617</v>
          </cell>
          <cell r="I489">
            <v>2</v>
          </cell>
        </row>
        <row r="490">
          <cell r="C490" t="str">
            <v>0070151617</v>
          </cell>
          <cell r="I490">
            <v>1</v>
          </cell>
        </row>
        <row r="491">
          <cell r="C491" t="str">
            <v>0070151617</v>
          </cell>
          <cell r="I491">
            <v>2</v>
          </cell>
        </row>
        <row r="492">
          <cell r="C492" t="str">
            <v>0070151617</v>
          </cell>
          <cell r="I492">
            <v>1</v>
          </cell>
        </row>
        <row r="493">
          <cell r="C493" t="str">
            <v>0070151617</v>
          </cell>
          <cell r="I493">
            <v>2</v>
          </cell>
        </row>
        <row r="494">
          <cell r="C494" t="str">
            <v>0070151617</v>
          </cell>
          <cell r="I494">
            <v>2</v>
          </cell>
        </row>
        <row r="495">
          <cell r="C495" t="str">
            <v>0070151617</v>
          </cell>
          <cell r="I495">
            <v>2</v>
          </cell>
        </row>
        <row r="496">
          <cell r="C496" t="str">
            <v>0070151617</v>
          </cell>
          <cell r="I496">
            <v>1</v>
          </cell>
        </row>
        <row r="497">
          <cell r="C497" t="str">
            <v>0070151617</v>
          </cell>
          <cell r="I497">
            <v>2</v>
          </cell>
        </row>
        <row r="498">
          <cell r="C498" t="str">
            <v>0070151921</v>
          </cell>
          <cell r="I498">
            <v>6</v>
          </cell>
        </row>
        <row r="499">
          <cell r="C499" t="str">
            <v>0070151921</v>
          </cell>
          <cell r="I499">
            <v>5</v>
          </cell>
        </row>
        <row r="500">
          <cell r="C500" t="str">
            <v>0070151921</v>
          </cell>
          <cell r="I500">
            <v>3</v>
          </cell>
        </row>
        <row r="501">
          <cell r="C501" t="str">
            <v>0070151921</v>
          </cell>
          <cell r="I501">
            <v>5</v>
          </cell>
        </row>
        <row r="502">
          <cell r="C502" t="str">
            <v>0070151921</v>
          </cell>
          <cell r="I502">
            <v>240</v>
          </cell>
        </row>
        <row r="503">
          <cell r="C503" t="str">
            <v>0070151921</v>
          </cell>
          <cell r="I503">
            <v>1</v>
          </cell>
        </row>
        <row r="504">
          <cell r="C504" t="str">
            <v>0070151921</v>
          </cell>
          <cell r="I504">
            <v>1</v>
          </cell>
        </row>
        <row r="505">
          <cell r="C505" t="str">
            <v>0070151921</v>
          </cell>
          <cell r="I505">
            <v>4</v>
          </cell>
        </row>
        <row r="506">
          <cell r="C506" t="str">
            <v>0070151921</v>
          </cell>
          <cell r="I506">
            <v>1</v>
          </cell>
        </row>
        <row r="507">
          <cell r="C507" t="str">
            <v>0070151921</v>
          </cell>
          <cell r="I507">
            <v>1</v>
          </cell>
        </row>
        <row r="508">
          <cell r="C508" t="str">
            <v>0070151921</v>
          </cell>
          <cell r="I508">
            <v>2</v>
          </cell>
        </row>
        <row r="509">
          <cell r="C509" t="str">
            <v>0070151921</v>
          </cell>
          <cell r="I509">
            <v>1</v>
          </cell>
        </row>
        <row r="510">
          <cell r="C510" t="str">
            <v>0070151925</v>
          </cell>
          <cell r="I510">
            <v>2</v>
          </cell>
        </row>
        <row r="511">
          <cell r="C511" t="str">
            <v>0070151925</v>
          </cell>
          <cell r="I511">
            <v>13</v>
          </cell>
        </row>
        <row r="512">
          <cell r="C512" t="str">
            <v>0070151925</v>
          </cell>
          <cell r="I512">
            <v>1</v>
          </cell>
        </row>
        <row r="513">
          <cell r="C513" t="str">
            <v>0070151925</v>
          </cell>
          <cell r="I513">
            <v>3</v>
          </cell>
        </row>
        <row r="514">
          <cell r="C514" t="str">
            <v>0070151925</v>
          </cell>
          <cell r="I514">
            <v>245</v>
          </cell>
        </row>
        <row r="515">
          <cell r="C515" t="str">
            <v>0070151925</v>
          </cell>
          <cell r="I515">
            <v>15</v>
          </cell>
        </row>
        <row r="516">
          <cell r="C516" t="str">
            <v>0070151925</v>
          </cell>
          <cell r="I516">
            <v>2</v>
          </cell>
        </row>
        <row r="517">
          <cell r="C517" t="str">
            <v>0070151925</v>
          </cell>
          <cell r="I517">
            <v>9</v>
          </cell>
        </row>
        <row r="518">
          <cell r="C518" t="str">
            <v>0070151925</v>
          </cell>
          <cell r="I518">
            <v>20</v>
          </cell>
        </row>
        <row r="519">
          <cell r="C519" t="str">
            <v>0070151925</v>
          </cell>
          <cell r="I519">
            <v>3</v>
          </cell>
        </row>
        <row r="520">
          <cell r="C520" t="str">
            <v>0070151925</v>
          </cell>
          <cell r="I520">
            <v>2</v>
          </cell>
        </row>
        <row r="521">
          <cell r="C521" t="str">
            <v>0070151925</v>
          </cell>
          <cell r="I521">
            <v>3</v>
          </cell>
        </row>
        <row r="522">
          <cell r="C522" t="str">
            <v>0070151925</v>
          </cell>
          <cell r="I522">
            <v>7</v>
          </cell>
        </row>
        <row r="523">
          <cell r="C523" t="str">
            <v>0070151925</v>
          </cell>
          <cell r="I523">
            <v>1</v>
          </cell>
        </row>
        <row r="524">
          <cell r="C524" t="str">
            <v>0070151925</v>
          </cell>
          <cell r="I524">
            <v>2</v>
          </cell>
        </row>
        <row r="525">
          <cell r="C525" t="str">
            <v>0070195373</v>
          </cell>
          <cell r="I525">
            <v>12</v>
          </cell>
        </row>
        <row r="526">
          <cell r="C526" t="str">
            <v>0070195373</v>
          </cell>
          <cell r="I526">
            <v>3</v>
          </cell>
        </row>
        <row r="527">
          <cell r="C527" t="str">
            <v>0070195373</v>
          </cell>
          <cell r="I527">
            <v>65</v>
          </cell>
        </row>
        <row r="528">
          <cell r="C528" t="str">
            <v>0070195373</v>
          </cell>
          <cell r="I528">
            <v>17</v>
          </cell>
        </row>
        <row r="529">
          <cell r="C529" t="str">
            <v>0070195373</v>
          </cell>
          <cell r="I529">
            <v>3</v>
          </cell>
        </row>
        <row r="530">
          <cell r="C530" t="str">
            <v>0070195373</v>
          </cell>
          <cell r="I530">
            <v>38</v>
          </cell>
        </row>
        <row r="531">
          <cell r="C531" t="str">
            <v>0070195373</v>
          </cell>
          <cell r="I531">
            <v>3</v>
          </cell>
        </row>
        <row r="532">
          <cell r="C532" t="str">
            <v>0070195373</v>
          </cell>
          <cell r="I532">
            <v>3</v>
          </cell>
        </row>
        <row r="533">
          <cell r="C533" t="str">
            <v>0070195373</v>
          </cell>
          <cell r="I533">
            <v>11</v>
          </cell>
        </row>
        <row r="534">
          <cell r="C534" t="str">
            <v>0070195373</v>
          </cell>
          <cell r="I534">
            <v>9</v>
          </cell>
        </row>
        <row r="535">
          <cell r="C535" t="str">
            <v>0070195373</v>
          </cell>
          <cell r="I535">
            <v>7</v>
          </cell>
        </row>
        <row r="536">
          <cell r="C536" t="str">
            <v>0070195675</v>
          </cell>
          <cell r="I536">
            <v>2</v>
          </cell>
        </row>
        <row r="537">
          <cell r="C537" t="str">
            <v>0070195675</v>
          </cell>
          <cell r="I537">
            <v>24</v>
          </cell>
        </row>
        <row r="538">
          <cell r="C538" t="str">
            <v>0070195675</v>
          </cell>
          <cell r="I538">
            <v>2</v>
          </cell>
        </row>
        <row r="539">
          <cell r="C539" t="str">
            <v>0070199003</v>
          </cell>
          <cell r="I539">
            <v>5</v>
          </cell>
        </row>
        <row r="540">
          <cell r="C540" t="str">
            <v>0070199003</v>
          </cell>
          <cell r="I540">
            <v>5</v>
          </cell>
        </row>
        <row r="541">
          <cell r="C541" t="str">
            <v>0070199003</v>
          </cell>
          <cell r="I541">
            <v>5</v>
          </cell>
        </row>
        <row r="542">
          <cell r="C542" t="str">
            <v>0070199003</v>
          </cell>
          <cell r="I542">
            <v>10</v>
          </cell>
        </row>
        <row r="543">
          <cell r="C543" t="str">
            <v>0070199003</v>
          </cell>
          <cell r="I543">
            <v>2</v>
          </cell>
        </row>
        <row r="544">
          <cell r="C544" t="str">
            <v>0070199003</v>
          </cell>
          <cell r="I544">
            <v>3</v>
          </cell>
        </row>
        <row r="545">
          <cell r="C545" t="str">
            <v>0070199003</v>
          </cell>
          <cell r="I545">
            <v>2</v>
          </cell>
        </row>
        <row r="546">
          <cell r="C546" t="str">
            <v>0070199003</v>
          </cell>
          <cell r="I546">
            <v>1</v>
          </cell>
        </row>
        <row r="547">
          <cell r="C547" t="str">
            <v>0070199003</v>
          </cell>
          <cell r="I547">
            <v>2</v>
          </cell>
        </row>
        <row r="548">
          <cell r="C548" t="str">
            <v>0070199003</v>
          </cell>
          <cell r="I548">
            <v>5</v>
          </cell>
        </row>
        <row r="549">
          <cell r="C549" t="str">
            <v>0070199010</v>
          </cell>
          <cell r="I549">
            <v>64</v>
          </cell>
        </row>
        <row r="550">
          <cell r="C550" t="str">
            <v>0070199010</v>
          </cell>
          <cell r="I550">
            <v>5</v>
          </cell>
        </row>
        <row r="551">
          <cell r="C551" t="str">
            <v>0070199010</v>
          </cell>
          <cell r="I551">
            <v>163</v>
          </cell>
        </row>
        <row r="552">
          <cell r="C552" t="str">
            <v>0070199010</v>
          </cell>
          <cell r="I552">
            <v>160</v>
          </cell>
        </row>
        <row r="553">
          <cell r="C553" t="str">
            <v>0070199010</v>
          </cell>
          <cell r="I553">
            <v>38</v>
          </cell>
        </row>
        <row r="554">
          <cell r="C554" t="str">
            <v>0070199010</v>
          </cell>
          <cell r="I554">
            <v>48</v>
          </cell>
        </row>
        <row r="555">
          <cell r="C555" t="str">
            <v>0070199010</v>
          </cell>
          <cell r="I555">
            <v>8</v>
          </cell>
        </row>
        <row r="556">
          <cell r="C556" t="str">
            <v>0070199010</v>
          </cell>
          <cell r="I556">
            <v>48</v>
          </cell>
        </row>
        <row r="557">
          <cell r="C557" t="str">
            <v>0070199010</v>
          </cell>
          <cell r="I557">
            <v>4</v>
          </cell>
        </row>
        <row r="558">
          <cell r="C558" t="str">
            <v>0070199010</v>
          </cell>
          <cell r="I558">
            <v>16</v>
          </cell>
        </row>
        <row r="559">
          <cell r="C559" t="str">
            <v>0070199010</v>
          </cell>
          <cell r="I559">
            <v>112</v>
          </cell>
        </row>
        <row r="560">
          <cell r="C560" t="str">
            <v>0070199010</v>
          </cell>
          <cell r="I560">
            <v>107</v>
          </cell>
        </row>
        <row r="561">
          <cell r="C561" t="str">
            <v>0070199026</v>
          </cell>
          <cell r="I561">
            <v>2</v>
          </cell>
        </row>
        <row r="562">
          <cell r="C562" t="str">
            <v>0070199026</v>
          </cell>
          <cell r="I562">
            <v>2</v>
          </cell>
        </row>
        <row r="563">
          <cell r="C563" t="str">
            <v>0070199026</v>
          </cell>
          <cell r="I563">
            <v>3</v>
          </cell>
        </row>
        <row r="564">
          <cell r="C564" t="str">
            <v>0070199026</v>
          </cell>
          <cell r="I564">
            <v>3</v>
          </cell>
        </row>
        <row r="565">
          <cell r="C565" t="str">
            <v>0070208055</v>
          </cell>
          <cell r="I565">
            <v>2</v>
          </cell>
        </row>
        <row r="566">
          <cell r="C566" t="str">
            <v>0070208055</v>
          </cell>
          <cell r="I566">
            <v>40</v>
          </cell>
        </row>
        <row r="567">
          <cell r="C567" t="str">
            <v>0070208055</v>
          </cell>
          <cell r="I567">
            <v>40</v>
          </cell>
        </row>
        <row r="568">
          <cell r="C568" t="str">
            <v>0070208055</v>
          </cell>
          <cell r="I568">
            <v>160</v>
          </cell>
        </row>
        <row r="569">
          <cell r="C569" t="str">
            <v>0070208055</v>
          </cell>
          <cell r="I569">
            <v>10</v>
          </cell>
        </row>
        <row r="570">
          <cell r="C570" t="str">
            <v>0070208055</v>
          </cell>
          <cell r="I570">
            <v>10</v>
          </cell>
        </row>
        <row r="571">
          <cell r="C571" t="str">
            <v>0070210075</v>
          </cell>
          <cell r="I571">
            <v>2</v>
          </cell>
        </row>
        <row r="572">
          <cell r="C572" t="str">
            <v>0070210075</v>
          </cell>
          <cell r="I572">
            <v>5</v>
          </cell>
        </row>
        <row r="573">
          <cell r="C573" t="str">
            <v>0070210075</v>
          </cell>
          <cell r="I573">
            <v>1</v>
          </cell>
        </row>
        <row r="574">
          <cell r="C574" t="str">
            <v>0070210075</v>
          </cell>
          <cell r="I574">
            <v>10</v>
          </cell>
        </row>
        <row r="575">
          <cell r="C575" t="str">
            <v>0070210075</v>
          </cell>
          <cell r="I575">
            <v>28</v>
          </cell>
        </row>
        <row r="576">
          <cell r="C576" t="str">
            <v>0070210075</v>
          </cell>
          <cell r="I576">
            <v>1</v>
          </cell>
        </row>
        <row r="577">
          <cell r="C577" t="str">
            <v>0070210075</v>
          </cell>
          <cell r="I577">
            <v>3</v>
          </cell>
        </row>
        <row r="578">
          <cell r="C578" t="str">
            <v>0070210075</v>
          </cell>
          <cell r="I578">
            <v>4</v>
          </cell>
        </row>
        <row r="579">
          <cell r="C579" t="str">
            <v>0070210214</v>
          </cell>
          <cell r="I579">
            <v>42</v>
          </cell>
        </row>
        <row r="580">
          <cell r="C580" t="str">
            <v>0070210214</v>
          </cell>
          <cell r="I580">
            <v>165</v>
          </cell>
        </row>
        <row r="581">
          <cell r="C581" t="str">
            <v>0070210214</v>
          </cell>
          <cell r="I581">
            <v>254</v>
          </cell>
        </row>
        <row r="582">
          <cell r="C582" t="str">
            <v>0070210214</v>
          </cell>
          <cell r="I582">
            <v>520</v>
          </cell>
        </row>
        <row r="583">
          <cell r="C583" t="str">
            <v>0070210214</v>
          </cell>
          <cell r="I583">
            <v>135</v>
          </cell>
        </row>
        <row r="584">
          <cell r="C584" t="str">
            <v>0070210214</v>
          </cell>
          <cell r="I584">
            <v>78</v>
          </cell>
        </row>
        <row r="585">
          <cell r="C585" t="str">
            <v>0070210214</v>
          </cell>
          <cell r="I585">
            <v>346</v>
          </cell>
        </row>
        <row r="586">
          <cell r="C586" t="str">
            <v>0070210214</v>
          </cell>
          <cell r="I586">
            <v>210</v>
          </cell>
        </row>
        <row r="587">
          <cell r="C587" t="str">
            <v>0070210214</v>
          </cell>
          <cell r="I587">
            <v>132</v>
          </cell>
        </row>
        <row r="588">
          <cell r="C588" t="str">
            <v>0070210630</v>
          </cell>
          <cell r="I588">
            <v>1</v>
          </cell>
        </row>
        <row r="589">
          <cell r="C589" t="str">
            <v>0070210630</v>
          </cell>
          <cell r="I589">
            <v>1</v>
          </cell>
        </row>
        <row r="590">
          <cell r="C590" t="str">
            <v>0070210630</v>
          </cell>
          <cell r="I590">
            <v>3</v>
          </cell>
        </row>
        <row r="591">
          <cell r="C591" t="str">
            <v>0070210630</v>
          </cell>
          <cell r="I591">
            <v>8</v>
          </cell>
        </row>
        <row r="592">
          <cell r="C592" t="str">
            <v>0070210630</v>
          </cell>
          <cell r="I592">
            <v>8</v>
          </cell>
        </row>
        <row r="593">
          <cell r="C593" t="str">
            <v>0070210630</v>
          </cell>
          <cell r="I593">
            <v>6</v>
          </cell>
        </row>
        <row r="594">
          <cell r="C594" t="str">
            <v>0070210630</v>
          </cell>
          <cell r="I594">
            <v>1</v>
          </cell>
        </row>
        <row r="595">
          <cell r="C595" t="str">
            <v>0070210630</v>
          </cell>
          <cell r="I595">
            <v>9</v>
          </cell>
        </row>
        <row r="596">
          <cell r="C596" t="str">
            <v>0070210630</v>
          </cell>
          <cell r="I596">
            <v>1</v>
          </cell>
        </row>
        <row r="597">
          <cell r="C597" t="str">
            <v>0070210630</v>
          </cell>
          <cell r="I597">
            <v>11</v>
          </cell>
        </row>
        <row r="598">
          <cell r="C598" t="str">
            <v>0070210630</v>
          </cell>
          <cell r="I598">
            <v>1</v>
          </cell>
        </row>
        <row r="599">
          <cell r="C599" t="str">
            <v>0070210630</v>
          </cell>
          <cell r="I599">
            <v>7</v>
          </cell>
        </row>
        <row r="600">
          <cell r="C600" t="str">
            <v>0070210630</v>
          </cell>
          <cell r="I600">
            <v>2</v>
          </cell>
        </row>
        <row r="601">
          <cell r="C601" t="str">
            <v>0070210630</v>
          </cell>
          <cell r="I601">
            <v>6</v>
          </cell>
        </row>
        <row r="602">
          <cell r="C602" t="str">
            <v>0070210730</v>
          </cell>
          <cell r="I602">
            <v>5</v>
          </cell>
        </row>
        <row r="603">
          <cell r="C603" t="str">
            <v>0070210730</v>
          </cell>
          <cell r="I603">
            <v>5</v>
          </cell>
        </row>
        <row r="604">
          <cell r="C604" t="str">
            <v>0070210730</v>
          </cell>
          <cell r="I604">
            <v>45</v>
          </cell>
        </row>
        <row r="605">
          <cell r="C605" t="str">
            <v>0070210730</v>
          </cell>
          <cell r="I605">
            <v>5</v>
          </cell>
        </row>
        <row r="606">
          <cell r="C606" t="str">
            <v>0070211870</v>
          </cell>
          <cell r="I606">
            <v>333</v>
          </cell>
        </row>
        <row r="607">
          <cell r="C607" t="str">
            <v>0070211870</v>
          </cell>
          <cell r="I607">
            <v>101</v>
          </cell>
        </row>
        <row r="608">
          <cell r="C608" t="str">
            <v>0070211870</v>
          </cell>
          <cell r="I608">
            <v>37</v>
          </cell>
        </row>
        <row r="609">
          <cell r="C609" t="str">
            <v>0070211870</v>
          </cell>
          <cell r="I609">
            <v>936</v>
          </cell>
        </row>
        <row r="610">
          <cell r="C610" t="str">
            <v>0070211870</v>
          </cell>
          <cell r="I610">
            <v>1168</v>
          </cell>
        </row>
        <row r="611">
          <cell r="C611" t="str">
            <v>0070211870</v>
          </cell>
          <cell r="I611">
            <v>47</v>
          </cell>
        </row>
        <row r="612">
          <cell r="C612" t="str">
            <v>0070211870</v>
          </cell>
          <cell r="I612">
            <v>91</v>
          </cell>
        </row>
        <row r="613">
          <cell r="C613" t="str">
            <v>0070211870</v>
          </cell>
          <cell r="I613">
            <v>1610</v>
          </cell>
        </row>
        <row r="614">
          <cell r="C614" t="str">
            <v>0070211870</v>
          </cell>
          <cell r="I614">
            <v>50</v>
          </cell>
        </row>
        <row r="615">
          <cell r="C615" t="str">
            <v>0070211870</v>
          </cell>
          <cell r="I615">
            <v>204</v>
          </cell>
        </row>
        <row r="616">
          <cell r="C616" t="str">
            <v>0070211870</v>
          </cell>
          <cell r="I616">
            <v>11</v>
          </cell>
        </row>
        <row r="617">
          <cell r="C617" t="str">
            <v>0070211870</v>
          </cell>
          <cell r="I617">
            <v>30</v>
          </cell>
        </row>
        <row r="618">
          <cell r="C618" t="str">
            <v>0070211870</v>
          </cell>
          <cell r="I618">
            <v>67</v>
          </cell>
        </row>
        <row r="619">
          <cell r="C619" t="str">
            <v>0070211870</v>
          </cell>
          <cell r="I619">
            <v>5</v>
          </cell>
        </row>
        <row r="620">
          <cell r="C620" t="str">
            <v>0070211870</v>
          </cell>
          <cell r="I620">
            <v>5</v>
          </cell>
        </row>
        <row r="621">
          <cell r="C621" t="str">
            <v>0070211870</v>
          </cell>
          <cell r="I621">
            <v>161</v>
          </cell>
        </row>
        <row r="622">
          <cell r="C622" t="str">
            <v>0070211870</v>
          </cell>
          <cell r="I622">
            <v>1718</v>
          </cell>
        </row>
        <row r="623">
          <cell r="C623" t="str">
            <v>0070211870</v>
          </cell>
          <cell r="I623">
            <v>44</v>
          </cell>
        </row>
        <row r="624">
          <cell r="C624" t="str">
            <v>0070211870</v>
          </cell>
          <cell r="I624">
            <v>260</v>
          </cell>
        </row>
        <row r="625">
          <cell r="C625" t="str">
            <v>0070211870</v>
          </cell>
          <cell r="I625">
            <v>53</v>
          </cell>
        </row>
        <row r="626">
          <cell r="C626" t="str">
            <v>0070211870</v>
          </cell>
          <cell r="I626">
            <v>390</v>
          </cell>
        </row>
        <row r="627">
          <cell r="C627" t="str">
            <v>0070211870</v>
          </cell>
          <cell r="I627">
            <v>11278</v>
          </cell>
        </row>
        <row r="628">
          <cell r="C628" t="str">
            <v>0070211870</v>
          </cell>
          <cell r="I628">
            <v>35</v>
          </cell>
        </row>
        <row r="629">
          <cell r="C629" t="str">
            <v>0070211870</v>
          </cell>
          <cell r="I629">
            <v>1040</v>
          </cell>
        </row>
        <row r="630">
          <cell r="C630" t="str">
            <v>0070211870</v>
          </cell>
          <cell r="I630">
            <v>2373</v>
          </cell>
        </row>
        <row r="631">
          <cell r="C631" t="str">
            <v>0070211870</v>
          </cell>
          <cell r="I631">
            <v>156</v>
          </cell>
        </row>
        <row r="632">
          <cell r="C632" t="str">
            <v>0070211870</v>
          </cell>
          <cell r="I632">
            <v>316</v>
          </cell>
        </row>
        <row r="633">
          <cell r="C633" t="str">
            <v>0070211870</v>
          </cell>
          <cell r="I633">
            <v>25</v>
          </cell>
        </row>
        <row r="634">
          <cell r="C634" t="str">
            <v>0070211870</v>
          </cell>
          <cell r="I634">
            <v>2392</v>
          </cell>
        </row>
        <row r="635">
          <cell r="C635" t="str">
            <v>0070211870</v>
          </cell>
          <cell r="I635">
            <v>233</v>
          </cell>
        </row>
        <row r="636">
          <cell r="C636" t="str">
            <v>0070211870</v>
          </cell>
          <cell r="I636">
            <v>6</v>
          </cell>
        </row>
        <row r="637">
          <cell r="C637" t="str">
            <v>0070211870</v>
          </cell>
          <cell r="I637">
            <v>390</v>
          </cell>
        </row>
        <row r="638">
          <cell r="C638" t="str">
            <v>0070211870</v>
          </cell>
          <cell r="I638">
            <v>92</v>
          </cell>
        </row>
        <row r="639">
          <cell r="C639" t="str">
            <v>0070211870</v>
          </cell>
          <cell r="I639">
            <v>322</v>
          </cell>
        </row>
        <row r="640">
          <cell r="C640" t="str">
            <v>0070211870</v>
          </cell>
          <cell r="I640">
            <v>20</v>
          </cell>
        </row>
        <row r="641">
          <cell r="C641" t="str">
            <v>0070211870</v>
          </cell>
          <cell r="I641">
            <v>70</v>
          </cell>
        </row>
        <row r="642">
          <cell r="C642" t="str">
            <v>0070211870</v>
          </cell>
          <cell r="I642">
            <v>208</v>
          </cell>
        </row>
        <row r="643">
          <cell r="C643" t="str">
            <v>0070211870</v>
          </cell>
          <cell r="I643">
            <v>208</v>
          </cell>
        </row>
        <row r="644">
          <cell r="C644" t="str">
            <v>0070211870</v>
          </cell>
          <cell r="I644">
            <v>3</v>
          </cell>
        </row>
        <row r="645">
          <cell r="C645" t="str">
            <v>0070211870</v>
          </cell>
          <cell r="I645">
            <v>21</v>
          </cell>
        </row>
        <row r="646">
          <cell r="C646" t="str">
            <v>0070211870</v>
          </cell>
          <cell r="I646">
            <v>312</v>
          </cell>
        </row>
        <row r="647">
          <cell r="C647" t="str">
            <v>0070211870</v>
          </cell>
          <cell r="I647">
            <v>11</v>
          </cell>
        </row>
        <row r="648">
          <cell r="C648" t="str">
            <v>0070211870</v>
          </cell>
          <cell r="I648">
            <v>49</v>
          </cell>
        </row>
        <row r="649">
          <cell r="C649" t="str">
            <v>0070211870</v>
          </cell>
          <cell r="I649">
            <v>21</v>
          </cell>
        </row>
        <row r="650">
          <cell r="C650" t="str">
            <v>0070211870</v>
          </cell>
          <cell r="I650">
            <v>30</v>
          </cell>
        </row>
        <row r="651">
          <cell r="C651" t="str">
            <v>0070211870</v>
          </cell>
          <cell r="I651">
            <v>1738</v>
          </cell>
        </row>
        <row r="652">
          <cell r="C652" t="str">
            <v>0070211870</v>
          </cell>
          <cell r="I652">
            <v>379</v>
          </cell>
        </row>
        <row r="653">
          <cell r="C653" t="str">
            <v>0070211870</v>
          </cell>
          <cell r="I653">
            <v>86</v>
          </cell>
        </row>
        <row r="654">
          <cell r="C654" t="str">
            <v>0070211976</v>
          </cell>
          <cell r="I654">
            <v>21</v>
          </cell>
        </row>
        <row r="655">
          <cell r="C655" t="str">
            <v>0070212084</v>
          </cell>
          <cell r="I655">
            <v>10</v>
          </cell>
        </row>
        <row r="656">
          <cell r="C656" t="str">
            <v>0070212084</v>
          </cell>
          <cell r="I656">
            <v>10</v>
          </cell>
        </row>
        <row r="657">
          <cell r="C657" t="str">
            <v>0070212084</v>
          </cell>
          <cell r="I657">
            <v>9</v>
          </cell>
        </row>
        <row r="658">
          <cell r="C658" t="str">
            <v>0070212084</v>
          </cell>
          <cell r="I658">
            <v>11</v>
          </cell>
        </row>
        <row r="659">
          <cell r="C659" t="str">
            <v>0070212084</v>
          </cell>
          <cell r="I659">
            <v>10</v>
          </cell>
        </row>
        <row r="660">
          <cell r="C660" t="str">
            <v>0070212084</v>
          </cell>
          <cell r="I660">
            <v>5</v>
          </cell>
        </row>
        <row r="661">
          <cell r="C661" t="str">
            <v>0070212084</v>
          </cell>
          <cell r="I661">
            <v>5</v>
          </cell>
        </row>
        <row r="662">
          <cell r="C662" t="str">
            <v>0070212084</v>
          </cell>
          <cell r="I662">
            <v>5</v>
          </cell>
        </row>
        <row r="663">
          <cell r="C663" t="str">
            <v>0070212084</v>
          </cell>
          <cell r="I663">
            <v>10</v>
          </cell>
        </row>
        <row r="664">
          <cell r="C664" t="str">
            <v>0070212263</v>
          </cell>
          <cell r="I664">
            <v>1</v>
          </cell>
        </row>
        <row r="665">
          <cell r="C665" t="str">
            <v>0070212263</v>
          </cell>
          <cell r="I665">
            <v>1</v>
          </cell>
        </row>
        <row r="666">
          <cell r="C666" t="str">
            <v>0070212263</v>
          </cell>
          <cell r="I666">
            <v>1</v>
          </cell>
        </row>
        <row r="667">
          <cell r="C667" t="str">
            <v>0070212263</v>
          </cell>
          <cell r="I667">
            <v>1</v>
          </cell>
        </row>
        <row r="668">
          <cell r="C668" t="str">
            <v>0070212263</v>
          </cell>
          <cell r="I668">
            <v>1</v>
          </cell>
        </row>
        <row r="669">
          <cell r="C669" t="str">
            <v>0070212263</v>
          </cell>
          <cell r="I669">
            <v>1</v>
          </cell>
        </row>
        <row r="670">
          <cell r="C670" t="str">
            <v>0070212263</v>
          </cell>
          <cell r="I670">
            <v>1</v>
          </cell>
        </row>
        <row r="671">
          <cell r="C671" t="str">
            <v>0070212273</v>
          </cell>
          <cell r="I671">
            <v>19</v>
          </cell>
        </row>
        <row r="672">
          <cell r="C672" t="str">
            <v>0070212273</v>
          </cell>
          <cell r="I672">
            <v>12</v>
          </cell>
        </row>
        <row r="673">
          <cell r="C673" t="str">
            <v>0070212273</v>
          </cell>
          <cell r="I673">
            <v>18</v>
          </cell>
        </row>
        <row r="674">
          <cell r="C674" t="str">
            <v>0070212273</v>
          </cell>
          <cell r="I674">
            <v>3</v>
          </cell>
        </row>
        <row r="675">
          <cell r="C675" t="str">
            <v>0070212273</v>
          </cell>
          <cell r="I675">
            <v>1</v>
          </cell>
        </row>
        <row r="676">
          <cell r="C676" t="str">
            <v>0070212273</v>
          </cell>
          <cell r="I676">
            <v>1</v>
          </cell>
        </row>
        <row r="677">
          <cell r="C677" t="str">
            <v>0070212273</v>
          </cell>
          <cell r="I677">
            <v>1</v>
          </cell>
        </row>
        <row r="678">
          <cell r="C678" t="str">
            <v>0070212273</v>
          </cell>
          <cell r="I678">
            <v>4</v>
          </cell>
        </row>
        <row r="679">
          <cell r="C679" t="str">
            <v>0070212273</v>
          </cell>
          <cell r="I679">
            <v>4</v>
          </cell>
        </row>
        <row r="680">
          <cell r="C680" t="str">
            <v>0070212273</v>
          </cell>
          <cell r="I680">
            <v>1</v>
          </cell>
        </row>
        <row r="681">
          <cell r="C681" t="str">
            <v>0070212273</v>
          </cell>
          <cell r="I681">
            <v>8</v>
          </cell>
        </row>
        <row r="682">
          <cell r="C682" t="str">
            <v>0070212273</v>
          </cell>
          <cell r="I682">
            <v>4</v>
          </cell>
        </row>
        <row r="683">
          <cell r="C683" t="str">
            <v>0070212273</v>
          </cell>
          <cell r="I683">
            <v>2</v>
          </cell>
        </row>
        <row r="684">
          <cell r="C684" t="str">
            <v>0070212273</v>
          </cell>
          <cell r="I684">
            <v>7</v>
          </cell>
        </row>
        <row r="685">
          <cell r="C685" t="str">
            <v>0070212273</v>
          </cell>
          <cell r="I685">
            <v>1</v>
          </cell>
        </row>
        <row r="686">
          <cell r="C686" t="str">
            <v>0070212273</v>
          </cell>
          <cell r="I686">
            <v>11</v>
          </cell>
        </row>
        <row r="687">
          <cell r="C687" t="str">
            <v>0070212273</v>
          </cell>
          <cell r="I687">
            <v>1</v>
          </cell>
        </row>
        <row r="688">
          <cell r="C688" t="str">
            <v>0070212273</v>
          </cell>
          <cell r="I688">
            <v>1</v>
          </cell>
        </row>
        <row r="689">
          <cell r="C689" t="str">
            <v>0070212273</v>
          </cell>
          <cell r="I689">
            <v>2</v>
          </cell>
        </row>
        <row r="690">
          <cell r="C690" t="str">
            <v>0070212273</v>
          </cell>
          <cell r="I690">
            <v>3</v>
          </cell>
        </row>
        <row r="691">
          <cell r="C691" t="str">
            <v>0070212273</v>
          </cell>
          <cell r="I691">
            <v>7</v>
          </cell>
        </row>
        <row r="692">
          <cell r="C692" t="str">
            <v>0070212273</v>
          </cell>
          <cell r="I692">
            <v>3</v>
          </cell>
        </row>
        <row r="693">
          <cell r="C693" t="str">
            <v>0070212273</v>
          </cell>
          <cell r="I693">
            <v>22</v>
          </cell>
        </row>
        <row r="694">
          <cell r="C694" t="str">
            <v>0070212273</v>
          </cell>
          <cell r="I694">
            <v>1</v>
          </cell>
        </row>
        <row r="695">
          <cell r="C695" t="str">
            <v>0070212273</v>
          </cell>
          <cell r="I695">
            <v>6</v>
          </cell>
        </row>
        <row r="696">
          <cell r="C696" t="str">
            <v>0070212273</v>
          </cell>
          <cell r="I696">
            <v>5</v>
          </cell>
        </row>
        <row r="697">
          <cell r="C697" t="str">
            <v>0070212273</v>
          </cell>
          <cell r="I697">
            <v>1</v>
          </cell>
        </row>
        <row r="698">
          <cell r="C698" t="str">
            <v>0070212273</v>
          </cell>
          <cell r="I698">
            <v>12</v>
          </cell>
        </row>
        <row r="699">
          <cell r="C699" t="str">
            <v>0070212273</v>
          </cell>
          <cell r="I699">
            <v>1</v>
          </cell>
        </row>
        <row r="700">
          <cell r="C700" t="str">
            <v>0070213307</v>
          </cell>
          <cell r="I700">
            <v>33</v>
          </cell>
        </row>
        <row r="701">
          <cell r="C701" t="str">
            <v>0070213307</v>
          </cell>
          <cell r="I701">
            <v>33</v>
          </cell>
        </row>
        <row r="702">
          <cell r="C702" t="str">
            <v>0070213307</v>
          </cell>
          <cell r="I702">
            <v>42</v>
          </cell>
        </row>
        <row r="703">
          <cell r="C703" t="str">
            <v>0070213307</v>
          </cell>
          <cell r="I703">
            <v>50</v>
          </cell>
        </row>
        <row r="704">
          <cell r="C704" t="str">
            <v>0070213307</v>
          </cell>
          <cell r="I704">
            <v>60</v>
          </cell>
        </row>
        <row r="705">
          <cell r="C705" t="str">
            <v>0070213307</v>
          </cell>
          <cell r="I705">
            <v>70</v>
          </cell>
        </row>
        <row r="706">
          <cell r="C706" t="str">
            <v>0070213307</v>
          </cell>
          <cell r="I706">
            <v>34</v>
          </cell>
        </row>
        <row r="707">
          <cell r="C707" t="str">
            <v>0070213307</v>
          </cell>
          <cell r="I707">
            <v>32</v>
          </cell>
        </row>
        <row r="708">
          <cell r="C708" t="str">
            <v>0070213307</v>
          </cell>
          <cell r="I708">
            <v>54</v>
          </cell>
        </row>
        <row r="709">
          <cell r="C709" t="str">
            <v>0070213307</v>
          </cell>
          <cell r="I709">
            <v>24</v>
          </cell>
        </row>
        <row r="710">
          <cell r="C710" t="str">
            <v>0070213307</v>
          </cell>
          <cell r="I710">
            <v>25</v>
          </cell>
        </row>
        <row r="711">
          <cell r="C711" t="str">
            <v>0070213307</v>
          </cell>
          <cell r="I711">
            <v>20</v>
          </cell>
        </row>
        <row r="712">
          <cell r="C712" t="str">
            <v>0070213307</v>
          </cell>
          <cell r="I712">
            <v>9</v>
          </cell>
        </row>
        <row r="713">
          <cell r="C713" t="str">
            <v>0070213307</v>
          </cell>
          <cell r="I713">
            <v>5</v>
          </cell>
        </row>
        <row r="714">
          <cell r="C714" t="str">
            <v>0070213307</v>
          </cell>
          <cell r="I714">
            <v>17</v>
          </cell>
        </row>
        <row r="715">
          <cell r="C715" t="str">
            <v>0070213307</v>
          </cell>
          <cell r="I715">
            <v>7</v>
          </cell>
        </row>
        <row r="716">
          <cell r="C716" t="str">
            <v>0070213307</v>
          </cell>
          <cell r="I716">
            <v>5</v>
          </cell>
        </row>
        <row r="717">
          <cell r="C717" t="str">
            <v>0070213307</v>
          </cell>
          <cell r="I717">
            <v>5</v>
          </cell>
        </row>
        <row r="718">
          <cell r="C718" t="str">
            <v>0070213307</v>
          </cell>
          <cell r="I718">
            <v>18</v>
          </cell>
        </row>
        <row r="719">
          <cell r="C719" t="str">
            <v>0070213307</v>
          </cell>
          <cell r="I719">
            <v>158</v>
          </cell>
        </row>
        <row r="720">
          <cell r="C720" t="str">
            <v>0070213307</v>
          </cell>
          <cell r="I720">
            <v>40</v>
          </cell>
        </row>
        <row r="721">
          <cell r="C721" t="str">
            <v>0070213307</v>
          </cell>
          <cell r="I721">
            <v>69</v>
          </cell>
        </row>
        <row r="722">
          <cell r="C722" t="str">
            <v>0070213307</v>
          </cell>
          <cell r="I722">
            <v>15</v>
          </cell>
        </row>
        <row r="723">
          <cell r="C723" t="str">
            <v>0070213307</v>
          </cell>
          <cell r="I723">
            <v>51</v>
          </cell>
        </row>
        <row r="724">
          <cell r="C724" t="str">
            <v>0070213307</v>
          </cell>
          <cell r="I724">
            <v>7</v>
          </cell>
        </row>
        <row r="725">
          <cell r="C725" t="str">
            <v>0070213307</v>
          </cell>
          <cell r="I725">
            <v>13</v>
          </cell>
        </row>
        <row r="726">
          <cell r="C726" t="str">
            <v>0070213307</v>
          </cell>
          <cell r="I726">
            <v>19</v>
          </cell>
        </row>
        <row r="727">
          <cell r="C727" t="str">
            <v>0070213307</v>
          </cell>
          <cell r="I727">
            <v>11</v>
          </cell>
        </row>
        <row r="728">
          <cell r="C728" t="str">
            <v>0070213307</v>
          </cell>
          <cell r="I728">
            <v>34</v>
          </cell>
        </row>
        <row r="729">
          <cell r="C729" t="str">
            <v>0070213307</v>
          </cell>
          <cell r="I729">
            <v>8</v>
          </cell>
        </row>
        <row r="730">
          <cell r="C730" t="str">
            <v>0070213307</v>
          </cell>
          <cell r="I730">
            <v>61</v>
          </cell>
        </row>
        <row r="731">
          <cell r="C731" t="str">
            <v>0070213307</v>
          </cell>
          <cell r="I731">
            <v>17</v>
          </cell>
        </row>
        <row r="732">
          <cell r="C732" t="str">
            <v>0070213307</v>
          </cell>
          <cell r="I732">
            <v>10</v>
          </cell>
        </row>
        <row r="733">
          <cell r="C733" t="str">
            <v>0070213307</v>
          </cell>
          <cell r="I733">
            <v>19</v>
          </cell>
        </row>
        <row r="734">
          <cell r="C734" t="str">
            <v>0070213307</v>
          </cell>
          <cell r="I734">
            <v>37</v>
          </cell>
        </row>
        <row r="735">
          <cell r="C735" t="str">
            <v>0070213307</v>
          </cell>
          <cell r="I735">
            <v>5</v>
          </cell>
        </row>
        <row r="736">
          <cell r="C736" t="str">
            <v>0070213307</v>
          </cell>
          <cell r="I736">
            <v>10</v>
          </cell>
        </row>
        <row r="737">
          <cell r="C737" t="str">
            <v>0070213307</v>
          </cell>
          <cell r="I737">
            <v>7</v>
          </cell>
        </row>
        <row r="738">
          <cell r="C738" t="str">
            <v>0070213307</v>
          </cell>
          <cell r="I738">
            <v>7</v>
          </cell>
        </row>
        <row r="739">
          <cell r="C739" t="str">
            <v>0070213307</v>
          </cell>
          <cell r="I739">
            <v>37</v>
          </cell>
        </row>
        <row r="740">
          <cell r="C740" t="str">
            <v>0070213307</v>
          </cell>
          <cell r="I740">
            <v>24</v>
          </cell>
        </row>
        <row r="741">
          <cell r="C741" t="str">
            <v>0070213307</v>
          </cell>
          <cell r="I741">
            <v>28</v>
          </cell>
        </row>
        <row r="742">
          <cell r="C742" t="str">
            <v>0070213307</v>
          </cell>
          <cell r="I742">
            <v>24</v>
          </cell>
        </row>
        <row r="743">
          <cell r="C743" t="str">
            <v>0070213307</v>
          </cell>
          <cell r="I743">
            <v>41</v>
          </cell>
        </row>
        <row r="744">
          <cell r="C744" t="str">
            <v>0070213307</v>
          </cell>
          <cell r="I744">
            <v>4</v>
          </cell>
        </row>
        <row r="745">
          <cell r="C745" t="str">
            <v>0070213307</v>
          </cell>
          <cell r="I745">
            <v>2</v>
          </cell>
        </row>
        <row r="746">
          <cell r="C746" t="str">
            <v>0070213307</v>
          </cell>
          <cell r="I746">
            <v>20</v>
          </cell>
        </row>
        <row r="747">
          <cell r="C747" t="str">
            <v>0070213307</v>
          </cell>
          <cell r="I747">
            <v>5</v>
          </cell>
        </row>
        <row r="748">
          <cell r="C748" t="str">
            <v>0070213307</v>
          </cell>
          <cell r="I748">
            <v>17</v>
          </cell>
        </row>
        <row r="749">
          <cell r="C749" t="str">
            <v>0070213307</v>
          </cell>
          <cell r="I749">
            <v>11</v>
          </cell>
        </row>
        <row r="750">
          <cell r="C750" t="str">
            <v>0070213307</v>
          </cell>
          <cell r="I750">
            <v>24</v>
          </cell>
        </row>
        <row r="751">
          <cell r="C751" t="str">
            <v>0070213307</v>
          </cell>
          <cell r="I751">
            <v>10</v>
          </cell>
        </row>
        <row r="752">
          <cell r="C752" t="str">
            <v>0070213307</v>
          </cell>
          <cell r="I752">
            <v>31</v>
          </cell>
        </row>
        <row r="753">
          <cell r="C753" t="str">
            <v>0070213307</v>
          </cell>
          <cell r="I753">
            <v>35</v>
          </cell>
        </row>
        <row r="754">
          <cell r="C754" t="str">
            <v>0070213307</v>
          </cell>
          <cell r="I754">
            <v>26</v>
          </cell>
        </row>
        <row r="755">
          <cell r="C755" t="str">
            <v>0070213307</v>
          </cell>
          <cell r="I755">
            <v>10</v>
          </cell>
        </row>
        <row r="756">
          <cell r="C756" t="str">
            <v>0070213307</v>
          </cell>
          <cell r="I756">
            <v>8</v>
          </cell>
        </row>
        <row r="757">
          <cell r="C757" t="str">
            <v>0070217605</v>
          </cell>
          <cell r="I757">
            <v>2</v>
          </cell>
        </row>
        <row r="758">
          <cell r="C758" t="str">
            <v>0070217605</v>
          </cell>
          <cell r="I758">
            <v>1</v>
          </cell>
        </row>
        <row r="759">
          <cell r="C759" t="str">
            <v>0070217608</v>
          </cell>
          <cell r="I759">
            <v>3</v>
          </cell>
        </row>
        <row r="760">
          <cell r="C760" t="str">
            <v>0070217608</v>
          </cell>
          <cell r="I760">
            <v>2</v>
          </cell>
        </row>
        <row r="761">
          <cell r="C761" t="str">
            <v>0070217608</v>
          </cell>
          <cell r="I761">
            <v>3</v>
          </cell>
        </row>
        <row r="762">
          <cell r="C762" t="str">
            <v>0070217608</v>
          </cell>
          <cell r="I762">
            <v>6</v>
          </cell>
        </row>
        <row r="763">
          <cell r="C763" t="str">
            <v>0070217608</v>
          </cell>
          <cell r="I763">
            <v>2</v>
          </cell>
        </row>
        <row r="764">
          <cell r="C764" t="str">
            <v>0070217608</v>
          </cell>
          <cell r="I764">
            <v>4</v>
          </cell>
        </row>
        <row r="765">
          <cell r="C765" t="str">
            <v>0070217611</v>
          </cell>
          <cell r="I765">
            <v>13</v>
          </cell>
        </row>
        <row r="766">
          <cell r="C766" t="str">
            <v>0070217611</v>
          </cell>
          <cell r="I766">
            <v>5</v>
          </cell>
        </row>
        <row r="767">
          <cell r="C767" t="str">
            <v>0070217611</v>
          </cell>
          <cell r="I767">
            <v>15</v>
          </cell>
        </row>
        <row r="768">
          <cell r="C768" t="str">
            <v>0070217611</v>
          </cell>
          <cell r="I768">
            <v>33</v>
          </cell>
        </row>
        <row r="769">
          <cell r="C769" t="str">
            <v>0070217611</v>
          </cell>
          <cell r="I769">
            <v>26</v>
          </cell>
        </row>
        <row r="770">
          <cell r="C770" t="str">
            <v>0070217611</v>
          </cell>
          <cell r="I770">
            <v>2</v>
          </cell>
        </row>
        <row r="771">
          <cell r="C771" t="str">
            <v>0070217611</v>
          </cell>
          <cell r="I771">
            <v>25</v>
          </cell>
        </row>
        <row r="772">
          <cell r="C772" t="str">
            <v>0070217611</v>
          </cell>
          <cell r="I772">
            <v>15</v>
          </cell>
        </row>
        <row r="773">
          <cell r="C773" t="str">
            <v>0070217613</v>
          </cell>
          <cell r="I773">
            <v>2</v>
          </cell>
        </row>
        <row r="774">
          <cell r="C774" t="str">
            <v>0070217613</v>
          </cell>
          <cell r="I774">
            <v>2</v>
          </cell>
        </row>
        <row r="775">
          <cell r="C775" t="str">
            <v>0070217613</v>
          </cell>
          <cell r="I775">
            <v>5</v>
          </cell>
        </row>
        <row r="776">
          <cell r="C776" t="str">
            <v>0070217613</v>
          </cell>
          <cell r="I776">
            <v>1</v>
          </cell>
        </row>
        <row r="777">
          <cell r="C777" t="str">
            <v>0070217613</v>
          </cell>
          <cell r="I777">
            <v>2</v>
          </cell>
        </row>
        <row r="778">
          <cell r="C778" t="str">
            <v>0070217613</v>
          </cell>
          <cell r="I778">
            <v>2</v>
          </cell>
        </row>
        <row r="779">
          <cell r="C779" t="str">
            <v>0070217613</v>
          </cell>
          <cell r="I779">
            <v>2</v>
          </cell>
        </row>
        <row r="780">
          <cell r="C780" t="str">
            <v>0070217615</v>
          </cell>
          <cell r="I780">
            <v>7</v>
          </cell>
        </row>
        <row r="781">
          <cell r="C781" t="str">
            <v>0070217615</v>
          </cell>
          <cell r="I781">
            <v>1</v>
          </cell>
        </row>
        <row r="782">
          <cell r="C782" t="str">
            <v>0070217615</v>
          </cell>
          <cell r="I782">
            <v>5</v>
          </cell>
        </row>
        <row r="783">
          <cell r="C783" t="str">
            <v>0070217616</v>
          </cell>
          <cell r="I783">
            <v>1</v>
          </cell>
        </row>
        <row r="784">
          <cell r="C784" t="str">
            <v>0070217616</v>
          </cell>
          <cell r="I784">
            <v>2</v>
          </cell>
        </row>
        <row r="785">
          <cell r="C785" t="str">
            <v>0070217616</v>
          </cell>
          <cell r="I785">
            <v>1</v>
          </cell>
        </row>
        <row r="786">
          <cell r="C786" t="str">
            <v>0070217616</v>
          </cell>
          <cell r="I786">
            <v>1</v>
          </cell>
        </row>
        <row r="787">
          <cell r="C787" t="str">
            <v>0070217616</v>
          </cell>
          <cell r="I787">
            <v>2</v>
          </cell>
        </row>
        <row r="788">
          <cell r="C788" t="str">
            <v>0070217616</v>
          </cell>
          <cell r="I788">
            <v>1</v>
          </cell>
        </row>
        <row r="789">
          <cell r="C789" t="str">
            <v>0070217616</v>
          </cell>
          <cell r="I789">
            <v>1</v>
          </cell>
        </row>
        <row r="790">
          <cell r="C790" t="str">
            <v>0070217616</v>
          </cell>
          <cell r="I790">
            <v>3</v>
          </cell>
        </row>
        <row r="791">
          <cell r="C791" t="str">
            <v>0070217616</v>
          </cell>
          <cell r="I791">
            <v>2</v>
          </cell>
        </row>
        <row r="792">
          <cell r="C792" t="str">
            <v>0070217616</v>
          </cell>
          <cell r="I792">
            <v>1</v>
          </cell>
        </row>
        <row r="793">
          <cell r="C793" t="str">
            <v>0070217616</v>
          </cell>
          <cell r="I793">
            <v>1</v>
          </cell>
        </row>
        <row r="794">
          <cell r="C794" t="str">
            <v>0070217616</v>
          </cell>
          <cell r="I794">
            <v>1</v>
          </cell>
        </row>
        <row r="795">
          <cell r="C795" t="str">
            <v>0070217616</v>
          </cell>
          <cell r="I795">
            <v>1</v>
          </cell>
        </row>
        <row r="796">
          <cell r="C796" t="str">
            <v>0070217729</v>
          </cell>
          <cell r="I796">
            <v>30</v>
          </cell>
        </row>
        <row r="797">
          <cell r="C797" t="str">
            <v>0070217729</v>
          </cell>
          <cell r="I797">
            <v>20</v>
          </cell>
        </row>
        <row r="798">
          <cell r="C798" t="str">
            <v>0070217729</v>
          </cell>
          <cell r="I798">
            <v>40</v>
          </cell>
        </row>
        <row r="799">
          <cell r="C799" t="str">
            <v>0070217729</v>
          </cell>
          <cell r="I799">
            <v>30</v>
          </cell>
        </row>
        <row r="800">
          <cell r="C800" t="str">
            <v>0070217938</v>
          </cell>
          <cell r="I800">
            <v>10</v>
          </cell>
        </row>
        <row r="801">
          <cell r="C801" t="str">
            <v>0070217938</v>
          </cell>
          <cell r="I801">
            <v>10</v>
          </cell>
        </row>
        <row r="802">
          <cell r="C802" t="str">
            <v>0070217938</v>
          </cell>
          <cell r="I802">
            <v>10</v>
          </cell>
        </row>
        <row r="803">
          <cell r="C803" t="str">
            <v>0070217938</v>
          </cell>
          <cell r="I803">
            <v>2</v>
          </cell>
        </row>
        <row r="804">
          <cell r="C804" t="str">
            <v>0070218100</v>
          </cell>
          <cell r="I804">
            <v>5</v>
          </cell>
        </row>
        <row r="805">
          <cell r="C805" t="str">
            <v>0070218100</v>
          </cell>
          <cell r="I805">
            <v>6</v>
          </cell>
        </row>
        <row r="806">
          <cell r="C806" t="str">
            <v>0070218100</v>
          </cell>
          <cell r="I806">
            <v>4</v>
          </cell>
        </row>
        <row r="807">
          <cell r="C807" t="str">
            <v>0070218100</v>
          </cell>
          <cell r="I807">
            <v>1</v>
          </cell>
        </row>
        <row r="808">
          <cell r="C808" t="str">
            <v>0070218100</v>
          </cell>
          <cell r="I808">
            <v>2</v>
          </cell>
        </row>
        <row r="809">
          <cell r="C809" t="str">
            <v>0070222862</v>
          </cell>
          <cell r="I809">
            <v>8</v>
          </cell>
        </row>
        <row r="810">
          <cell r="C810" t="str">
            <v>0070222864</v>
          </cell>
          <cell r="I810">
            <v>5</v>
          </cell>
        </row>
        <row r="811">
          <cell r="C811" t="str">
            <v>0070223175</v>
          </cell>
          <cell r="I811">
            <v>10</v>
          </cell>
        </row>
        <row r="812">
          <cell r="C812" t="str">
            <v>0070223175</v>
          </cell>
          <cell r="I812">
            <v>21</v>
          </cell>
        </row>
        <row r="813">
          <cell r="C813" t="str">
            <v>0070223175</v>
          </cell>
          <cell r="I813">
            <v>33</v>
          </cell>
        </row>
        <row r="814">
          <cell r="C814" t="str">
            <v>0070224096</v>
          </cell>
          <cell r="I814">
            <v>858</v>
          </cell>
        </row>
        <row r="815">
          <cell r="C815" t="str">
            <v>0070224096</v>
          </cell>
          <cell r="I815">
            <v>269</v>
          </cell>
        </row>
        <row r="816">
          <cell r="C816" t="str">
            <v>0070224096</v>
          </cell>
          <cell r="I816">
            <v>208</v>
          </cell>
        </row>
        <row r="817">
          <cell r="C817" t="str">
            <v>0070224096</v>
          </cell>
          <cell r="I817">
            <v>537</v>
          </cell>
        </row>
        <row r="818">
          <cell r="C818" t="str">
            <v>0070224096</v>
          </cell>
          <cell r="I818">
            <v>37</v>
          </cell>
        </row>
        <row r="819">
          <cell r="C819" t="str">
            <v>0070224096</v>
          </cell>
          <cell r="I819">
            <v>91</v>
          </cell>
        </row>
        <row r="820">
          <cell r="C820" t="str">
            <v>0070224096</v>
          </cell>
          <cell r="I820">
            <v>20</v>
          </cell>
        </row>
        <row r="821">
          <cell r="C821" t="str">
            <v>0070224096</v>
          </cell>
          <cell r="I821">
            <v>2875</v>
          </cell>
        </row>
        <row r="822">
          <cell r="C822" t="str">
            <v>0070224096</v>
          </cell>
          <cell r="I822">
            <v>260</v>
          </cell>
        </row>
        <row r="823">
          <cell r="C823" t="str">
            <v>0070224096</v>
          </cell>
          <cell r="I823">
            <v>130</v>
          </cell>
        </row>
        <row r="824">
          <cell r="C824" t="str">
            <v>0070224096</v>
          </cell>
          <cell r="I824">
            <v>10</v>
          </cell>
        </row>
        <row r="825">
          <cell r="C825" t="str">
            <v>0070224096</v>
          </cell>
          <cell r="I825">
            <v>20</v>
          </cell>
        </row>
        <row r="826">
          <cell r="C826" t="str">
            <v>0070224096</v>
          </cell>
          <cell r="I826">
            <v>37</v>
          </cell>
        </row>
        <row r="827">
          <cell r="C827" t="str">
            <v>0070224096</v>
          </cell>
          <cell r="I827">
            <v>277</v>
          </cell>
        </row>
        <row r="828">
          <cell r="C828" t="str">
            <v>0070224096</v>
          </cell>
          <cell r="I828">
            <v>2068</v>
          </cell>
        </row>
        <row r="829">
          <cell r="C829" t="str">
            <v>0070224096</v>
          </cell>
          <cell r="I829">
            <v>30</v>
          </cell>
        </row>
        <row r="830">
          <cell r="C830" t="str">
            <v>0070224096</v>
          </cell>
          <cell r="I830">
            <v>68</v>
          </cell>
        </row>
        <row r="831">
          <cell r="C831" t="str">
            <v>0070224096</v>
          </cell>
          <cell r="I831">
            <v>9685</v>
          </cell>
        </row>
        <row r="832">
          <cell r="C832" t="str">
            <v>0070224096</v>
          </cell>
          <cell r="I832">
            <v>40</v>
          </cell>
        </row>
        <row r="833">
          <cell r="C833" t="str">
            <v>0070224096</v>
          </cell>
          <cell r="I833">
            <v>208</v>
          </cell>
        </row>
        <row r="834">
          <cell r="C834" t="str">
            <v>0070224096</v>
          </cell>
          <cell r="I834">
            <v>156</v>
          </cell>
        </row>
        <row r="835">
          <cell r="C835" t="str">
            <v>0070224096</v>
          </cell>
          <cell r="I835">
            <v>7724</v>
          </cell>
        </row>
        <row r="836">
          <cell r="C836" t="str">
            <v>0070224096</v>
          </cell>
          <cell r="I836">
            <v>154</v>
          </cell>
        </row>
        <row r="837">
          <cell r="C837" t="str">
            <v>0070224096</v>
          </cell>
          <cell r="I837">
            <v>20</v>
          </cell>
        </row>
        <row r="838">
          <cell r="C838" t="str">
            <v>0070224096</v>
          </cell>
          <cell r="I838">
            <v>20</v>
          </cell>
        </row>
        <row r="839">
          <cell r="C839" t="str">
            <v>0070224096</v>
          </cell>
          <cell r="I839">
            <v>94</v>
          </cell>
        </row>
        <row r="840">
          <cell r="C840" t="str">
            <v>0070224096</v>
          </cell>
          <cell r="I840">
            <v>536</v>
          </cell>
        </row>
        <row r="841">
          <cell r="C841" t="str">
            <v>0070224096</v>
          </cell>
          <cell r="I841">
            <v>312</v>
          </cell>
        </row>
        <row r="842">
          <cell r="C842" t="str">
            <v>0070224096</v>
          </cell>
          <cell r="I842">
            <v>95</v>
          </cell>
        </row>
        <row r="843">
          <cell r="C843" t="str">
            <v>0070224096</v>
          </cell>
          <cell r="I843">
            <v>5</v>
          </cell>
        </row>
        <row r="844">
          <cell r="C844" t="str">
            <v>0070224096</v>
          </cell>
          <cell r="I844">
            <v>260</v>
          </cell>
        </row>
        <row r="845">
          <cell r="C845" t="str">
            <v>0070224096</v>
          </cell>
          <cell r="I845">
            <v>179</v>
          </cell>
        </row>
        <row r="846">
          <cell r="C846" t="str">
            <v>0070224096</v>
          </cell>
          <cell r="I846">
            <v>185</v>
          </cell>
        </row>
        <row r="847">
          <cell r="C847" t="str">
            <v>0070224096</v>
          </cell>
          <cell r="I847">
            <v>76</v>
          </cell>
        </row>
        <row r="848">
          <cell r="C848" t="str">
            <v>0070224096</v>
          </cell>
          <cell r="I848">
            <v>135</v>
          </cell>
        </row>
        <row r="849">
          <cell r="C849" t="str">
            <v>0070224096</v>
          </cell>
          <cell r="I849">
            <v>30</v>
          </cell>
        </row>
        <row r="850">
          <cell r="C850" t="str">
            <v>0070224096</v>
          </cell>
          <cell r="I850">
            <v>210</v>
          </cell>
        </row>
        <row r="851">
          <cell r="C851" t="str">
            <v>0070224096</v>
          </cell>
          <cell r="I851">
            <v>221</v>
          </cell>
        </row>
        <row r="852">
          <cell r="C852" t="str">
            <v>0070224096</v>
          </cell>
          <cell r="I852">
            <v>104</v>
          </cell>
        </row>
        <row r="853">
          <cell r="C853" t="str">
            <v>0070224096</v>
          </cell>
          <cell r="I853">
            <v>3</v>
          </cell>
        </row>
        <row r="854">
          <cell r="C854" t="str">
            <v>0070224096</v>
          </cell>
          <cell r="I854">
            <v>120</v>
          </cell>
        </row>
        <row r="855">
          <cell r="C855" t="str">
            <v>0070224096</v>
          </cell>
          <cell r="I855">
            <v>208</v>
          </cell>
        </row>
        <row r="856">
          <cell r="C856" t="str">
            <v>0070224096</v>
          </cell>
          <cell r="I856">
            <v>40</v>
          </cell>
        </row>
        <row r="857">
          <cell r="C857" t="str">
            <v>0070224096</v>
          </cell>
          <cell r="I857">
            <v>5</v>
          </cell>
        </row>
        <row r="858">
          <cell r="C858" t="str">
            <v>0070224096</v>
          </cell>
          <cell r="I858">
            <v>101</v>
          </cell>
        </row>
        <row r="859">
          <cell r="C859" t="str">
            <v>0070224096</v>
          </cell>
          <cell r="I859">
            <v>12</v>
          </cell>
        </row>
        <row r="860">
          <cell r="C860" t="str">
            <v>0070224096</v>
          </cell>
          <cell r="I860">
            <v>91</v>
          </cell>
        </row>
        <row r="861">
          <cell r="C861" t="str">
            <v>0070224096</v>
          </cell>
          <cell r="I861">
            <v>1482</v>
          </cell>
        </row>
        <row r="862">
          <cell r="C862" t="str">
            <v>0070224096</v>
          </cell>
          <cell r="I862">
            <v>78</v>
          </cell>
        </row>
        <row r="863">
          <cell r="C863" t="str">
            <v>0070224096</v>
          </cell>
          <cell r="I863">
            <v>280</v>
          </cell>
        </row>
        <row r="864">
          <cell r="C864" t="str">
            <v>0070224096</v>
          </cell>
          <cell r="I864">
            <v>70</v>
          </cell>
        </row>
        <row r="865">
          <cell r="C865" t="str">
            <v>0070224096</v>
          </cell>
          <cell r="I865">
            <v>90</v>
          </cell>
        </row>
        <row r="866">
          <cell r="C866" t="str">
            <v>0070225075</v>
          </cell>
          <cell r="I866">
            <v>10</v>
          </cell>
        </row>
        <row r="867">
          <cell r="C867" t="str">
            <v>0070225164</v>
          </cell>
          <cell r="I867">
            <v>8</v>
          </cell>
        </row>
        <row r="868">
          <cell r="C868" t="str">
            <v>0070225164</v>
          </cell>
          <cell r="I868">
            <v>37</v>
          </cell>
        </row>
        <row r="869">
          <cell r="C869" t="str">
            <v>0070225164</v>
          </cell>
          <cell r="I869">
            <v>49</v>
          </cell>
        </row>
        <row r="870">
          <cell r="C870" t="str">
            <v>0070225164</v>
          </cell>
          <cell r="I870">
            <v>2</v>
          </cell>
        </row>
        <row r="871">
          <cell r="C871" t="str">
            <v>0070225164</v>
          </cell>
          <cell r="I871">
            <v>2</v>
          </cell>
        </row>
        <row r="872">
          <cell r="C872" t="str">
            <v>0070225164</v>
          </cell>
          <cell r="I872">
            <v>2</v>
          </cell>
        </row>
        <row r="873">
          <cell r="C873" t="str">
            <v>0070225164</v>
          </cell>
          <cell r="I873">
            <v>17</v>
          </cell>
        </row>
        <row r="874">
          <cell r="C874" t="str">
            <v>0070225164</v>
          </cell>
          <cell r="I874">
            <v>68</v>
          </cell>
        </row>
        <row r="875">
          <cell r="C875" t="str">
            <v>0070225164</v>
          </cell>
          <cell r="I875">
            <v>8</v>
          </cell>
        </row>
        <row r="876">
          <cell r="C876" t="str">
            <v>0070225164</v>
          </cell>
          <cell r="I876">
            <v>10</v>
          </cell>
        </row>
        <row r="877">
          <cell r="C877" t="str">
            <v>0070225164</v>
          </cell>
          <cell r="I877">
            <v>10</v>
          </cell>
        </row>
        <row r="878">
          <cell r="C878" t="str">
            <v>0070225164</v>
          </cell>
          <cell r="I878">
            <v>9</v>
          </cell>
        </row>
        <row r="879">
          <cell r="C879" t="str">
            <v>0070225164</v>
          </cell>
          <cell r="I879">
            <v>3</v>
          </cell>
        </row>
        <row r="880">
          <cell r="C880" t="str">
            <v>0070225164</v>
          </cell>
          <cell r="I880">
            <v>23</v>
          </cell>
        </row>
        <row r="881">
          <cell r="C881" t="str">
            <v>0070225164</v>
          </cell>
          <cell r="I881">
            <v>7</v>
          </cell>
        </row>
        <row r="882">
          <cell r="C882" t="str">
            <v>0070225164</v>
          </cell>
          <cell r="I882">
            <v>2</v>
          </cell>
        </row>
        <row r="883">
          <cell r="C883" t="str">
            <v>0070225164</v>
          </cell>
          <cell r="I883">
            <v>2</v>
          </cell>
        </row>
        <row r="884">
          <cell r="C884" t="str">
            <v>0070225164</v>
          </cell>
          <cell r="I884">
            <v>3</v>
          </cell>
        </row>
        <row r="885">
          <cell r="C885" t="str">
            <v>0070225164</v>
          </cell>
          <cell r="I885">
            <v>2</v>
          </cell>
        </row>
        <row r="886">
          <cell r="C886" t="str">
            <v>0070225164</v>
          </cell>
          <cell r="I886">
            <v>33</v>
          </cell>
        </row>
        <row r="887">
          <cell r="C887" t="str">
            <v>0070225164</v>
          </cell>
          <cell r="I887">
            <v>4</v>
          </cell>
        </row>
        <row r="888">
          <cell r="C888" t="str">
            <v>0070225164</v>
          </cell>
          <cell r="I888">
            <v>5</v>
          </cell>
        </row>
        <row r="889">
          <cell r="C889" t="str">
            <v>0070225164</v>
          </cell>
          <cell r="I889">
            <v>42</v>
          </cell>
        </row>
        <row r="890">
          <cell r="C890" t="str">
            <v>0070225164</v>
          </cell>
          <cell r="I890">
            <v>18</v>
          </cell>
        </row>
        <row r="891">
          <cell r="C891" t="str">
            <v>0070225164</v>
          </cell>
          <cell r="I891">
            <v>5</v>
          </cell>
        </row>
        <row r="892">
          <cell r="C892" t="str">
            <v>0070225164</v>
          </cell>
          <cell r="I892">
            <v>9</v>
          </cell>
        </row>
        <row r="893">
          <cell r="C893" t="str">
            <v>0070225164</v>
          </cell>
          <cell r="I893">
            <v>4</v>
          </cell>
        </row>
        <row r="894">
          <cell r="C894" t="str">
            <v>0070225164</v>
          </cell>
          <cell r="I894">
            <v>18</v>
          </cell>
        </row>
        <row r="895">
          <cell r="C895" t="str">
            <v>0070225164</v>
          </cell>
          <cell r="I895">
            <v>1</v>
          </cell>
        </row>
        <row r="896">
          <cell r="C896" t="str">
            <v>0070225420</v>
          </cell>
          <cell r="I896">
            <v>7</v>
          </cell>
        </row>
        <row r="897">
          <cell r="C897" t="str">
            <v>0070225420</v>
          </cell>
          <cell r="I897">
            <v>27</v>
          </cell>
        </row>
        <row r="898">
          <cell r="C898" t="str">
            <v>0070225420</v>
          </cell>
          <cell r="I898">
            <v>19</v>
          </cell>
        </row>
        <row r="899">
          <cell r="C899" t="str">
            <v>0070225772</v>
          </cell>
          <cell r="I899">
            <v>2</v>
          </cell>
        </row>
        <row r="900">
          <cell r="C900" t="str">
            <v>0070225772</v>
          </cell>
          <cell r="I900">
            <v>1</v>
          </cell>
        </row>
        <row r="901">
          <cell r="C901" t="str">
            <v>0070225772</v>
          </cell>
          <cell r="I901">
            <v>2</v>
          </cell>
        </row>
        <row r="902">
          <cell r="C902" t="str">
            <v>0070225772</v>
          </cell>
          <cell r="I902">
            <v>1</v>
          </cell>
        </row>
        <row r="903">
          <cell r="C903" t="str">
            <v>0070225772</v>
          </cell>
          <cell r="I903">
            <v>4</v>
          </cell>
        </row>
        <row r="904">
          <cell r="C904" t="str">
            <v>0070225772</v>
          </cell>
          <cell r="I904">
            <v>16</v>
          </cell>
        </row>
        <row r="905">
          <cell r="C905" t="str">
            <v>0070225772</v>
          </cell>
          <cell r="I905">
            <v>2</v>
          </cell>
        </row>
        <row r="906">
          <cell r="C906" t="str">
            <v>0070225772</v>
          </cell>
          <cell r="I906">
            <v>1</v>
          </cell>
        </row>
        <row r="907">
          <cell r="C907" t="str">
            <v>0070225798</v>
          </cell>
          <cell r="I907">
            <v>4</v>
          </cell>
        </row>
        <row r="908">
          <cell r="C908" t="str">
            <v>0070225798</v>
          </cell>
          <cell r="I908">
            <v>1</v>
          </cell>
        </row>
        <row r="909">
          <cell r="C909" t="str">
            <v>0070225798</v>
          </cell>
          <cell r="I909">
            <v>4</v>
          </cell>
        </row>
        <row r="910">
          <cell r="C910" t="str">
            <v>0070225798</v>
          </cell>
          <cell r="I910">
            <v>4</v>
          </cell>
        </row>
        <row r="911">
          <cell r="C911" t="str">
            <v>0070225798</v>
          </cell>
          <cell r="I911">
            <v>2</v>
          </cell>
        </row>
        <row r="912">
          <cell r="C912" t="str">
            <v>0070225798</v>
          </cell>
          <cell r="I912">
            <v>2</v>
          </cell>
        </row>
        <row r="913">
          <cell r="C913" t="str">
            <v>0070225798</v>
          </cell>
          <cell r="I913">
            <v>1</v>
          </cell>
        </row>
        <row r="914">
          <cell r="C914" t="str">
            <v>0070225800</v>
          </cell>
          <cell r="I914">
            <v>10</v>
          </cell>
        </row>
        <row r="915">
          <cell r="C915" t="str">
            <v>0070225800</v>
          </cell>
          <cell r="I915">
            <v>20</v>
          </cell>
        </row>
        <row r="916">
          <cell r="C916" t="str">
            <v>0070225851</v>
          </cell>
          <cell r="I916">
            <v>2</v>
          </cell>
        </row>
        <row r="917">
          <cell r="C917" t="str">
            <v>0070225851</v>
          </cell>
          <cell r="I917">
            <v>3</v>
          </cell>
        </row>
        <row r="918">
          <cell r="C918" t="str">
            <v>0070225851</v>
          </cell>
          <cell r="I918">
            <v>6</v>
          </cell>
        </row>
        <row r="919">
          <cell r="C919" t="str">
            <v>0070225851</v>
          </cell>
          <cell r="I919">
            <v>8</v>
          </cell>
        </row>
        <row r="920">
          <cell r="C920" t="str">
            <v>0070225851</v>
          </cell>
          <cell r="I920">
            <v>19</v>
          </cell>
        </row>
        <row r="921">
          <cell r="C921" t="str">
            <v>0070225851</v>
          </cell>
          <cell r="I921">
            <v>2</v>
          </cell>
        </row>
        <row r="922">
          <cell r="C922" t="str">
            <v>0070225851</v>
          </cell>
          <cell r="I922">
            <v>1</v>
          </cell>
        </row>
        <row r="923">
          <cell r="C923" t="str">
            <v>0070225851</v>
          </cell>
          <cell r="I923">
            <v>1</v>
          </cell>
        </row>
        <row r="924">
          <cell r="C924" t="str">
            <v>0070225876</v>
          </cell>
          <cell r="I924">
            <v>2</v>
          </cell>
        </row>
        <row r="925">
          <cell r="C925" t="str">
            <v>0070225876</v>
          </cell>
          <cell r="I925">
            <v>4</v>
          </cell>
        </row>
        <row r="926">
          <cell r="C926" t="str">
            <v>0070225876</v>
          </cell>
          <cell r="I926">
            <v>5</v>
          </cell>
        </row>
        <row r="927">
          <cell r="C927" t="str">
            <v>0070225876</v>
          </cell>
          <cell r="I927">
            <v>3</v>
          </cell>
        </row>
        <row r="928">
          <cell r="C928" t="str">
            <v>0070225876</v>
          </cell>
          <cell r="I928">
            <v>5</v>
          </cell>
        </row>
        <row r="929">
          <cell r="C929" t="str">
            <v>0070225876</v>
          </cell>
          <cell r="I929">
            <v>7</v>
          </cell>
        </row>
        <row r="930">
          <cell r="C930" t="str">
            <v>0070225876</v>
          </cell>
          <cell r="I930">
            <v>1</v>
          </cell>
        </row>
        <row r="931">
          <cell r="C931" t="str">
            <v>0070225876</v>
          </cell>
          <cell r="I931">
            <v>1</v>
          </cell>
        </row>
        <row r="932">
          <cell r="C932" t="str">
            <v>0070225876</v>
          </cell>
          <cell r="I932">
            <v>3</v>
          </cell>
        </row>
        <row r="933">
          <cell r="C933" t="str">
            <v>0070225876</v>
          </cell>
          <cell r="I933">
            <v>5</v>
          </cell>
        </row>
        <row r="934">
          <cell r="C934" t="str">
            <v>0070225876</v>
          </cell>
          <cell r="I934">
            <v>1</v>
          </cell>
        </row>
        <row r="935">
          <cell r="C935" t="str">
            <v>0070225876</v>
          </cell>
          <cell r="I935">
            <v>6</v>
          </cell>
        </row>
        <row r="936">
          <cell r="C936" t="str">
            <v>0070225876</v>
          </cell>
          <cell r="I936">
            <v>1</v>
          </cell>
        </row>
        <row r="937">
          <cell r="C937" t="str">
            <v>0070225876</v>
          </cell>
          <cell r="I937">
            <v>3</v>
          </cell>
        </row>
        <row r="938">
          <cell r="C938" t="str">
            <v>0070225876</v>
          </cell>
          <cell r="I938">
            <v>1</v>
          </cell>
        </row>
        <row r="939">
          <cell r="C939" t="str">
            <v>0070225876</v>
          </cell>
          <cell r="I939">
            <v>1</v>
          </cell>
        </row>
        <row r="940">
          <cell r="C940" t="str">
            <v>0070225876</v>
          </cell>
          <cell r="I940">
            <v>3</v>
          </cell>
        </row>
        <row r="941">
          <cell r="C941" t="str">
            <v>0070225876</v>
          </cell>
          <cell r="I941">
            <v>2</v>
          </cell>
        </row>
        <row r="942">
          <cell r="C942" t="str">
            <v>0070225876</v>
          </cell>
          <cell r="I942">
            <v>2</v>
          </cell>
        </row>
        <row r="943">
          <cell r="C943" t="str">
            <v>0070225876</v>
          </cell>
          <cell r="I943">
            <v>3</v>
          </cell>
        </row>
        <row r="944">
          <cell r="C944" t="str">
            <v>0070225883</v>
          </cell>
          <cell r="I944">
            <v>1</v>
          </cell>
        </row>
        <row r="945">
          <cell r="C945" t="str">
            <v>0070225883</v>
          </cell>
          <cell r="I945">
            <v>1</v>
          </cell>
        </row>
        <row r="946">
          <cell r="C946" t="str">
            <v>0070226666</v>
          </cell>
          <cell r="I946">
            <v>10</v>
          </cell>
        </row>
        <row r="947">
          <cell r="C947" t="str">
            <v>0070226666</v>
          </cell>
          <cell r="I947">
            <v>10</v>
          </cell>
        </row>
        <row r="948">
          <cell r="C948" t="str">
            <v>0070226666</v>
          </cell>
          <cell r="I948">
            <v>50</v>
          </cell>
        </row>
        <row r="949">
          <cell r="C949" t="str">
            <v>0070226666</v>
          </cell>
          <cell r="I949">
            <v>5</v>
          </cell>
        </row>
        <row r="950">
          <cell r="C950" t="str">
            <v>0070226901</v>
          </cell>
          <cell r="I950">
            <v>1</v>
          </cell>
        </row>
        <row r="951">
          <cell r="C951" t="str">
            <v>0070226901</v>
          </cell>
          <cell r="I951">
            <v>3</v>
          </cell>
        </row>
        <row r="952">
          <cell r="C952" t="str">
            <v>0070226901</v>
          </cell>
          <cell r="I952">
            <v>2</v>
          </cell>
        </row>
        <row r="953">
          <cell r="C953" t="str">
            <v>0070226901</v>
          </cell>
          <cell r="I953">
            <v>1</v>
          </cell>
        </row>
        <row r="954">
          <cell r="C954" t="str">
            <v>0070226901</v>
          </cell>
          <cell r="I954">
            <v>1</v>
          </cell>
        </row>
        <row r="955">
          <cell r="C955" t="str">
            <v>0070226903</v>
          </cell>
          <cell r="I955">
            <v>7</v>
          </cell>
        </row>
        <row r="956">
          <cell r="C956" t="str">
            <v>0070226903</v>
          </cell>
          <cell r="I956">
            <v>16</v>
          </cell>
        </row>
        <row r="957">
          <cell r="C957" t="str">
            <v>0070226903</v>
          </cell>
          <cell r="I957">
            <v>14</v>
          </cell>
        </row>
        <row r="958">
          <cell r="C958" t="str">
            <v>0070226927</v>
          </cell>
          <cell r="I958">
            <v>1</v>
          </cell>
        </row>
        <row r="959">
          <cell r="C959" t="str">
            <v>0070226927</v>
          </cell>
          <cell r="I959">
            <v>2</v>
          </cell>
        </row>
        <row r="960">
          <cell r="C960" t="str">
            <v>0070226927</v>
          </cell>
          <cell r="I960">
            <v>1</v>
          </cell>
        </row>
        <row r="961">
          <cell r="C961" t="str">
            <v>0070226928</v>
          </cell>
          <cell r="I961">
            <v>2</v>
          </cell>
        </row>
        <row r="962">
          <cell r="C962" t="str">
            <v>0070226928</v>
          </cell>
          <cell r="I962">
            <v>5</v>
          </cell>
        </row>
        <row r="963">
          <cell r="C963" t="str">
            <v>0070226928</v>
          </cell>
          <cell r="I963">
            <v>3</v>
          </cell>
        </row>
        <row r="964">
          <cell r="C964" t="str">
            <v>0070226928</v>
          </cell>
          <cell r="I964">
            <v>3</v>
          </cell>
        </row>
        <row r="965">
          <cell r="C965" t="str">
            <v>0070226977</v>
          </cell>
          <cell r="I965">
            <v>8</v>
          </cell>
        </row>
        <row r="966">
          <cell r="C966" t="str">
            <v>0070226977</v>
          </cell>
          <cell r="I966">
            <v>23</v>
          </cell>
        </row>
        <row r="967">
          <cell r="C967" t="str">
            <v>0070226977</v>
          </cell>
          <cell r="I967">
            <v>3</v>
          </cell>
        </row>
        <row r="968">
          <cell r="C968" t="str">
            <v>0070226977</v>
          </cell>
          <cell r="I968">
            <v>5</v>
          </cell>
        </row>
        <row r="969">
          <cell r="C969" t="str">
            <v>0070226977</v>
          </cell>
          <cell r="I969">
            <v>10</v>
          </cell>
        </row>
        <row r="970">
          <cell r="C970" t="str">
            <v>0070226977</v>
          </cell>
          <cell r="I970">
            <v>5</v>
          </cell>
        </row>
        <row r="971">
          <cell r="C971" t="str">
            <v>0070227841</v>
          </cell>
          <cell r="I971">
            <v>3</v>
          </cell>
        </row>
        <row r="972">
          <cell r="C972" t="str">
            <v>0070227841</v>
          </cell>
          <cell r="I972">
            <v>14</v>
          </cell>
        </row>
        <row r="973">
          <cell r="C973" t="str">
            <v>0070227841</v>
          </cell>
          <cell r="I973">
            <v>25</v>
          </cell>
        </row>
        <row r="974">
          <cell r="C974" t="str">
            <v>0070227841</v>
          </cell>
          <cell r="I974">
            <v>11</v>
          </cell>
        </row>
        <row r="975">
          <cell r="C975" t="str">
            <v>0070227841</v>
          </cell>
          <cell r="I975">
            <v>9</v>
          </cell>
        </row>
        <row r="976">
          <cell r="C976" t="str">
            <v>0070228190</v>
          </cell>
          <cell r="I976">
            <v>10</v>
          </cell>
        </row>
        <row r="977">
          <cell r="C977" t="str">
            <v>0070228190</v>
          </cell>
          <cell r="I977">
            <v>6</v>
          </cell>
        </row>
        <row r="978">
          <cell r="C978" t="str">
            <v>0070228190</v>
          </cell>
          <cell r="I978">
            <v>29</v>
          </cell>
        </row>
        <row r="979">
          <cell r="C979" t="str">
            <v>0070228190</v>
          </cell>
          <cell r="I979">
            <v>62</v>
          </cell>
        </row>
        <row r="980">
          <cell r="C980" t="str">
            <v>0070228190</v>
          </cell>
          <cell r="I980">
            <v>8</v>
          </cell>
        </row>
        <row r="981">
          <cell r="C981" t="str">
            <v>0070228190</v>
          </cell>
          <cell r="I981">
            <v>1</v>
          </cell>
        </row>
        <row r="982">
          <cell r="C982" t="str">
            <v>0070228190</v>
          </cell>
          <cell r="I982">
            <v>1</v>
          </cell>
        </row>
        <row r="983">
          <cell r="C983" t="str">
            <v>0070228191</v>
          </cell>
          <cell r="I983">
            <v>5</v>
          </cell>
        </row>
        <row r="984">
          <cell r="C984" t="str">
            <v>0070228191</v>
          </cell>
          <cell r="I984">
            <v>15</v>
          </cell>
        </row>
        <row r="985">
          <cell r="C985" t="str">
            <v>0070228191</v>
          </cell>
          <cell r="I985">
            <v>110</v>
          </cell>
        </row>
        <row r="986">
          <cell r="C986" t="str">
            <v>0070228191</v>
          </cell>
          <cell r="I986">
            <v>7</v>
          </cell>
        </row>
        <row r="987">
          <cell r="C987" t="str">
            <v>0070228191</v>
          </cell>
          <cell r="I987">
            <v>57</v>
          </cell>
        </row>
        <row r="988">
          <cell r="C988" t="str">
            <v>0070228355</v>
          </cell>
          <cell r="I988">
            <v>45</v>
          </cell>
        </row>
        <row r="989">
          <cell r="C989" t="str">
            <v>0070228355</v>
          </cell>
          <cell r="I989">
            <v>2</v>
          </cell>
        </row>
        <row r="990">
          <cell r="C990" t="str">
            <v>0070228355</v>
          </cell>
          <cell r="I990">
            <v>1</v>
          </cell>
        </row>
        <row r="991">
          <cell r="C991" t="str">
            <v>0070228355</v>
          </cell>
          <cell r="I991">
            <v>13</v>
          </cell>
        </row>
        <row r="992">
          <cell r="C992" t="str">
            <v>0070228355</v>
          </cell>
          <cell r="I992">
            <v>10</v>
          </cell>
        </row>
        <row r="993">
          <cell r="C993" t="str">
            <v>0070228355</v>
          </cell>
          <cell r="I993">
            <v>1</v>
          </cell>
        </row>
        <row r="994">
          <cell r="C994" t="str">
            <v>0070228355</v>
          </cell>
          <cell r="I994">
            <v>1</v>
          </cell>
        </row>
        <row r="995">
          <cell r="C995" t="str">
            <v>0070228355</v>
          </cell>
          <cell r="I995">
            <v>2</v>
          </cell>
        </row>
        <row r="996">
          <cell r="C996" t="str">
            <v>0070228355</v>
          </cell>
          <cell r="I996">
            <v>1</v>
          </cell>
        </row>
        <row r="997">
          <cell r="C997" t="str">
            <v>0070228355</v>
          </cell>
          <cell r="I997">
            <v>1</v>
          </cell>
        </row>
        <row r="998">
          <cell r="C998" t="str">
            <v>0070229853</v>
          </cell>
          <cell r="I998">
            <v>43</v>
          </cell>
        </row>
        <row r="999">
          <cell r="C999" t="str">
            <v>0070229853</v>
          </cell>
          <cell r="I999">
            <v>43</v>
          </cell>
        </row>
        <row r="1000">
          <cell r="C1000" t="str">
            <v>0070229853</v>
          </cell>
          <cell r="I1000">
            <v>112</v>
          </cell>
        </row>
        <row r="1001">
          <cell r="C1001" t="str">
            <v>0070229853</v>
          </cell>
          <cell r="I1001">
            <v>28</v>
          </cell>
        </row>
        <row r="1002">
          <cell r="C1002" t="str">
            <v>0070229853</v>
          </cell>
          <cell r="I1002">
            <v>8</v>
          </cell>
        </row>
        <row r="1003">
          <cell r="C1003" t="str">
            <v>0070229853</v>
          </cell>
          <cell r="I1003">
            <v>78</v>
          </cell>
        </row>
        <row r="1004">
          <cell r="C1004" t="str">
            <v>0070229853</v>
          </cell>
          <cell r="I1004">
            <v>27</v>
          </cell>
        </row>
        <row r="1005">
          <cell r="C1005" t="str">
            <v>0070229853</v>
          </cell>
          <cell r="I1005">
            <v>19</v>
          </cell>
        </row>
        <row r="1006">
          <cell r="C1006" t="str">
            <v>0070229853</v>
          </cell>
          <cell r="I1006">
            <v>30</v>
          </cell>
        </row>
        <row r="1007">
          <cell r="C1007" t="str">
            <v>0070229853</v>
          </cell>
          <cell r="I1007">
            <v>18</v>
          </cell>
        </row>
        <row r="1008">
          <cell r="C1008" t="str">
            <v>0070229853</v>
          </cell>
          <cell r="I1008">
            <v>65</v>
          </cell>
        </row>
        <row r="1009">
          <cell r="C1009" t="str">
            <v>0070229853</v>
          </cell>
          <cell r="I1009">
            <v>87</v>
          </cell>
        </row>
        <row r="1010">
          <cell r="C1010" t="str">
            <v>0070229853</v>
          </cell>
          <cell r="I1010">
            <v>10</v>
          </cell>
        </row>
        <row r="1011">
          <cell r="C1011" t="str">
            <v>0070229853</v>
          </cell>
          <cell r="I1011">
            <v>10</v>
          </cell>
        </row>
        <row r="1012">
          <cell r="C1012" t="str">
            <v>0070229853</v>
          </cell>
          <cell r="I1012">
            <v>12</v>
          </cell>
        </row>
        <row r="1013">
          <cell r="C1013" t="str">
            <v>0070229853</v>
          </cell>
          <cell r="I1013">
            <v>22</v>
          </cell>
        </row>
        <row r="1014">
          <cell r="C1014" t="str">
            <v>0070229853</v>
          </cell>
          <cell r="I1014">
            <v>73</v>
          </cell>
        </row>
        <row r="1015">
          <cell r="C1015" t="str">
            <v>0070229853</v>
          </cell>
          <cell r="I1015">
            <v>31</v>
          </cell>
        </row>
        <row r="1016">
          <cell r="C1016" t="str">
            <v>0070229853</v>
          </cell>
          <cell r="I1016">
            <v>12</v>
          </cell>
        </row>
        <row r="1017">
          <cell r="C1017" t="str">
            <v>0070229853</v>
          </cell>
          <cell r="I1017">
            <v>32</v>
          </cell>
        </row>
        <row r="1018">
          <cell r="C1018" t="str">
            <v>0070229853</v>
          </cell>
          <cell r="I1018">
            <v>25</v>
          </cell>
        </row>
        <row r="1019">
          <cell r="C1019" t="str">
            <v>0070230414</v>
          </cell>
          <cell r="I1019">
            <v>4</v>
          </cell>
        </row>
        <row r="1020">
          <cell r="C1020" t="str">
            <v>0070230414</v>
          </cell>
          <cell r="I1020">
            <v>8</v>
          </cell>
        </row>
        <row r="1021">
          <cell r="C1021" t="str">
            <v>0070230414</v>
          </cell>
          <cell r="I1021">
            <v>12</v>
          </cell>
        </row>
        <row r="1022">
          <cell r="C1022" t="str">
            <v>0070230414</v>
          </cell>
          <cell r="I1022">
            <v>10</v>
          </cell>
        </row>
        <row r="1023">
          <cell r="C1023" t="str">
            <v>0070230414</v>
          </cell>
          <cell r="I1023">
            <v>3</v>
          </cell>
        </row>
        <row r="1024">
          <cell r="C1024" t="str">
            <v>0070230414</v>
          </cell>
          <cell r="I1024">
            <v>4</v>
          </cell>
        </row>
        <row r="1025">
          <cell r="C1025" t="str">
            <v>0070230414</v>
          </cell>
          <cell r="I1025">
            <v>0</v>
          </cell>
        </row>
        <row r="1026">
          <cell r="C1026" t="str">
            <v>0070230414</v>
          </cell>
          <cell r="I1026">
            <v>2</v>
          </cell>
        </row>
        <row r="1027">
          <cell r="C1027" t="str">
            <v>0070230414</v>
          </cell>
          <cell r="I1027">
            <v>25</v>
          </cell>
        </row>
        <row r="1028">
          <cell r="C1028" t="str">
            <v>0070230414</v>
          </cell>
          <cell r="I1028">
            <v>5</v>
          </cell>
        </row>
        <row r="1029">
          <cell r="C1029" t="str">
            <v>0070230414</v>
          </cell>
          <cell r="I1029">
            <v>4</v>
          </cell>
        </row>
        <row r="1030">
          <cell r="C1030" t="str">
            <v>0070230414</v>
          </cell>
          <cell r="I1030">
            <v>3</v>
          </cell>
        </row>
        <row r="1031">
          <cell r="C1031" t="str">
            <v>0070230414</v>
          </cell>
          <cell r="I1031">
            <v>2</v>
          </cell>
        </row>
        <row r="1032">
          <cell r="C1032" t="str">
            <v>0070230414</v>
          </cell>
          <cell r="I1032">
            <v>6</v>
          </cell>
        </row>
        <row r="1033">
          <cell r="C1033" t="str">
            <v>0070230414</v>
          </cell>
          <cell r="I1033">
            <v>4</v>
          </cell>
        </row>
        <row r="1034">
          <cell r="C1034" t="str">
            <v>0070230414</v>
          </cell>
          <cell r="I1034">
            <v>3</v>
          </cell>
        </row>
        <row r="1035">
          <cell r="C1035" t="str">
            <v>0070230414</v>
          </cell>
          <cell r="I1035">
            <v>3</v>
          </cell>
        </row>
        <row r="1036">
          <cell r="C1036" t="str">
            <v>0070230414</v>
          </cell>
          <cell r="I1036">
            <v>3</v>
          </cell>
        </row>
        <row r="1037">
          <cell r="C1037" t="str">
            <v>0070230414</v>
          </cell>
          <cell r="I1037">
            <v>3</v>
          </cell>
        </row>
        <row r="1038">
          <cell r="C1038" t="str">
            <v>0070230414</v>
          </cell>
          <cell r="I1038">
            <v>1</v>
          </cell>
        </row>
        <row r="1039">
          <cell r="C1039" t="str">
            <v>0070230414</v>
          </cell>
          <cell r="I1039">
            <v>13</v>
          </cell>
        </row>
        <row r="1040">
          <cell r="C1040" t="str">
            <v>0070230414</v>
          </cell>
          <cell r="I1040">
            <v>17</v>
          </cell>
        </row>
        <row r="1041">
          <cell r="C1041" t="str">
            <v>0070230414</v>
          </cell>
          <cell r="I1041">
            <v>6</v>
          </cell>
        </row>
        <row r="1042">
          <cell r="C1042" t="str">
            <v>0070230414</v>
          </cell>
          <cell r="I1042">
            <v>15</v>
          </cell>
        </row>
        <row r="1043">
          <cell r="C1043" t="str">
            <v>0070230414</v>
          </cell>
          <cell r="I1043">
            <v>4</v>
          </cell>
        </row>
        <row r="1044">
          <cell r="C1044" t="str">
            <v>0070230414</v>
          </cell>
          <cell r="I1044">
            <v>2</v>
          </cell>
        </row>
        <row r="1045">
          <cell r="C1045" t="str">
            <v>0070230414</v>
          </cell>
          <cell r="I1045">
            <v>3</v>
          </cell>
        </row>
        <row r="1046">
          <cell r="C1046" t="str">
            <v>0070230414</v>
          </cell>
          <cell r="I1046">
            <v>5</v>
          </cell>
        </row>
        <row r="1047">
          <cell r="C1047" t="str">
            <v>0070230414</v>
          </cell>
          <cell r="I1047">
            <v>6</v>
          </cell>
        </row>
        <row r="1048">
          <cell r="C1048" t="str">
            <v>0070230414</v>
          </cell>
          <cell r="I1048">
            <v>1</v>
          </cell>
        </row>
        <row r="1049">
          <cell r="C1049" t="str">
            <v>0070231959</v>
          </cell>
          <cell r="I1049">
            <v>70</v>
          </cell>
        </row>
        <row r="1050">
          <cell r="C1050" t="str">
            <v>0070231959</v>
          </cell>
          <cell r="I1050">
            <v>50</v>
          </cell>
        </row>
        <row r="1051">
          <cell r="C1051" t="str">
            <v>0070232229</v>
          </cell>
          <cell r="I1051">
            <v>48</v>
          </cell>
        </row>
        <row r="1052">
          <cell r="C1052" t="str">
            <v>0070232229</v>
          </cell>
          <cell r="I1052">
            <v>61</v>
          </cell>
        </row>
        <row r="1053">
          <cell r="C1053" t="str">
            <v>0070232229</v>
          </cell>
          <cell r="I1053">
            <v>21</v>
          </cell>
        </row>
        <row r="1054">
          <cell r="C1054" t="str">
            <v>0070232229</v>
          </cell>
          <cell r="I1054">
            <v>35</v>
          </cell>
        </row>
        <row r="1055">
          <cell r="C1055" t="str">
            <v>0070232229</v>
          </cell>
          <cell r="I1055">
            <v>3</v>
          </cell>
        </row>
        <row r="1056">
          <cell r="C1056" t="str">
            <v>0070232229</v>
          </cell>
          <cell r="I1056">
            <v>5</v>
          </cell>
        </row>
        <row r="1057">
          <cell r="C1057" t="str">
            <v>0070232229</v>
          </cell>
          <cell r="I1057">
            <v>1</v>
          </cell>
        </row>
        <row r="1058">
          <cell r="C1058" t="str">
            <v>0070232229</v>
          </cell>
          <cell r="I1058">
            <v>2</v>
          </cell>
        </row>
        <row r="1059">
          <cell r="C1059" t="str">
            <v>0070233624</v>
          </cell>
          <cell r="I1059">
            <v>8</v>
          </cell>
        </row>
        <row r="1060">
          <cell r="C1060" t="str">
            <v>0070233624</v>
          </cell>
          <cell r="I1060">
            <v>13</v>
          </cell>
        </row>
        <row r="1061">
          <cell r="C1061" t="str">
            <v>0070233624</v>
          </cell>
          <cell r="I1061">
            <v>6</v>
          </cell>
        </row>
        <row r="1062">
          <cell r="C1062" t="str">
            <v>0070233624</v>
          </cell>
          <cell r="I1062">
            <v>14</v>
          </cell>
        </row>
        <row r="1063">
          <cell r="C1063" t="str">
            <v>0070233624</v>
          </cell>
          <cell r="I1063">
            <v>4</v>
          </cell>
        </row>
        <row r="1064">
          <cell r="C1064" t="str">
            <v>0070233624</v>
          </cell>
          <cell r="I1064">
            <v>1</v>
          </cell>
        </row>
        <row r="1065">
          <cell r="C1065" t="str">
            <v>0070233624</v>
          </cell>
          <cell r="I1065">
            <v>1</v>
          </cell>
        </row>
        <row r="1066">
          <cell r="C1066" t="str">
            <v>0070233624</v>
          </cell>
          <cell r="I1066">
            <v>5</v>
          </cell>
        </row>
        <row r="1067">
          <cell r="C1067" t="str">
            <v>0070233624</v>
          </cell>
          <cell r="I1067">
            <v>1</v>
          </cell>
        </row>
        <row r="1068">
          <cell r="C1068" t="str">
            <v>0070233624</v>
          </cell>
          <cell r="I1068">
            <v>15</v>
          </cell>
        </row>
        <row r="1069">
          <cell r="C1069" t="str">
            <v>0070233624</v>
          </cell>
          <cell r="I1069">
            <v>1</v>
          </cell>
        </row>
        <row r="1070">
          <cell r="C1070" t="str">
            <v>0070233624</v>
          </cell>
          <cell r="I1070">
            <v>2</v>
          </cell>
        </row>
        <row r="1071">
          <cell r="C1071" t="str">
            <v>0070233624</v>
          </cell>
          <cell r="I1071">
            <v>2</v>
          </cell>
        </row>
        <row r="1072">
          <cell r="C1072" t="str">
            <v>0070233624</v>
          </cell>
          <cell r="I1072">
            <v>3</v>
          </cell>
        </row>
        <row r="1073">
          <cell r="C1073" t="str">
            <v>0070233624</v>
          </cell>
          <cell r="I1073">
            <v>3</v>
          </cell>
        </row>
        <row r="1074">
          <cell r="C1074" t="str">
            <v>0070233624</v>
          </cell>
          <cell r="I1074">
            <v>2</v>
          </cell>
        </row>
        <row r="1075">
          <cell r="C1075" t="str">
            <v>0070233624</v>
          </cell>
          <cell r="I1075">
            <v>5</v>
          </cell>
        </row>
        <row r="1076">
          <cell r="C1076" t="str">
            <v>0070233628</v>
          </cell>
          <cell r="I1076">
            <v>1</v>
          </cell>
        </row>
        <row r="1077">
          <cell r="C1077" t="str">
            <v>0070233628</v>
          </cell>
          <cell r="I1077">
            <v>6</v>
          </cell>
        </row>
        <row r="1078">
          <cell r="C1078" t="str">
            <v>0070233628</v>
          </cell>
          <cell r="I1078">
            <v>3</v>
          </cell>
        </row>
        <row r="1079">
          <cell r="C1079" t="str">
            <v>0070233628</v>
          </cell>
          <cell r="I1079">
            <v>2</v>
          </cell>
        </row>
        <row r="1080">
          <cell r="C1080" t="str">
            <v>0070233628</v>
          </cell>
          <cell r="I1080">
            <v>2</v>
          </cell>
        </row>
        <row r="1081">
          <cell r="C1081" t="str">
            <v>0070233628</v>
          </cell>
          <cell r="I1081">
            <v>1</v>
          </cell>
        </row>
        <row r="1082">
          <cell r="C1082" t="str">
            <v>0070233628</v>
          </cell>
          <cell r="I1082">
            <v>1</v>
          </cell>
        </row>
        <row r="1083">
          <cell r="C1083" t="str">
            <v>0070233628</v>
          </cell>
          <cell r="I1083">
            <v>3</v>
          </cell>
        </row>
        <row r="1084">
          <cell r="C1084" t="str">
            <v>0070233628</v>
          </cell>
          <cell r="I1084">
            <v>1</v>
          </cell>
        </row>
        <row r="1085">
          <cell r="C1085" t="str">
            <v>0070233628</v>
          </cell>
          <cell r="I1085">
            <v>6</v>
          </cell>
        </row>
        <row r="1086">
          <cell r="C1086" t="str">
            <v>0070233628</v>
          </cell>
          <cell r="I1086">
            <v>7</v>
          </cell>
        </row>
        <row r="1087">
          <cell r="C1087" t="str">
            <v>0070233628</v>
          </cell>
          <cell r="I1087">
            <v>2</v>
          </cell>
        </row>
        <row r="1088">
          <cell r="C1088" t="str">
            <v>0070233628</v>
          </cell>
          <cell r="I1088">
            <v>4</v>
          </cell>
        </row>
        <row r="1089">
          <cell r="C1089" t="str">
            <v>0070233628</v>
          </cell>
          <cell r="I1089">
            <v>1</v>
          </cell>
        </row>
        <row r="1090">
          <cell r="C1090" t="str">
            <v>0070233628</v>
          </cell>
          <cell r="I1090">
            <v>3</v>
          </cell>
        </row>
        <row r="1091">
          <cell r="C1091" t="str">
            <v>0070233628</v>
          </cell>
          <cell r="I1091">
            <v>1</v>
          </cell>
        </row>
        <row r="1092">
          <cell r="C1092" t="str">
            <v>0070233628</v>
          </cell>
          <cell r="I1092">
            <v>2</v>
          </cell>
        </row>
        <row r="1093">
          <cell r="C1093" t="str">
            <v>0070234165</v>
          </cell>
          <cell r="I1093">
            <v>3</v>
          </cell>
        </row>
        <row r="1094">
          <cell r="C1094" t="str">
            <v>0070234165</v>
          </cell>
          <cell r="I1094">
            <v>1</v>
          </cell>
        </row>
        <row r="1095">
          <cell r="C1095" t="str">
            <v>0070234165</v>
          </cell>
          <cell r="I1095">
            <v>1</v>
          </cell>
        </row>
        <row r="1096">
          <cell r="C1096" t="str">
            <v>0070234165</v>
          </cell>
          <cell r="I1096">
            <v>1</v>
          </cell>
        </row>
        <row r="1097">
          <cell r="C1097" t="str">
            <v>0070234165</v>
          </cell>
          <cell r="I1097">
            <v>1</v>
          </cell>
        </row>
        <row r="1098">
          <cell r="C1098" t="str">
            <v>0070234165</v>
          </cell>
          <cell r="I1098">
            <v>2</v>
          </cell>
        </row>
        <row r="1099">
          <cell r="C1099" t="str">
            <v>0070234165</v>
          </cell>
          <cell r="I1099">
            <v>3</v>
          </cell>
        </row>
        <row r="1100">
          <cell r="C1100" t="str">
            <v>0070234165</v>
          </cell>
          <cell r="I1100">
            <v>2</v>
          </cell>
        </row>
        <row r="1101">
          <cell r="C1101" t="str">
            <v>0070234165</v>
          </cell>
          <cell r="I1101">
            <v>2</v>
          </cell>
        </row>
        <row r="1102">
          <cell r="C1102" t="str">
            <v>0070234165</v>
          </cell>
          <cell r="I1102">
            <v>1</v>
          </cell>
        </row>
        <row r="1103">
          <cell r="C1103" t="str">
            <v>0070234165</v>
          </cell>
          <cell r="I1103">
            <v>2</v>
          </cell>
        </row>
        <row r="1104">
          <cell r="C1104" t="str">
            <v>0070234165</v>
          </cell>
          <cell r="I1104">
            <v>3</v>
          </cell>
        </row>
        <row r="1105">
          <cell r="C1105" t="str">
            <v>0070234165</v>
          </cell>
          <cell r="I1105">
            <v>2</v>
          </cell>
        </row>
        <row r="1106">
          <cell r="C1106" t="str">
            <v>0070234165</v>
          </cell>
          <cell r="I1106">
            <v>1</v>
          </cell>
        </row>
        <row r="1107">
          <cell r="C1107" t="str">
            <v>0070234165</v>
          </cell>
          <cell r="I1107">
            <v>1</v>
          </cell>
        </row>
        <row r="1108">
          <cell r="C1108" t="str">
            <v>0070234165</v>
          </cell>
          <cell r="I1108">
            <v>1</v>
          </cell>
        </row>
        <row r="1109">
          <cell r="C1109" t="str">
            <v>0070234165</v>
          </cell>
          <cell r="I1109">
            <v>5</v>
          </cell>
        </row>
        <row r="1110">
          <cell r="C1110" t="str">
            <v>0070234165</v>
          </cell>
          <cell r="I1110">
            <v>3</v>
          </cell>
        </row>
        <row r="1111">
          <cell r="C1111" t="str">
            <v>0070234165</v>
          </cell>
          <cell r="I1111">
            <v>1</v>
          </cell>
        </row>
        <row r="1112">
          <cell r="C1112" t="str">
            <v>0070234165</v>
          </cell>
          <cell r="I1112">
            <v>1</v>
          </cell>
        </row>
        <row r="1113">
          <cell r="C1113" t="str">
            <v>0070234165</v>
          </cell>
          <cell r="I1113">
            <v>2</v>
          </cell>
        </row>
        <row r="1114">
          <cell r="C1114" t="str">
            <v>0070234165</v>
          </cell>
          <cell r="I1114">
            <v>2</v>
          </cell>
        </row>
        <row r="1115">
          <cell r="C1115" t="str">
            <v>0070234165</v>
          </cell>
          <cell r="I1115">
            <v>1</v>
          </cell>
        </row>
        <row r="1116">
          <cell r="C1116" t="str">
            <v>0070234165</v>
          </cell>
          <cell r="I1116">
            <v>1</v>
          </cell>
        </row>
        <row r="1117">
          <cell r="C1117" t="str">
            <v>0070234165</v>
          </cell>
          <cell r="I1117">
            <v>1</v>
          </cell>
        </row>
        <row r="1118">
          <cell r="C1118" t="str">
            <v>0070234165</v>
          </cell>
          <cell r="I1118">
            <v>1</v>
          </cell>
        </row>
        <row r="1119">
          <cell r="C1119" t="str">
            <v>0070234165</v>
          </cell>
          <cell r="I1119">
            <v>3</v>
          </cell>
        </row>
        <row r="1120">
          <cell r="C1120" t="str">
            <v>0070234165</v>
          </cell>
          <cell r="I1120">
            <v>1</v>
          </cell>
        </row>
        <row r="1121">
          <cell r="C1121" t="str">
            <v>0070234165</v>
          </cell>
          <cell r="I1121">
            <v>2</v>
          </cell>
        </row>
        <row r="1122">
          <cell r="C1122" t="str">
            <v>0070234257</v>
          </cell>
          <cell r="I1122">
            <v>6</v>
          </cell>
        </row>
        <row r="1123">
          <cell r="C1123" t="str">
            <v>0070234262</v>
          </cell>
          <cell r="I1123">
            <v>146</v>
          </cell>
        </row>
        <row r="1124">
          <cell r="C1124" t="str">
            <v>0070234262</v>
          </cell>
          <cell r="I1124">
            <v>33</v>
          </cell>
        </row>
        <row r="1125">
          <cell r="C1125" t="str">
            <v>0070234262</v>
          </cell>
          <cell r="I1125">
            <v>71</v>
          </cell>
        </row>
        <row r="1126">
          <cell r="C1126" t="str">
            <v>0070234262</v>
          </cell>
          <cell r="I1126">
            <v>136</v>
          </cell>
        </row>
        <row r="1127">
          <cell r="C1127" t="str">
            <v>0070234262</v>
          </cell>
          <cell r="I1127">
            <v>165</v>
          </cell>
        </row>
        <row r="1128">
          <cell r="C1128" t="str">
            <v>0070234262</v>
          </cell>
          <cell r="I1128">
            <v>114</v>
          </cell>
        </row>
        <row r="1129">
          <cell r="C1129" t="str">
            <v>0070234262</v>
          </cell>
          <cell r="I1129">
            <v>38</v>
          </cell>
        </row>
        <row r="1130">
          <cell r="C1130" t="str">
            <v>0070234262</v>
          </cell>
          <cell r="I1130">
            <v>41</v>
          </cell>
        </row>
        <row r="1131">
          <cell r="C1131" t="str">
            <v>0070234262</v>
          </cell>
          <cell r="I1131">
            <v>28</v>
          </cell>
        </row>
        <row r="1132">
          <cell r="C1132" t="str">
            <v>0070234262</v>
          </cell>
          <cell r="I1132">
            <v>22</v>
          </cell>
        </row>
        <row r="1133">
          <cell r="C1133" t="str">
            <v>0070234262</v>
          </cell>
          <cell r="I1133">
            <v>18</v>
          </cell>
        </row>
        <row r="1134">
          <cell r="C1134" t="str">
            <v>0070234262</v>
          </cell>
          <cell r="I1134">
            <v>8</v>
          </cell>
        </row>
        <row r="1135">
          <cell r="C1135" t="str">
            <v>0070234262</v>
          </cell>
          <cell r="I1135">
            <v>16</v>
          </cell>
        </row>
        <row r="1136">
          <cell r="C1136" t="str">
            <v>0070234262</v>
          </cell>
          <cell r="I1136">
            <v>10</v>
          </cell>
        </row>
        <row r="1137">
          <cell r="C1137" t="str">
            <v>0070234262</v>
          </cell>
          <cell r="I1137">
            <v>86</v>
          </cell>
        </row>
        <row r="1138">
          <cell r="C1138" t="str">
            <v>0070234262</v>
          </cell>
          <cell r="I1138">
            <v>24</v>
          </cell>
        </row>
        <row r="1139">
          <cell r="C1139" t="str">
            <v>0070234262</v>
          </cell>
          <cell r="I1139">
            <v>73</v>
          </cell>
        </row>
        <row r="1140">
          <cell r="C1140" t="str">
            <v>0070234262</v>
          </cell>
          <cell r="I1140">
            <v>54</v>
          </cell>
        </row>
        <row r="1141">
          <cell r="C1141" t="str">
            <v>0070234262</v>
          </cell>
          <cell r="I1141">
            <v>83</v>
          </cell>
        </row>
        <row r="1142">
          <cell r="C1142" t="str">
            <v>0070234262</v>
          </cell>
          <cell r="I1142">
            <v>85</v>
          </cell>
        </row>
        <row r="1143">
          <cell r="C1143" t="str">
            <v>0070234262</v>
          </cell>
          <cell r="I1143">
            <v>82</v>
          </cell>
        </row>
        <row r="1144">
          <cell r="C1144" t="str">
            <v>0070234481</v>
          </cell>
          <cell r="I1144">
            <v>2</v>
          </cell>
        </row>
        <row r="1145">
          <cell r="C1145" t="str">
            <v>0070234481</v>
          </cell>
          <cell r="I1145">
            <v>4</v>
          </cell>
        </row>
        <row r="1146">
          <cell r="C1146" t="str">
            <v>0070234481</v>
          </cell>
          <cell r="I1146">
            <v>2</v>
          </cell>
        </row>
        <row r="1147">
          <cell r="C1147" t="str">
            <v>0070234481</v>
          </cell>
          <cell r="I1147">
            <v>2</v>
          </cell>
        </row>
        <row r="1148">
          <cell r="C1148" t="str">
            <v>0070234529</v>
          </cell>
          <cell r="I1148">
            <v>1</v>
          </cell>
        </row>
        <row r="1149">
          <cell r="C1149" t="str">
            <v>0070234529</v>
          </cell>
          <cell r="I1149">
            <v>7</v>
          </cell>
        </row>
        <row r="1150">
          <cell r="C1150" t="str">
            <v>0070234529</v>
          </cell>
          <cell r="I1150">
            <v>13</v>
          </cell>
        </row>
        <row r="1151">
          <cell r="C1151" t="str">
            <v>0070234529</v>
          </cell>
          <cell r="I1151">
            <v>1</v>
          </cell>
        </row>
        <row r="1152">
          <cell r="C1152" t="str">
            <v>0070234529</v>
          </cell>
          <cell r="I1152">
            <v>5</v>
          </cell>
        </row>
        <row r="1153">
          <cell r="C1153" t="str">
            <v>0070234529</v>
          </cell>
          <cell r="I1153">
            <v>1</v>
          </cell>
        </row>
        <row r="1154">
          <cell r="C1154" t="str">
            <v>0070234529</v>
          </cell>
          <cell r="I1154">
            <v>7</v>
          </cell>
        </row>
        <row r="1155">
          <cell r="C1155" t="str">
            <v>0070234529</v>
          </cell>
          <cell r="I1155">
            <v>20</v>
          </cell>
        </row>
        <row r="1156">
          <cell r="C1156" t="str">
            <v>0070234529</v>
          </cell>
          <cell r="I1156">
            <v>3</v>
          </cell>
        </row>
        <row r="1157">
          <cell r="C1157" t="str">
            <v>0070234529</v>
          </cell>
          <cell r="I1157">
            <v>34</v>
          </cell>
        </row>
        <row r="1158">
          <cell r="C1158" t="str">
            <v>0070234529</v>
          </cell>
          <cell r="I1158">
            <v>2</v>
          </cell>
        </row>
        <row r="1159">
          <cell r="C1159" t="str">
            <v>0070234529</v>
          </cell>
          <cell r="I1159">
            <v>5</v>
          </cell>
        </row>
        <row r="1160">
          <cell r="C1160" t="str">
            <v>0070234529</v>
          </cell>
          <cell r="I1160">
            <v>1</v>
          </cell>
        </row>
        <row r="1161">
          <cell r="C1161" t="str">
            <v>0070234659</v>
          </cell>
          <cell r="I1161">
            <v>30</v>
          </cell>
        </row>
        <row r="1162">
          <cell r="C1162" t="str">
            <v>0070234659</v>
          </cell>
          <cell r="I1162">
            <v>40</v>
          </cell>
        </row>
        <row r="1163">
          <cell r="C1163" t="str">
            <v>0070234659</v>
          </cell>
          <cell r="I1163">
            <v>70</v>
          </cell>
        </row>
        <row r="1164">
          <cell r="C1164" t="str">
            <v>0070236235</v>
          </cell>
          <cell r="I1164">
            <v>4</v>
          </cell>
        </row>
        <row r="1165">
          <cell r="C1165" t="str">
            <v>0070236235</v>
          </cell>
          <cell r="I1165">
            <v>13</v>
          </cell>
        </row>
        <row r="1166">
          <cell r="C1166" t="str">
            <v>0070236235</v>
          </cell>
          <cell r="I1166">
            <v>16</v>
          </cell>
        </row>
        <row r="1167">
          <cell r="C1167" t="str">
            <v>0070236235</v>
          </cell>
          <cell r="I1167">
            <v>5</v>
          </cell>
        </row>
        <row r="1168">
          <cell r="C1168" t="str">
            <v>0070236235</v>
          </cell>
          <cell r="I1168">
            <v>16</v>
          </cell>
        </row>
        <row r="1169">
          <cell r="C1169" t="str">
            <v>0070236235</v>
          </cell>
          <cell r="I1169">
            <v>70</v>
          </cell>
        </row>
        <row r="1170">
          <cell r="C1170" t="str">
            <v>0070236235</v>
          </cell>
          <cell r="I1170">
            <v>23</v>
          </cell>
        </row>
        <row r="1171">
          <cell r="C1171" t="str">
            <v>0070236235</v>
          </cell>
          <cell r="I1171">
            <v>28</v>
          </cell>
        </row>
        <row r="1172">
          <cell r="C1172" t="str">
            <v>0070236235</v>
          </cell>
          <cell r="I1172">
            <v>46</v>
          </cell>
        </row>
        <row r="1173">
          <cell r="C1173" t="str">
            <v>0070236235</v>
          </cell>
          <cell r="I1173">
            <v>24</v>
          </cell>
        </row>
        <row r="1174">
          <cell r="C1174" t="str">
            <v>0070236235</v>
          </cell>
          <cell r="I1174">
            <v>8</v>
          </cell>
        </row>
        <row r="1175">
          <cell r="C1175" t="str">
            <v>0070236235</v>
          </cell>
          <cell r="I1175">
            <v>8</v>
          </cell>
        </row>
        <row r="1176">
          <cell r="C1176" t="str">
            <v>0070236235</v>
          </cell>
          <cell r="I1176">
            <v>2</v>
          </cell>
        </row>
        <row r="1177">
          <cell r="C1177" t="str">
            <v>0070236235</v>
          </cell>
          <cell r="I1177">
            <v>47</v>
          </cell>
        </row>
        <row r="1178">
          <cell r="C1178" t="str">
            <v>0070236235</v>
          </cell>
          <cell r="I1178">
            <v>2</v>
          </cell>
        </row>
        <row r="1179">
          <cell r="C1179" t="str">
            <v>0070236235</v>
          </cell>
          <cell r="I1179">
            <v>13</v>
          </cell>
        </row>
        <row r="1180">
          <cell r="C1180" t="str">
            <v>0070236235</v>
          </cell>
          <cell r="I1180">
            <v>3</v>
          </cell>
        </row>
        <row r="1181">
          <cell r="C1181" t="str">
            <v>0070236244</v>
          </cell>
          <cell r="I1181">
            <v>4</v>
          </cell>
        </row>
        <row r="1182">
          <cell r="C1182" t="str">
            <v>0070236244</v>
          </cell>
          <cell r="I1182">
            <v>0</v>
          </cell>
        </row>
        <row r="1183">
          <cell r="C1183" t="str">
            <v>0070236244</v>
          </cell>
          <cell r="I1183">
            <v>4</v>
          </cell>
        </row>
        <row r="1184">
          <cell r="C1184" t="str">
            <v>0070236244</v>
          </cell>
          <cell r="I1184">
            <v>14</v>
          </cell>
        </row>
        <row r="1185">
          <cell r="C1185" t="str">
            <v>0070236244</v>
          </cell>
          <cell r="I1185">
            <v>148</v>
          </cell>
        </row>
        <row r="1186">
          <cell r="C1186" t="str">
            <v>0070236244</v>
          </cell>
          <cell r="I1186">
            <v>2</v>
          </cell>
        </row>
        <row r="1187">
          <cell r="C1187" t="str">
            <v>0070236244</v>
          </cell>
          <cell r="I1187">
            <v>10</v>
          </cell>
        </row>
        <row r="1188">
          <cell r="C1188" t="str">
            <v>0070236244</v>
          </cell>
          <cell r="I1188">
            <v>2</v>
          </cell>
        </row>
        <row r="1189">
          <cell r="C1189" t="str">
            <v>0070236249</v>
          </cell>
          <cell r="I1189">
            <v>18</v>
          </cell>
        </row>
        <row r="1190">
          <cell r="C1190" t="str">
            <v>0070236249</v>
          </cell>
          <cell r="I1190">
            <v>3</v>
          </cell>
        </row>
        <row r="1191">
          <cell r="C1191" t="str">
            <v>0070236249</v>
          </cell>
          <cell r="I1191">
            <v>2</v>
          </cell>
        </row>
        <row r="1192">
          <cell r="C1192" t="str">
            <v>0070236249</v>
          </cell>
          <cell r="I1192">
            <v>2</v>
          </cell>
        </row>
        <row r="1193">
          <cell r="C1193" t="str">
            <v>0070236249</v>
          </cell>
          <cell r="I1193">
            <v>10</v>
          </cell>
        </row>
        <row r="1194">
          <cell r="C1194" t="str">
            <v>0070236249</v>
          </cell>
          <cell r="I1194">
            <v>2</v>
          </cell>
        </row>
        <row r="1195">
          <cell r="C1195" t="str">
            <v>0070236249</v>
          </cell>
          <cell r="I1195">
            <v>6</v>
          </cell>
        </row>
        <row r="1196">
          <cell r="C1196" t="str">
            <v>0070236249</v>
          </cell>
          <cell r="I1196">
            <v>2</v>
          </cell>
        </row>
        <row r="1197">
          <cell r="C1197" t="str">
            <v>0070236249</v>
          </cell>
          <cell r="I1197">
            <v>5</v>
          </cell>
        </row>
        <row r="1198">
          <cell r="C1198" t="str">
            <v>0070236249</v>
          </cell>
          <cell r="I1198">
            <v>2</v>
          </cell>
        </row>
        <row r="1199">
          <cell r="C1199" t="str">
            <v>0070236249</v>
          </cell>
          <cell r="I1199">
            <v>3</v>
          </cell>
        </row>
        <row r="1200">
          <cell r="C1200" t="str">
            <v>0070236249</v>
          </cell>
          <cell r="I1200">
            <v>2</v>
          </cell>
        </row>
        <row r="1201">
          <cell r="C1201" t="str">
            <v>0070236249</v>
          </cell>
          <cell r="I1201">
            <v>2</v>
          </cell>
        </row>
        <row r="1202">
          <cell r="C1202" t="str">
            <v>0070236249</v>
          </cell>
          <cell r="I1202">
            <v>3</v>
          </cell>
        </row>
        <row r="1203">
          <cell r="C1203" t="str">
            <v>0070236249</v>
          </cell>
          <cell r="I1203">
            <v>4</v>
          </cell>
        </row>
        <row r="1204">
          <cell r="C1204" t="str">
            <v>0070236249</v>
          </cell>
          <cell r="I1204">
            <v>1</v>
          </cell>
        </row>
        <row r="1205">
          <cell r="C1205" t="str">
            <v>0070236249</v>
          </cell>
          <cell r="I1205">
            <v>25</v>
          </cell>
        </row>
        <row r="1206">
          <cell r="C1206" t="str">
            <v>0070236249</v>
          </cell>
          <cell r="I1206">
            <v>5</v>
          </cell>
        </row>
        <row r="1207">
          <cell r="C1207" t="str">
            <v>0070236249</v>
          </cell>
          <cell r="I1207">
            <v>11</v>
          </cell>
        </row>
        <row r="1208">
          <cell r="C1208" t="str">
            <v>0070236249</v>
          </cell>
          <cell r="I1208">
            <v>3</v>
          </cell>
        </row>
        <row r="1209">
          <cell r="C1209" t="str">
            <v>0070236249</v>
          </cell>
          <cell r="I1209">
            <v>2</v>
          </cell>
        </row>
        <row r="1210">
          <cell r="C1210" t="str">
            <v>0070236249</v>
          </cell>
          <cell r="I1210">
            <v>4</v>
          </cell>
        </row>
        <row r="1211">
          <cell r="C1211" t="str">
            <v>0070236249</v>
          </cell>
          <cell r="I1211">
            <v>1</v>
          </cell>
        </row>
        <row r="1212">
          <cell r="C1212" t="str">
            <v>0070236249</v>
          </cell>
          <cell r="I1212">
            <v>2</v>
          </cell>
        </row>
        <row r="1213">
          <cell r="C1213" t="str">
            <v>0070236249</v>
          </cell>
          <cell r="I1213">
            <v>2</v>
          </cell>
        </row>
        <row r="1214">
          <cell r="C1214" t="str">
            <v>0070236249</v>
          </cell>
          <cell r="I1214">
            <v>2</v>
          </cell>
        </row>
        <row r="1215">
          <cell r="C1215" t="str">
            <v>0070236249</v>
          </cell>
          <cell r="I1215">
            <v>4</v>
          </cell>
        </row>
        <row r="1216">
          <cell r="C1216" t="str">
            <v>0070236249</v>
          </cell>
          <cell r="I1216">
            <v>5</v>
          </cell>
        </row>
        <row r="1217">
          <cell r="C1217" t="str">
            <v>0070236249</v>
          </cell>
          <cell r="I1217">
            <v>2</v>
          </cell>
        </row>
        <row r="1218">
          <cell r="C1218" t="str">
            <v>0070236249</v>
          </cell>
          <cell r="I1218">
            <v>3</v>
          </cell>
        </row>
        <row r="1219">
          <cell r="C1219" t="str">
            <v>0070236249</v>
          </cell>
          <cell r="I1219">
            <v>2</v>
          </cell>
        </row>
        <row r="1220">
          <cell r="C1220" t="str">
            <v>0070236249</v>
          </cell>
          <cell r="I1220">
            <v>2</v>
          </cell>
        </row>
        <row r="1221">
          <cell r="C1221" t="str">
            <v>0070236249</v>
          </cell>
          <cell r="I1221">
            <v>1</v>
          </cell>
        </row>
        <row r="1222">
          <cell r="C1222" t="str">
            <v>0070236249</v>
          </cell>
          <cell r="I1222">
            <v>3</v>
          </cell>
        </row>
        <row r="1223">
          <cell r="C1223" t="str">
            <v>0070236249</v>
          </cell>
          <cell r="I1223">
            <v>2</v>
          </cell>
        </row>
        <row r="1224">
          <cell r="C1224" t="str">
            <v>0070236249</v>
          </cell>
          <cell r="I1224">
            <v>3</v>
          </cell>
        </row>
        <row r="1225">
          <cell r="C1225" t="str">
            <v>0070236249</v>
          </cell>
          <cell r="I1225">
            <v>2</v>
          </cell>
        </row>
        <row r="1226">
          <cell r="C1226" t="str">
            <v>0070236860</v>
          </cell>
          <cell r="I1226">
            <v>26</v>
          </cell>
        </row>
        <row r="1227">
          <cell r="C1227" t="str">
            <v>0070236860</v>
          </cell>
          <cell r="I1227">
            <v>12</v>
          </cell>
        </row>
        <row r="1228">
          <cell r="C1228" t="str">
            <v>0070236860</v>
          </cell>
          <cell r="I1228">
            <v>22</v>
          </cell>
        </row>
        <row r="1229">
          <cell r="C1229" t="str">
            <v>0070236860</v>
          </cell>
          <cell r="I1229">
            <v>45</v>
          </cell>
        </row>
        <row r="1230">
          <cell r="C1230" t="str">
            <v>0070236860</v>
          </cell>
          <cell r="I1230">
            <v>12</v>
          </cell>
        </row>
        <row r="1231">
          <cell r="C1231" t="str">
            <v>0070236860</v>
          </cell>
          <cell r="I1231">
            <v>26</v>
          </cell>
        </row>
        <row r="1232">
          <cell r="C1232" t="str">
            <v>0070236860</v>
          </cell>
          <cell r="I1232">
            <v>11</v>
          </cell>
        </row>
        <row r="1233">
          <cell r="C1233" t="str">
            <v>0070236860</v>
          </cell>
          <cell r="I1233">
            <v>9</v>
          </cell>
        </row>
        <row r="1234">
          <cell r="C1234" t="str">
            <v>0070236860</v>
          </cell>
          <cell r="I1234">
            <v>6</v>
          </cell>
        </row>
        <row r="1235">
          <cell r="C1235" t="str">
            <v>0070236860</v>
          </cell>
          <cell r="I1235">
            <v>9</v>
          </cell>
        </row>
        <row r="1236">
          <cell r="C1236" t="str">
            <v>0070236860</v>
          </cell>
          <cell r="I1236">
            <v>12</v>
          </cell>
        </row>
        <row r="1237">
          <cell r="C1237" t="str">
            <v>0070236860</v>
          </cell>
          <cell r="I1237">
            <v>7</v>
          </cell>
        </row>
        <row r="1238">
          <cell r="C1238" t="str">
            <v>0070236860</v>
          </cell>
          <cell r="I1238">
            <v>7</v>
          </cell>
        </row>
        <row r="1239">
          <cell r="C1239" t="str">
            <v>0070236860</v>
          </cell>
          <cell r="I1239">
            <v>15</v>
          </cell>
        </row>
        <row r="1240">
          <cell r="C1240" t="str">
            <v>0070236860</v>
          </cell>
          <cell r="I1240">
            <v>7</v>
          </cell>
        </row>
        <row r="1241">
          <cell r="C1241" t="str">
            <v>0070236860</v>
          </cell>
          <cell r="I1241">
            <v>7</v>
          </cell>
        </row>
        <row r="1242">
          <cell r="C1242" t="str">
            <v>0070236860</v>
          </cell>
          <cell r="I1242">
            <v>2</v>
          </cell>
        </row>
        <row r="1243">
          <cell r="C1243" t="str">
            <v>0070236860</v>
          </cell>
          <cell r="I1243">
            <v>59</v>
          </cell>
        </row>
        <row r="1244">
          <cell r="C1244" t="str">
            <v>0070236860</v>
          </cell>
          <cell r="I1244">
            <v>9</v>
          </cell>
        </row>
        <row r="1245">
          <cell r="C1245" t="str">
            <v>0070236860</v>
          </cell>
          <cell r="I1245">
            <v>11</v>
          </cell>
        </row>
        <row r="1246">
          <cell r="C1246" t="str">
            <v>0070236860</v>
          </cell>
          <cell r="I1246">
            <v>10</v>
          </cell>
        </row>
        <row r="1247">
          <cell r="C1247" t="str">
            <v>0070236860</v>
          </cell>
          <cell r="I1247">
            <v>16</v>
          </cell>
        </row>
        <row r="1248">
          <cell r="C1248" t="str">
            <v>0070236860</v>
          </cell>
          <cell r="I1248">
            <v>3</v>
          </cell>
        </row>
        <row r="1249">
          <cell r="C1249" t="str">
            <v>0070236860</v>
          </cell>
          <cell r="I1249">
            <v>3</v>
          </cell>
        </row>
        <row r="1250">
          <cell r="C1250" t="str">
            <v>0070236860</v>
          </cell>
          <cell r="I1250">
            <v>24</v>
          </cell>
        </row>
        <row r="1251">
          <cell r="C1251" t="str">
            <v>0070236860</v>
          </cell>
          <cell r="I1251">
            <v>17</v>
          </cell>
        </row>
        <row r="1252">
          <cell r="C1252" t="str">
            <v>0070236860</v>
          </cell>
          <cell r="I1252">
            <v>2</v>
          </cell>
        </row>
        <row r="1253">
          <cell r="C1253" t="str">
            <v>0070236860</v>
          </cell>
          <cell r="I1253">
            <v>5</v>
          </cell>
        </row>
        <row r="1254">
          <cell r="C1254" t="str">
            <v>0070236860</v>
          </cell>
          <cell r="I1254">
            <v>6</v>
          </cell>
        </row>
        <row r="1255">
          <cell r="C1255" t="str">
            <v>0070236860</v>
          </cell>
          <cell r="I1255">
            <v>5</v>
          </cell>
        </row>
        <row r="1256">
          <cell r="C1256" t="str">
            <v>0070236860</v>
          </cell>
          <cell r="I1256">
            <v>6</v>
          </cell>
        </row>
        <row r="1257">
          <cell r="C1257" t="str">
            <v>0070236860</v>
          </cell>
          <cell r="I1257">
            <v>9</v>
          </cell>
        </row>
        <row r="1258">
          <cell r="C1258" t="str">
            <v>0070236860</v>
          </cell>
          <cell r="I1258">
            <v>43</v>
          </cell>
        </row>
        <row r="1259">
          <cell r="C1259" t="str">
            <v>0070236860</v>
          </cell>
          <cell r="I1259">
            <v>6</v>
          </cell>
        </row>
        <row r="1260">
          <cell r="C1260" t="str">
            <v>0070236860</v>
          </cell>
          <cell r="I1260">
            <v>4</v>
          </cell>
        </row>
        <row r="1261">
          <cell r="C1261" t="str">
            <v>0070236860</v>
          </cell>
          <cell r="I1261">
            <v>2</v>
          </cell>
        </row>
        <row r="1262">
          <cell r="C1262" t="str">
            <v>0070236860</v>
          </cell>
          <cell r="I1262">
            <v>4</v>
          </cell>
        </row>
        <row r="1263">
          <cell r="C1263" t="str">
            <v>0070236860</v>
          </cell>
          <cell r="I1263">
            <v>25</v>
          </cell>
        </row>
        <row r="1264">
          <cell r="C1264" t="str">
            <v>0070236860</v>
          </cell>
          <cell r="I1264">
            <v>9</v>
          </cell>
        </row>
        <row r="1265">
          <cell r="C1265" t="str">
            <v>0070236860</v>
          </cell>
          <cell r="I1265">
            <v>10</v>
          </cell>
        </row>
        <row r="1266">
          <cell r="C1266" t="str">
            <v>0070236860</v>
          </cell>
          <cell r="I1266">
            <v>10</v>
          </cell>
        </row>
        <row r="1267">
          <cell r="C1267" t="str">
            <v>0070236860</v>
          </cell>
          <cell r="I1267">
            <v>25</v>
          </cell>
        </row>
        <row r="1268">
          <cell r="C1268" t="str">
            <v>0070236860</v>
          </cell>
          <cell r="I1268">
            <v>12</v>
          </cell>
        </row>
        <row r="1269">
          <cell r="C1269" t="str">
            <v>0070236860</v>
          </cell>
          <cell r="I1269">
            <v>5</v>
          </cell>
        </row>
        <row r="1270">
          <cell r="C1270" t="str">
            <v>0070236860</v>
          </cell>
          <cell r="I1270">
            <v>34</v>
          </cell>
        </row>
        <row r="1271">
          <cell r="C1271" t="str">
            <v>0070236860</v>
          </cell>
          <cell r="I1271">
            <v>23</v>
          </cell>
        </row>
        <row r="1272">
          <cell r="C1272" t="str">
            <v>0070236860</v>
          </cell>
          <cell r="I1272">
            <v>1</v>
          </cell>
        </row>
        <row r="1273">
          <cell r="C1273" t="str">
            <v>0070236860</v>
          </cell>
          <cell r="I1273">
            <v>2</v>
          </cell>
        </row>
        <row r="1274">
          <cell r="C1274" t="str">
            <v>0070236864</v>
          </cell>
          <cell r="I1274">
            <v>1437</v>
          </cell>
        </row>
        <row r="1275">
          <cell r="C1275" t="str">
            <v>0070236864</v>
          </cell>
          <cell r="I1275">
            <v>190</v>
          </cell>
        </row>
        <row r="1276">
          <cell r="C1276" t="str">
            <v>0070236864</v>
          </cell>
          <cell r="I1276">
            <v>169</v>
          </cell>
        </row>
        <row r="1277">
          <cell r="C1277" t="str">
            <v>0070236864</v>
          </cell>
          <cell r="I1277">
            <v>117</v>
          </cell>
        </row>
        <row r="1278">
          <cell r="C1278" t="str">
            <v>0070236864</v>
          </cell>
          <cell r="I1278">
            <v>624</v>
          </cell>
        </row>
        <row r="1279">
          <cell r="C1279" t="str">
            <v>0070236864</v>
          </cell>
          <cell r="I1279">
            <v>928</v>
          </cell>
        </row>
        <row r="1280">
          <cell r="C1280" t="str">
            <v>0070236864</v>
          </cell>
          <cell r="I1280">
            <v>79</v>
          </cell>
        </row>
        <row r="1281">
          <cell r="C1281" t="str">
            <v>0070236864</v>
          </cell>
          <cell r="I1281">
            <v>273</v>
          </cell>
        </row>
        <row r="1282">
          <cell r="C1282" t="str">
            <v>0070236864</v>
          </cell>
          <cell r="I1282">
            <v>52</v>
          </cell>
        </row>
        <row r="1283">
          <cell r="C1283" t="str">
            <v>0070236864</v>
          </cell>
          <cell r="I1283">
            <v>914</v>
          </cell>
        </row>
        <row r="1284">
          <cell r="C1284" t="str">
            <v>0070236864</v>
          </cell>
          <cell r="I1284">
            <v>612</v>
          </cell>
        </row>
        <row r="1285">
          <cell r="C1285" t="str">
            <v>0070236864</v>
          </cell>
          <cell r="I1285">
            <v>15</v>
          </cell>
        </row>
        <row r="1286">
          <cell r="C1286" t="str">
            <v>0070236864</v>
          </cell>
          <cell r="I1286">
            <v>25</v>
          </cell>
        </row>
        <row r="1287">
          <cell r="C1287" t="str">
            <v>0070236864</v>
          </cell>
          <cell r="I1287">
            <v>106</v>
          </cell>
        </row>
        <row r="1288">
          <cell r="C1288" t="str">
            <v>0070236864</v>
          </cell>
          <cell r="I1288">
            <v>563</v>
          </cell>
        </row>
        <row r="1289">
          <cell r="C1289" t="str">
            <v>0070236864</v>
          </cell>
          <cell r="I1289">
            <v>1548</v>
          </cell>
        </row>
        <row r="1290">
          <cell r="C1290" t="str">
            <v>0070236864</v>
          </cell>
          <cell r="I1290">
            <v>350</v>
          </cell>
        </row>
        <row r="1291">
          <cell r="C1291" t="str">
            <v>0070236864</v>
          </cell>
          <cell r="I1291">
            <v>181</v>
          </cell>
        </row>
        <row r="1292">
          <cell r="C1292" t="str">
            <v>0070236864</v>
          </cell>
          <cell r="I1292">
            <v>13006</v>
          </cell>
        </row>
        <row r="1293">
          <cell r="C1293" t="str">
            <v>0070236864</v>
          </cell>
          <cell r="I1293">
            <v>200</v>
          </cell>
        </row>
        <row r="1294">
          <cell r="C1294" t="str">
            <v>0070236864</v>
          </cell>
          <cell r="I1294">
            <v>312</v>
          </cell>
        </row>
        <row r="1295">
          <cell r="C1295" t="str">
            <v>0070236864</v>
          </cell>
          <cell r="I1295">
            <v>4112</v>
          </cell>
        </row>
        <row r="1296">
          <cell r="C1296" t="str">
            <v>0070236864</v>
          </cell>
          <cell r="I1296">
            <v>208</v>
          </cell>
        </row>
        <row r="1297">
          <cell r="C1297" t="str">
            <v>0070236864</v>
          </cell>
          <cell r="I1297">
            <v>563</v>
          </cell>
        </row>
        <row r="1298">
          <cell r="C1298" t="str">
            <v>0070236864</v>
          </cell>
          <cell r="I1298">
            <v>220</v>
          </cell>
        </row>
        <row r="1299">
          <cell r="C1299" t="str">
            <v>0070236864</v>
          </cell>
          <cell r="I1299">
            <v>2080</v>
          </cell>
        </row>
        <row r="1300">
          <cell r="C1300" t="str">
            <v>0070236864</v>
          </cell>
          <cell r="I1300">
            <v>208</v>
          </cell>
        </row>
        <row r="1301">
          <cell r="C1301" t="str">
            <v>0070236864</v>
          </cell>
          <cell r="I1301">
            <v>8</v>
          </cell>
        </row>
        <row r="1302">
          <cell r="C1302" t="str">
            <v>0070236864</v>
          </cell>
          <cell r="I1302">
            <v>780</v>
          </cell>
        </row>
        <row r="1303">
          <cell r="C1303" t="str">
            <v>0070236864</v>
          </cell>
          <cell r="I1303">
            <v>81</v>
          </cell>
        </row>
        <row r="1304">
          <cell r="C1304" t="str">
            <v>0070236864</v>
          </cell>
          <cell r="I1304">
            <v>42</v>
          </cell>
        </row>
        <row r="1305">
          <cell r="C1305" t="str">
            <v>0070236864</v>
          </cell>
          <cell r="I1305">
            <v>42</v>
          </cell>
        </row>
        <row r="1306">
          <cell r="C1306" t="str">
            <v>0070236864</v>
          </cell>
          <cell r="I1306">
            <v>65</v>
          </cell>
        </row>
        <row r="1307">
          <cell r="C1307" t="str">
            <v>0070236864</v>
          </cell>
          <cell r="I1307">
            <v>120</v>
          </cell>
        </row>
        <row r="1308">
          <cell r="C1308" t="str">
            <v>0070236864</v>
          </cell>
          <cell r="I1308">
            <v>140</v>
          </cell>
        </row>
        <row r="1309">
          <cell r="C1309" t="str">
            <v>0070236864</v>
          </cell>
          <cell r="I1309">
            <v>2791</v>
          </cell>
        </row>
        <row r="1310">
          <cell r="C1310" t="str">
            <v>0070236864</v>
          </cell>
          <cell r="I1310">
            <v>321</v>
          </cell>
        </row>
        <row r="1311">
          <cell r="C1311" t="str">
            <v>0070236864</v>
          </cell>
          <cell r="I1311">
            <v>4</v>
          </cell>
        </row>
        <row r="1312">
          <cell r="C1312" t="str">
            <v>0070236864</v>
          </cell>
          <cell r="I1312">
            <v>20</v>
          </cell>
        </row>
        <row r="1313">
          <cell r="C1313" t="str">
            <v>0070236864</v>
          </cell>
          <cell r="I1313">
            <v>5475</v>
          </cell>
        </row>
        <row r="1314">
          <cell r="C1314" t="str">
            <v>0070236864</v>
          </cell>
          <cell r="I1314">
            <v>34</v>
          </cell>
        </row>
        <row r="1315">
          <cell r="C1315" t="str">
            <v>0070236864</v>
          </cell>
          <cell r="I1315">
            <v>100</v>
          </cell>
        </row>
        <row r="1316">
          <cell r="C1316" t="str">
            <v>0070236864</v>
          </cell>
          <cell r="I1316">
            <v>265</v>
          </cell>
        </row>
        <row r="1317">
          <cell r="C1317" t="str">
            <v>0070236864</v>
          </cell>
          <cell r="I1317">
            <v>2469</v>
          </cell>
        </row>
        <row r="1318">
          <cell r="C1318" t="str">
            <v>0070236864</v>
          </cell>
          <cell r="I1318">
            <v>116</v>
          </cell>
        </row>
        <row r="1319">
          <cell r="C1319" t="str">
            <v>0070236864</v>
          </cell>
          <cell r="I1319">
            <v>18</v>
          </cell>
        </row>
        <row r="1320">
          <cell r="C1320" t="str">
            <v>0070237563</v>
          </cell>
          <cell r="I1320">
            <v>5</v>
          </cell>
        </row>
        <row r="1321">
          <cell r="C1321" t="str">
            <v>0070237563</v>
          </cell>
          <cell r="I1321">
            <v>26</v>
          </cell>
        </row>
        <row r="1322">
          <cell r="C1322" t="str">
            <v>0070237563</v>
          </cell>
          <cell r="I1322">
            <v>13</v>
          </cell>
        </row>
        <row r="1323">
          <cell r="C1323" t="str">
            <v>0070237563</v>
          </cell>
          <cell r="I1323">
            <v>6</v>
          </cell>
        </row>
        <row r="1324">
          <cell r="C1324" t="str">
            <v>0070237563</v>
          </cell>
          <cell r="I1324">
            <v>2</v>
          </cell>
        </row>
        <row r="1325">
          <cell r="C1325" t="str">
            <v>0070237563</v>
          </cell>
          <cell r="I1325">
            <v>3</v>
          </cell>
        </row>
        <row r="1326">
          <cell r="C1326" t="str">
            <v>0070237563</v>
          </cell>
          <cell r="I1326">
            <v>3</v>
          </cell>
        </row>
        <row r="1327">
          <cell r="C1327" t="str">
            <v>0070237563</v>
          </cell>
          <cell r="I1327">
            <v>2</v>
          </cell>
        </row>
        <row r="1328">
          <cell r="C1328" t="str">
            <v>0070237563</v>
          </cell>
          <cell r="I1328">
            <v>1</v>
          </cell>
        </row>
        <row r="1329">
          <cell r="C1329" t="str">
            <v>0070237563</v>
          </cell>
          <cell r="I1329">
            <v>9</v>
          </cell>
        </row>
        <row r="1330">
          <cell r="C1330" t="str">
            <v>0070238052</v>
          </cell>
          <cell r="I1330">
            <v>1</v>
          </cell>
        </row>
        <row r="1331">
          <cell r="C1331" t="str">
            <v>0070238052</v>
          </cell>
          <cell r="I1331">
            <v>3</v>
          </cell>
        </row>
        <row r="1332">
          <cell r="C1332" t="str">
            <v>0070238052</v>
          </cell>
          <cell r="I1332">
            <v>2</v>
          </cell>
        </row>
        <row r="1333">
          <cell r="C1333" t="str">
            <v>0070238052</v>
          </cell>
          <cell r="I1333">
            <v>1</v>
          </cell>
        </row>
        <row r="1334">
          <cell r="C1334" t="str">
            <v>0070238052</v>
          </cell>
          <cell r="I1334">
            <v>20</v>
          </cell>
        </row>
        <row r="1335">
          <cell r="C1335" t="str">
            <v>0070238052</v>
          </cell>
          <cell r="I1335">
            <v>2</v>
          </cell>
        </row>
        <row r="1336">
          <cell r="C1336" t="str">
            <v>0070238052</v>
          </cell>
          <cell r="I1336">
            <v>1</v>
          </cell>
        </row>
        <row r="1337">
          <cell r="C1337" t="str">
            <v>0070238052</v>
          </cell>
          <cell r="I1337">
            <v>3</v>
          </cell>
        </row>
        <row r="1338">
          <cell r="C1338" t="str">
            <v>0070238053</v>
          </cell>
          <cell r="I1338">
            <v>11</v>
          </cell>
        </row>
        <row r="1339">
          <cell r="C1339" t="str">
            <v>0070238053</v>
          </cell>
          <cell r="I1339">
            <v>6</v>
          </cell>
        </row>
        <row r="1340">
          <cell r="C1340" t="str">
            <v>0070238053</v>
          </cell>
          <cell r="I1340">
            <v>1</v>
          </cell>
        </row>
        <row r="1341">
          <cell r="C1341" t="str">
            <v>0070238053</v>
          </cell>
          <cell r="I1341">
            <v>31</v>
          </cell>
        </row>
        <row r="1342">
          <cell r="C1342" t="str">
            <v>0070238053</v>
          </cell>
          <cell r="I1342">
            <v>5</v>
          </cell>
        </row>
        <row r="1343">
          <cell r="C1343" t="str">
            <v>0070238053</v>
          </cell>
          <cell r="I1343">
            <v>3</v>
          </cell>
        </row>
        <row r="1344">
          <cell r="C1344" t="str">
            <v>0070238053</v>
          </cell>
          <cell r="I1344">
            <v>12</v>
          </cell>
        </row>
        <row r="1345">
          <cell r="C1345" t="str">
            <v>0070238053</v>
          </cell>
          <cell r="I1345">
            <v>4</v>
          </cell>
        </row>
        <row r="1346">
          <cell r="C1346" t="str">
            <v>0070238053</v>
          </cell>
          <cell r="I1346">
            <v>4</v>
          </cell>
        </row>
        <row r="1347">
          <cell r="C1347" t="str">
            <v>0070238053</v>
          </cell>
          <cell r="I1347">
            <v>1</v>
          </cell>
        </row>
        <row r="1348">
          <cell r="C1348" t="str">
            <v>0070238053</v>
          </cell>
          <cell r="I1348">
            <v>19</v>
          </cell>
        </row>
        <row r="1349">
          <cell r="C1349" t="str">
            <v>0070238053</v>
          </cell>
          <cell r="I1349">
            <v>11</v>
          </cell>
        </row>
        <row r="1350">
          <cell r="C1350" t="str">
            <v>0070238053</v>
          </cell>
          <cell r="I1350">
            <v>98</v>
          </cell>
        </row>
        <row r="1351">
          <cell r="C1351" t="str">
            <v>0070238053</v>
          </cell>
          <cell r="I1351">
            <v>10</v>
          </cell>
        </row>
        <row r="1352">
          <cell r="C1352" t="str">
            <v>0070238053</v>
          </cell>
          <cell r="I1352">
            <v>5</v>
          </cell>
        </row>
        <row r="1353">
          <cell r="C1353" t="str">
            <v>0070238184</v>
          </cell>
          <cell r="I1353">
            <v>2</v>
          </cell>
        </row>
        <row r="1354">
          <cell r="C1354" t="str">
            <v>0070238184</v>
          </cell>
          <cell r="I1354">
            <v>16</v>
          </cell>
        </row>
        <row r="1355">
          <cell r="C1355" t="str">
            <v>0070238184</v>
          </cell>
          <cell r="I1355">
            <v>37</v>
          </cell>
        </row>
        <row r="1356">
          <cell r="C1356" t="str">
            <v>0070238184</v>
          </cell>
          <cell r="I1356">
            <v>30</v>
          </cell>
        </row>
        <row r="1357">
          <cell r="C1357" t="str">
            <v>0070238184</v>
          </cell>
          <cell r="I1357">
            <v>73</v>
          </cell>
        </row>
        <row r="1358">
          <cell r="C1358" t="str">
            <v>0070238184</v>
          </cell>
          <cell r="I1358">
            <v>10</v>
          </cell>
        </row>
        <row r="1359">
          <cell r="C1359" t="str">
            <v>0070238184</v>
          </cell>
          <cell r="I1359">
            <v>60</v>
          </cell>
        </row>
        <row r="1360">
          <cell r="C1360" t="str">
            <v>0070238514</v>
          </cell>
          <cell r="I1360">
            <v>1</v>
          </cell>
        </row>
        <row r="1361">
          <cell r="C1361" t="str">
            <v>0070238514</v>
          </cell>
          <cell r="I1361">
            <v>2</v>
          </cell>
        </row>
        <row r="1362">
          <cell r="C1362" t="str">
            <v>0070238514</v>
          </cell>
          <cell r="I1362">
            <v>1</v>
          </cell>
        </row>
        <row r="1363">
          <cell r="C1363" t="str">
            <v>0070238514</v>
          </cell>
          <cell r="I1363">
            <v>3</v>
          </cell>
        </row>
        <row r="1364">
          <cell r="C1364" t="str">
            <v>0070238514</v>
          </cell>
          <cell r="I1364">
            <v>2</v>
          </cell>
        </row>
        <row r="1365">
          <cell r="C1365" t="str">
            <v>0070238514</v>
          </cell>
          <cell r="I1365">
            <v>7</v>
          </cell>
        </row>
        <row r="1366">
          <cell r="C1366" t="str">
            <v>0070238514</v>
          </cell>
          <cell r="I1366">
            <v>3</v>
          </cell>
        </row>
        <row r="1367">
          <cell r="C1367" t="str">
            <v>0070238514</v>
          </cell>
          <cell r="I1367">
            <v>2</v>
          </cell>
        </row>
        <row r="1368">
          <cell r="C1368" t="str">
            <v>0070238514</v>
          </cell>
          <cell r="I1368">
            <v>2</v>
          </cell>
        </row>
        <row r="1369">
          <cell r="C1369" t="str">
            <v>0070238536</v>
          </cell>
          <cell r="I1369">
            <v>381</v>
          </cell>
        </row>
        <row r="1370">
          <cell r="C1370" t="str">
            <v>0070238536</v>
          </cell>
          <cell r="I1370">
            <v>136</v>
          </cell>
        </row>
        <row r="1371">
          <cell r="C1371" t="str">
            <v>0070238536</v>
          </cell>
          <cell r="I1371">
            <v>624</v>
          </cell>
        </row>
        <row r="1372">
          <cell r="C1372" t="str">
            <v>0070238536</v>
          </cell>
          <cell r="I1372">
            <v>288</v>
          </cell>
        </row>
        <row r="1373">
          <cell r="C1373" t="str">
            <v>0070238536</v>
          </cell>
          <cell r="I1373">
            <v>182</v>
          </cell>
        </row>
        <row r="1374">
          <cell r="C1374" t="str">
            <v>0070238536</v>
          </cell>
          <cell r="I1374">
            <v>1612</v>
          </cell>
        </row>
        <row r="1375">
          <cell r="C1375" t="str">
            <v>0070238536</v>
          </cell>
          <cell r="I1375">
            <v>260</v>
          </cell>
        </row>
        <row r="1376">
          <cell r="C1376" t="str">
            <v>0070238536</v>
          </cell>
          <cell r="I1376">
            <v>10</v>
          </cell>
        </row>
        <row r="1377">
          <cell r="C1377" t="str">
            <v>0070238536</v>
          </cell>
          <cell r="I1377">
            <v>86</v>
          </cell>
        </row>
        <row r="1378">
          <cell r="C1378" t="str">
            <v>0070238536</v>
          </cell>
          <cell r="I1378">
            <v>130</v>
          </cell>
        </row>
        <row r="1379">
          <cell r="C1379" t="str">
            <v>0070238536</v>
          </cell>
          <cell r="I1379">
            <v>1541</v>
          </cell>
        </row>
        <row r="1380">
          <cell r="C1380" t="str">
            <v>0070238536</v>
          </cell>
          <cell r="I1380">
            <v>130</v>
          </cell>
        </row>
        <row r="1381">
          <cell r="C1381" t="str">
            <v>0070238536</v>
          </cell>
          <cell r="I1381">
            <v>51</v>
          </cell>
        </row>
        <row r="1382">
          <cell r="C1382" t="str">
            <v>0070238536</v>
          </cell>
          <cell r="I1382">
            <v>7633</v>
          </cell>
        </row>
        <row r="1383">
          <cell r="C1383" t="str">
            <v>0070238536</v>
          </cell>
          <cell r="I1383">
            <v>416</v>
          </cell>
        </row>
        <row r="1384">
          <cell r="C1384" t="str">
            <v>0070238536</v>
          </cell>
          <cell r="I1384">
            <v>3408</v>
          </cell>
        </row>
        <row r="1385">
          <cell r="C1385" t="str">
            <v>0070238536</v>
          </cell>
          <cell r="I1385">
            <v>206</v>
          </cell>
        </row>
        <row r="1386">
          <cell r="C1386" t="str">
            <v>0070238536</v>
          </cell>
          <cell r="I1386">
            <v>50</v>
          </cell>
        </row>
        <row r="1387">
          <cell r="C1387" t="str">
            <v>0070238536</v>
          </cell>
          <cell r="I1387">
            <v>30</v>
          </cell>
        </row>
        <row r="1388">
          <cell r="C1388" t="str">
            <v>0070238536</v>
          </cell>
          <cell r="I1388">
            <v>101</v>
          </cell>
        </row>
        <row r="1389">
          <cell r="C1389" t="str">
            <v>0070238536</v>
          </cell>
          <cell r="I1389">
            <v>143</v>
          </cell>
        </row>
        <row r="1390">
          <cell r="C1390" t="str">
            <v>0070238536</v>
          </cell>
          <cell r="I1390">
            <v>936</v>
          </cell>
        </row>
        <row r="1391">
          <cell r="C1391" t="str">
            <v>0070238536</v>
          </cell>
          <cell r="I1391">
            <v>119</v>
          </cell>
        </row>
        <row r="1392">
          <cell r="C1392" t="str">
            <v>0070238536</v>
          </cell>
          <cell r="I1392">
            <v>7</v>
          </cell>
        </row>
        <row r="1393">
          <cell r="C1393" t="str">
            <v>0070238536</v>
          </cell>
          <cell r="I1393">
            <v>130</v>
          </cell>
        </row>
        <row r="1394">
          <cell r="C1394" t="str">
            <v>0070238536</v>
          </cell>
          <cell r="I1394">
            <v>103</v>
          </cell>
        </row>
        <row r="1395">
          <cell r="C1395" t="str">
            <v>0070238536</v>
          </cell>
          <cell r="I1395">
            <v>131</v>
          </cell>
        </row>
        <row r="1396">
          <cell r="C1396" t="str">
            <v>0070238536</v>
          </cell>
          <cell r="I1396">
            <v>40</v>
          </cell>
        </row>
        <row r="1397">
          <cell r="C1397" t="str">
            <v>0070238536</v>
          </cell>
          <cell r="I1397">
            <v>20</v>
          </cell>
        </row>
        <row r="1398">
          <cell r="C1398" t="str">
            <v>0070238536</v>
          </cell>
          <cell r="I1398">
            <v>210</v>
          </cell>
        </row>
        <row r="1399">
          <cell r="C1399" t="str">
            <v>0070238536</v>
          </cell>
          <cell r="I1399">
            <v>416</v>
          </cell>
        </row>
        <row r="1400">
          <cell r="C1400" t="str">
            <v>0070238536</v>
          </cell>
          <cell r="I1400">
            <v>3</v>
          </cell>
        </row>
        <row r="1401">
          <cell r="C1401" t="str">
            <v>0070238536</v>
          </cell>
          <cell r="I1401">
            <v>60</v>
          </cell>
        </row>
        <row r="1402">
          <cell r="C1402" t="str">
            <v>0070238536</v>
          </cell>
          <cell r="I1402">
            <v>849</v>
          </cell>
        </row>
        <row r="1403">
          <cell r="C1403" t="str">
            <v>0070238536</v>
          </cell>
          <cell r="I1403">
            <v>4</v>
          </cell>
        </row>
        <row r="1404">
          <cell r="C1404" t="str">
            <v>0070238536</v>
          </cell>
          <cell r="I1404">
            <v>80</v>
          </cell>
        </row>
        <row r="1405">
          <cell r="C1405" t="str">
            <v>0070238536</v>
          </cell>
          <cell r="I1405">
            <v>14</v>
          </cell>
        </row>
        <row r="1406">
          <cell r="C1406" t="str">
            <v>0070238536</v>
          </cell>
          <cell r="I1406">
            <v>60</v>
          </cell>
        </row>
        <row r="1407">
          <cell r="C1407" t="str">
            <v>0070238536</v>
          </cell>
          <cell r="I1407">
            <v>3458</v>
          </cell>
        </row>
        <row r="1408">
          <cell r="C1408" t="str">
            <v>0070238536</v>
          </cell>
          <cell r="I1408">
            <v>161</v>
          </cell>
        </row>
        <row r="1409">
          <cell r="C1409" t="str">
            <v>0070238536</v>
          </cell>
          <cell r="I1409">
            <v>40</v>
          </cell>
        </row>
        <row r="1410">
          <cell r="C1410" t="str">
            <v>0070238536</v>
          </cell>
          <cell r="I1410">
            <v>30</v>
          </cell>
        </row>
        <row r="1411">
          <cell r="C1411" t="str">
            <v>0070238538</v>
          </cell>
          <cell r="I1411">
            <v>2</v>
          </cell>
        </row>
        <row r="1412">
          <cell r="C1412" t="str">
            <v>0070238538</v>
          </cell>
          <cell r="I1412">
            <v>5</v>
          </cell>
        </row>
        <row r="1413">
          <cell r="C1413" t="str">
            <v>0070238538</v>
          </cell>
          <cell r="I1413">
            <v>12</v>
          </cell>
        </row>
        <row r="1414">
          <cell r="C1414" t="str">
            <v>0070238538</v>
          </cell>
          <cell r="I1414">
            <v>14</v>
          </cell>
        </row>
        <row r="1415">
          <cell r="C1415" t="str">
            <v>0070238538</v>
          </cell>
          <cell r="I1415">
            <v>300</v>
          </cell>
        </row>
        <row r="1416">
          <cell r="C1416" t="str">
            <v>0070238538</v>
          </cell>
          <cell r="I1416">
            <v>14</v>
          </cell>
        </row>
        <row r="1417">
          <cell r="C1417" t="str">
            <v>0070238538</v>
          </cell>
          <cell r="I1417">
            <v>1</v>
          </cell>
        </row>
        <row r="1418">
          <cell r="C1418" t="str">
            <v>0070238538</v>
          </cell>
          <cell r="I1418">
            <v>1</v>
          </cell>
        </row>
        <row r="1419">
          <cell r="C1419" t="str">
            <v>0070238538</v>
          </cell>
          <cell r="I1419">
            <v>101</v>
          </cell>
        </row>
        <row r="1420">
          <cell r="C1420" t="str">
            <v>0070238538</v>
          </cell>
          <cell r="I1420">
            <v>2</v>
          </cell>
        </row>
        <row r="1421">
          <cell r="C1421" t="str">
            <v>0070238538</v>
          </cell>
          <cell r="I1421">
            <v>5</v>
          </cell>
        </row>
        <row r="1422">
          <cell r="C1422" t="str">
            <v>0070238538</v>
          </cell>
          <cell r="I1422">
            <v>4</v>
          </cell>
        </row>
        <row r="1423">
          <cell r="C1423" t="str">
            <v>0070238538</v>
          </cell>
          <cell r="I1423">
            <v>20</v>
          </cell>
        </row>
        <row r="1424">
          <cell r="C1424" t="str">
            <v>0070238538</v>
          </cell>
          <cell r="I1424">
            <v>510</v>
          </cell>
        </row>
        <row r="1425">
          <cell r="C1425" t="str">
            <v>0070238538</v>
          </cell>
          <cell r="I1425">
            <v>1</v>
          </cell>
        </row>
        <row r="1426">
          <cell r="C1426" t="str">
            <v>0070238538</v>
          </cell>
          <cell r="I1426">
            <v>550</v>
          </cell>
        </row>
        <row r="1427">
          <cell r="C1427" t="str">
            <v>0070238538</v>
          </cell>
          <cell r="I1427">
            <v>1486</v>
          </cell>
        </row>
        <row r="1428">
          <cell r="C1428" t="str">
            <v>0070238538</v>
          </cell>
          <cell r="I1428">
            <v>30</v>
          </cell>
        </row>
        <row r="1429">
          <cell r="C1429" t="str">
            <v>0070238538</v>
          </cell>
          <cell r="I1429">
            <v>5</v>
          </cell>
        </row>
        <row r="1430">
          <cell r="C1430" t="str">
            <v>0070238538</v>
          </cell>
          <cell r="I1430">
            <v>3</v>
          </cell>
        </row>
        <row r="1431">
          <cell r="C1431" t="str">
            <v>0070238538</v>
          </cell>
          <cell r="I1431">
            <v>200</v>
          </cell>
        </row>
        <row r="1432">
          <cell r="C1432" t="str">
            <v>0070238538</v>
          </cell>
          <cell r="I1432">
            <v>2</v>
          </cell>
        </row>
        <row r="1433">
          <cell r="C1433" t="str">
            <v>0070238538</v>
          </cell>
          <cell r="I1433">
            <v>10</v>
          </cell>
        </row>
        <row r="1434">
          <cell r="C1434" t="str">
            <v>0070238538</v>
          </cell>
          <cell r="I1434">
            <v>105</v>
          </cell>
        </row>
        <row r="1435">
          <cell r="C1435" t="str">
            <v>0070238538</v>
          </cell>
          <cell r="I1435">
            <v>6</v>
          </cell>
        </row>
        <row r="1436">
          <cell r="C1436" t="str">
            <v>0070238538</v>
          </cell>
          <cell r="I1436">
            <v>125</v>
          </cell>
        </row>
        <row r="1437">
          <cell r="C1437" t="str">
            <v>0070238538</v>
          </cell>
          <cell r="I1437">
            <v>2</v>
          </cell>
        </row>
        <row r="1438">
          <cell r="C1438" t="str">
            <v>0070238538</v>
          </cell>
          <cell r="I1438">
            <v>22</v>
          </cell>
        </row>
        <row r="1439">
          <cell r="C1439" t="str">
            <v>0070238538</v>
          </cell>
          <cell r="I1439">
            <v>2</v>
          </cell>
        </row>
        <row r="1440">
          <cell r="C1440" t="str">
            <v>0070238538</v>
          </cell>
          <cell r="I1440">
            <v>1</v>
          </cell>
        </row>
        <row r="1441">
          <cell r="C1441" t="str">
            <v>0070238538</v>
          </cell>
          <cell r="I1441">
            <v>15</v>
          </cell>
        </row>
        <row r="1442">
          <cell r="C1442" t="str">
            <v>0070238538</v>
          </cell>
          <cell r="I1442">
            <v>3</v>
          </cell>
        </row>
        <row r="1443">
          <cell r="C1443" t="str">
            <v>0070238538</v>
          </cell>
          <cell r="I1443">
            <v>65</v>
          </cell>
        </row>
        <row r="1444">
          <cell r="C1444" t="str">
            <v>0070238538</v>
          </cell>
          <cell r="I1444">
            <v>11</v>
          </cell>
        </row>
        <row r="1445">
          <cell r="C1445" t="str">
            <v>0070238538</v>
          </cell>
          <cell r="I1445">
            <v>2</v>
          </cell>
        </row>
        <row r="1446">
          <cell r="C1446" t="str">
            <v>0070238538</v>
          </cell>
          <cell r="I1446">
            <v>11</v>
          </cell>
        </row>
        <row r="1447">
          <cell r="C1447" t="str">
            <v>0070238538</v>
          </cell>
          <cell r="I1447">
            <v>171</v>
          </cell>
        </row>
        <row r="1448">
          <cell r="C1448" t="str">
            <v>0070238538</v>
          </cell>
          <cell r="I1448">
            <v>6</v>
          </cell>
        </row>
        <row r="1449">
          <cell r="C1449" t="str">
            <v>0070238538</v>
          </cell>
          <cell r="I1449">
            <v>5</v>
          </cell>
        </row>
        <row r="1450">
          <cell r="C1450" t="str">
            <v>0070238538</v>
          </cell>
          <cell r="I1450">
            <v>6</v>
          </cell>
        </row>
        <row r="1451">
          <cell r="C1451" t="str">
            <v>0070238538</v>
          </cell>
          <cell r="I1451">
            <v>4</v>
          </cell>
        </row>
        <row r="1452">
          <cell r="C1452" t="str">
            <v>0070238538</v>
          </cell>
          <cell r="I1452">
            <v>9</v>
          </cell>
        </row>
        <row r="1453">
          <cell r="C1453" t="str">
            <v>0070238538</v>
          </cell>
          <cell r="I1453">
            <v>4</v>
          </cell>
        </row>
        <row r="1454">
          <cell r="C1454" t="str">
            <v>0070238538</v>
          </cell>
          <cell r="I1454">
            <v>6</v>
          </cell>
        </row>
        <row r="1455">
          <cell r="C1455" t="str">
            <v>0070238538</v>
          </cell>
          <cell r="I1455">
            <v>1</v>
          </cell>
        </row>
        <row r="1456">
          <cell r="C1456" t="str">
            <v>0070238538</v>
          </cell>
          <cell r="I1456">
            <v>2</v>
          </cell>
        </row>
        <row r="1457">
          <cell r="C1457" t="str">
            <v>0070238539</v>
          </cell>
          <cell r="I1457">
            <v>2</v>
          </cell>
        </row>
        <row r="1458">
          <cell r="C1458" t="str">
            <v>0070238539</v>
          </cell>
          <cell r="I1458">
            <v>9</v>
          </cell>
        </row>
        <row r="1459">
          <cell r="C1459" t="str">
            <v>0070238539</v>
          </cell>
          <cell r="I1459">
            <v>15</v>
          </cell>
        </row>
        <row r="1460">
          <cell r="C1460" t="str">
            <v>0070238539</v>
          </cell>
          <cell r="I1460">
            <v>14</v>
          </cell>
        </row>
        <row r="1461">
          <cell r="C1461" t="str">
            <v>0070238539</v>
          </cell>
          <cell r="I1461">
            <v>6</v>
          </cell>
        </row>
        <row r="1462">
          <cell r="C1462" t="str">
            <v>0070238539</v>
          </cell>
          <cell r="I1462">
            <v>45</v>
          </cell>
        </row>
        <row r="1463">
          <cell r="C1463" t="str">
            <v>0070238539</v>
          </cell>
          <cell r="I1463">
            <v>4</v>
          </cell>
        </row>
        <row r="1464">
          <cell r="C1464" t="str">
            <v>0070238539</v>
          </cell>
          <cell r="I1464">
            <v>1</v>
          </cell>
        </row>
        <row r="1465">
          <cell r="C1465" t="str">
            <v>0070238539</v>
          </cell>
          <cell r="I1465">
            <v>7</v>
          </cell>
        </row>
        <row r="1466">
          <cell r="C1466" t="str">
            <v>0070240305</v>
          </cell>
          <cell r="I1466">
            <v>42</v>
          </cell>
        </row>
        <row r="1467">
          <cell r="C1467" t="str">
            <v>0070240305</v>
          </cell>
          <cell r="I1467">
            <v>440</v>
          </cell>
        </row>
        <row r="1468">
          <cell r="C1468" t="str">
            <v>0070240305</v>
          </cell>
          <cell r="I1468">
            <v>600</v>
          </cell>
        </row>
        <row r="1469">
          <cell r="C1469" t="str">
            <v>0070240305</v>
          </cell>
          <cell r="I1469">
            <v>588</v>
          </cell>
        </row>
        <row r="1470">
          <cell r="C1470" t="str">
            <v>0070240305</v>
          </cell>
          <cell r="I1470">
            <v>672</v>
          </cell>
        </row>
        <row r="1471">
          <cell r="C1471" t="str">
            <v>0070240305</v>
          </cell>
          <cell r="I1471">
            <v>390</v>
          </cell>
        </row>
        <row r="1472">
          <cell r="C1472" t="str">
            <v>0070240305</v>
          </cell>
          <cell r="I1472">
            <v>485</v>
          </cell>
        </row>
        <row r="1473">
          <cell r="C1473" t="str">
            <v>0070240305</v>
          </cell>
          <cell r="I1473">
            <v>504</v>
          </cell>
        </row>
        <row r="1474">
          <cell r="C1474" t="str">
            <v>0070240305</v>
          </cell>
          <cell r="I1474">
            <v>18</v>
          </cell>
        </row>
        <row r="1475">
          <cell r="C1475" t="str">
            <v>0070240305</v>
          </cell>
          <cell r="I1475">
            <v>250</v>
          </cell>
        </row>
        <row r="1476">
          <cell r="C1476" t="str">
            <v>0070240305</v>
          </cell>
          <cell r="I1476">
            <v>90</v>
          </cell>
        </row>
        <row r="1477">
          <cell r="C1477" t="str">
            <v>0070240305</v>
          </cell>
          <cell r="I1477">
            <v>50</v>
          </cell>
        </row>
        <row r="1478">
          <cell r="C1478" t="str">
            <v>0070240305</v>
          </cell>
          <cell r="I1478">
            <v>170</v>
          </cell>
        </row>
        <row r="1479">
          <cell r="C1479" t="str">
            <v>0070240305</v>
          </cell>
          <cell r="I1479">
            <v>230</v>
          </cell>
        </row>
        <row r="1480">
          <cell r="C1480" t="str">
            <v>0070240305</v>
          </cell>
          <cell r="I1480">
            <v>80</v>
          </cell>
        </row>
        <row r="1481">
          <cell r="C1481" t="str">
            <v>0070240305</v>
          </cell>
          <cell r="I1481">
            <v>206</v>
          </cell>
        </row>
        <row r="1482">
          <cell r="C1482" t="str">
            <v>0070240305</v>
          </cell>
          <cell r="I1482">
            <v>60</v>
          </cell>
        </row>
        <row r="1483">
          <cell r="C1483" t="str">
            <v>0070240305</v>
          </cell>
          <cell r="I1483">
            <v>340</v>
          </cell>
        </row>
        <row r="1484">
          <cell r="C1484" t="str">
            <v>0070240305</v>
          </cell>
          <cell r="I1484">
            <v>419</v>
          </cell>
        </row>
        <row r="1485">
          <cell r="C1485" t="str">
            <v>0070240305</v>
          </cell>
          <cell r="I1485">
            <v>260</v>
          </cell>
        </row>
        <row r="1486">
          <cell r="C1486" t="str">
            <v>0070240305</v>
          </cell>
          <cell r="I1486">
            <v>130</v>
          </cell>
        </row>
        <row r="1487">
          <cell r="C1487" t="str">
            <v>0070240305</v>
          </cell>
          <cell r="I1487">
            <v>80</v>
          </cell>
        </row>
        <row r="1488">
          <cell r="C1488" t="str">
            <v>0070240305</v>
          </cell>
          <cell r="I1488">
            <v>132</v>
          </cell>
        </row>
        <row r="1489">
          <cell r="C1489" t="str">
            <v>0070240305</v>
          </cell>
          <cell r="I1489">
            <v>140</v>
          </cell>
        </row>
        <row r="1490">
          <cell r="C1490" t="str">
            <v>0070240305</v>
          </cell>
          <cell r="I1490">
            <v>376</v>
          </cell>
        </row>
        <row r="1491">
          <cell r="C1491" t="str">
            <v>0070240305</v>
          </cell>
          <cell r="I1491">
            <v>60</v>
          </cell>
        </row>
        <row r="1492">
          <cell r="C1492" t="str">
            <v>0070240305</v>
          </cell>
          <cell r="I1492">
            <v>110</v>
          </cell>
        </row>
        <row r="1493">
          <cell r="C1493" t="str">
            <v>0070240305</v>
          </cell>
          <cell r="I1493">
            <v>164</v>
          </cell>
        </row>
        <row r="1494">
          <cell r="C1494" t="str">
            <v>0070240305</v>
          </cell>
          <cell r="I1494">
            <v>90</v>
          </cell>
        </row>
        <row r="1495">
          <cell r="C1495" t="str">
            <v>0070240305</v>
          </cell>
          <cell r="I1495">
            <v>150</v>
          </cell>
        </row>
        <row r="1496">
          <cell r="C1496" t="str">
            <v>0070240305</v>
          </cell>
          <cell r="I1496">
            <v>402</v>
          </cell>
        </row>
        <row r="1497">
          <cell r="C1497" t="str">
            <v>0070240305</v>
          </cell>
          <cell r="I1497">
            <v>852</v>
          </cell>
        </row>
        <row r="1498">
          <cell r="C1498" t="str">
            <v>0070240305</v>
          </cell>
          <cell r="I1498">
            <v>167</v>
          </cell>
        </row>
        <row r="1499">
          <cell r="C1499" t="str">
            <v>0070240305</v>
          </cell>
          <cell r="I1499">
            <v>170</v>
          </cell>
        </row>
        <row r="1500">
          <cell r="C1500" t="str">
            <v>0070240305</v>
          </cell>
          <cell r="I1500">
            <v>50</v>
          </cell>
        </row>
        <row r="1501">
          <cell r="C1501" t="str">
            <v>0070240305</v>
          </cell>
          <cell r="I1501">
            <v>440</v>
          </cell>
        </row>
        <row r="1502">
          <cell r="C1502" t="str">
            <v>0070240305</v>
          </cell>
          <cell r="I1502">
            <v>105</v>
          </cell>
        </row>
        <row r="1503">
          <cell r="C1503" t="str">
            <v>0070240305</v>
          </cell>
          <cell r="I1503">
            <v>91</v>
          </cell>
        </row>
        <row r="1504">
          <cell r="C1504" t="str">
            <v>0070240305</v>
          </cell>
          <cell r="I1504">
            <v>50</v>
          </cell>
        </row>
        <row r="1505">
          <cell r="C1505" t="str">
            <v>0070240305</v>
          </cell>
          <cell r="I1505">
            <v>155</v>
          </cell>
        </row>
        <row r="1506">
          <cell r="C1506" t="str">
            <v>0070240305</v>
          </cell>
          <cell r="I1506">
            <v>318</v>
          </cell>
        </row>
        <row r="1507">
          <cell r="C1507" t="str">
            <v>0070240305</v>
          </cell>
          <cell r="I1507">
            <v>72</v>
          </cell>
        </row>
        <row r="1508">
          <cell r="C1508" t="str">
            <v>0070240305</v>
          </cell>
          <cell r="I1508">
            <v>198</v>
          </cell>
        </row>
        <row r="1509">
          <cell r="C1509" t="str">
            <v>0070240305</v>
          </cell>
          <cell r="I1509">
            <v>348</v>
          </cell>
        </row>
        <row r="1510">
          <cell r="C1510" t="str">
            <v>0070240305</v>
          </cell>
          <cell r="I1510">
            <v>160</v>
          </cell>
        </row>
        <row r="1511">
          <cell r="C1511" t="str">
            <v>0070240681</v>
          </cell>
          <cell r="I1511">
            <v>1</v>
          </cell>
        </row>
        <row r="1512">
          <cell r="C1512" t="str">
            <v>0070240681</v>
          </cell>
          <cell r="I1512">
            <v>1</v>
          </cell>
        </row>
        <row r="1513">
          <cell r="C1513" t="str">
            <v>0070240681</v>
          </cell>
          <cell r="I1513">
            <v>1</v>
          </cell>
        </row>
        <row r="1514">
          <cell r="C1514" t="str">
            <v>0070240681</v>
          </cell>
          <cell r="I1514">
            <v>7</v>
          </cell>
        </row>
        <row r="1515">
          <cell r="C1515" t="str">
            <v>0070240681</v>
          </cell>
          <cell r="I1515">
            <v>1</v>
          </cell>
        </row>
        <row r="1516">
          <cell r="C1516" t="str">
            <v>0070240681</v>
          </cell>
          <cell r="I1516">
            <v>1</v>
          </cell>
        </row>
        <row r="1517">
          <cell r="C1517" t="str">
            <v>0070240773</v>
          </cell>
          <cell r="I1517">
            <v>1</v>
          </cell>
        </row>
        <row r="1518">
          <cell r="C1518" t="str">
            <v>0070240773</v>
          </cell>
          <cell r="I1518">
            <v>6</v>
          </cell>
        </row>
        <row r="1519">
          <cell r="C1519" t="str">
            <v>0070240773</v>
          </cell>
          <cell r="I1519">
            <v>2</v>
          </cell>
        </row>
        <row r="1520">
          <cell r="C1520" t="str">
            <v>0070240773</v>
          </cell>
          <cell r="I1520">
            <v>2</v>
          </cell>
        </row>
        <row r="1521">
          <cell r="C1521" t="str">
            <v>0070240773</v>
          </cell>
          <cell r="I1521">
            <v>4</v>
          </cell>
        </row>
        <row r="1522">
          <cell r="C1522" t="str">
            <v>0070240773</v>
          </cell>
          <cell r="I1522">
            <v>8</v>
          </cell>
        </row>
        <row r="1523">
          <cell r="C1523" t="str">
            <v>0070240773</v>
          </cell>
          <cell r="I1523">
            <v>14</v>
          </cell>
        </row>
        <row r="1524">
          <cell r="C1524" t="str">
            <v>0070240773</v>
          </cell>
          <cell r="I1524">
            <v>2</v>
          </cell>
        </row>
        <row r="1525">
          <cell r="C1525" t="str">
            <v>0070240773</v>
          </cell>
          <cell r="I1525">
            <v>4</v>
          </cell>
        </row>
        <row r="1526">
          <cell r="C1526" t="str">
            <v>0070240783</v>
          </cell>
          <cell r="I1526">
            <v>1703</v>
          </cell>
        </row>
        <row r="1527">
          <cell r="C1527" t="str">
            <v>0070240783</v>
          </cell>
          <cell r="I1527">
            <v>432</v>
          </cell>
        </row>
        <row r="1528">
          <cell r="C1528" t="str">
            <v>0070240783</v>
          </cell>
          <cell r="I1528">
            <v>111</v>
          </cell>
        </row>
        <row r="1529">
          <cell r="C1529" t="str">
            <v>0070240783</v>
          </cell>
          <cell r="I1529">
            <v>2004</v>
          </cell>
        </row>
        <row r="1530">
          <cell r="C1530" t="str">
            <v>0070240783</v>
          </cell>
          <cell r="I1530">
            <v>2809</v>
          </cell>
        </row>
        <row r="1531">
          <cell r="C1531" t="str">
            <v>0070240783</v>
          </cell>
          <cell r="I1531">
            <v>227</v>
          </cell>
        </row>
        <row r="1532">
          <cell r="C1532" t="str">
            <v>0070240783</v>
          </cell>
          <cell r="I1532">
            <v>182</v>
          </cell>
        </row>
        <row r="1533">
          <cell r="C1533" t="str">
            <v>0070240783</v>
          </cell>
          <cell r="I1533">
            <v>1588</v>
          </cell>
        </row>
        <row r="1534">
          <cell r="C1534" t="str">
            <v>0070240783</v>
          </cell>
          <cell r="I1534">
            <v>436</v>
          </cell>
        </row>
        <row r="1535">
          <cell r="C1535" t="str">
            <v>0070240783</v>
          </cell>
          <cell r="I1535">
            <v>10</v>
          </cell>
        </row>
        <row r="1536">
          <cell r="C1536" t="str">
            <v>0070240783</v>
          </cell>
          <cell r="I1536">
            <v>2115</v>
          </cell>
        </row>
        <row r="1537">
          <cell r="C1537" t="str">
            <v>0070240783</v>
          </cell>
          <cell r="I1537">
            <v>100</v>
          </cell>
        </row>
        <row r="1538">
          <cell r="C1538" t="str">
            <v>0070240783</v>
          </cell>
          <cell r="I1538">
            <v>91</v>
          </cell>
        </row>
        <row r="1539">
          <cell r="C1539" t="str">
            <v>0070240783</v>
          </cell>
          <cell r="I1539">
            <v>14061</v>
          </cell>
        </row>
        <row r="1540">
          <cell r="C1540" t="str">
            <v>0070240783</v>
          </cell>
          <cell r="I1540">
            <v>60</v>
          </cell>
        </row>
        <row r="1541">
          <cell r="C1541" t="str">
            <v>0070240783</v>
          </cell>
          <cell r="I1541">
            <v>104</v>
          </cell>
        </row>
        <row r="1542">
          <cell r="C1542" t="str">
            <v>0070240783</v>
          </cell>
          <cell r="I1542">
            <v>5535</v>
          </cell>
        </row>
        <row r="1543">
          <cell r="C1543" t="str">
            <v>0070240783</v>
          </cell>
          <cell r="I1543">
            <v>108</v>
          </cell>
        </row>
        <row r="1544">
          <cell r="C1544" t="str">
            <v>0070240783</v>
          </cell>
          <cell r="I1544">
            <v>197</v>
          </cell>
        </row>
        <row r="1545">
          <cell r="C1545" t="str">
            <v>0070240783</v>
          </cell>
          <cell r="I1545">
            <v>15</v>
          </cell>
        </row>
        <row r="1546">
          <cell r="C1546" t="str">
            <v>0070240783</v>
          </cell>
          <cell r="I1546">
            <v>312</v>
          </cell>
        </row>
        <row r="1547">
          <cell r="C1547" t="str">
            <v>0070240783</v>
          </cell>
          <cell r="I1547">
            <v>108</v>
          </cell>
        </row>
        <row r="1548">
          <cell r="C1548" t="str">
            <v>0070240783</v>
          </cell>
          <cell r="I1548">
            <v>520</v>
          </cell>
        </row>
        <row r="1549">
          <cell r="C1549" t="str">
            <v>0070240783</v>
          </cell>
          <cell r="I1549">
            <v>80</v>
          </cell>
        </row>
        <row r="1550">
          <cell r="C1550" t="str">
            <v>0070240783</v>
          </cell>
          <cell r="I1550">
            <v>406</v>
          </cell>
        </row>
        <row r="1551">
          <cell r="C1551" t="str">
            <v>0070240783</v>
          </cell>
          <cell r="I1551">
            <v>7</v>
          </cell>
        </row>
        <row r="1552">
          <cell r="C1552" t="str">
            <v>0070240783</v>
          </cell>
          <cell r="I1552">
            <v>10</v>
          </cell>
        </row>
        <row r="1553">
          <cell r="C1553" t="str">
            <v>0070240783</v>
          </cell>
          <cell r="I1553">
            <v>5</v>
          </cell>
        </row>
        <row r="1554">
          <cell r="C1554" t="str">
            <v>0070240783</v>
          </cell>
          <cell r="I1554">
            <v>280</v>
          </cell>
        </row>
        <row r="1555">
          <cell r="C1555" t="str">
            <v>0070240783</v>
          </cell>
          <cell r="I1555">
            <v>546</v>
          </cell>
        </row>
        <row r="1556">
          <cell r="C1556" t="str">
            <v>0070240783</v>
          </cell>
          <cell r="I1556">
            <v>15</v>
          </cell>
        </row>
        <row r="1557">
          <cell r="C1557" t="str">
            <v>0070240783</v>
          </cell>
          <cell r="I1557">
            <v>45</v>
          </cell>
        </row>
        <row r="1558">
          <cell r="C1558" t="str">
            <v>0070240783</v>
          </cell>
          <cell r="I1558">
            <v>1187</v>
          </cell>
        </row>
        <row r="1559">
          <cell r="C1559" t="str">
            <v>0070240783</v>
          </cell>
          <cell r="I1559">
            <v>5</v>
          </cell>
        </row>
        <row r="1560">
          <cell r="C1560" t="str">
            <v>0070240783</v>
          </cell>
          <cell r="I1560">
            <v>11</v>
          </cell>
        </row>
        <row r="1561">
          <cell r="C1561" t="str">
            <v>0070240783</v>
          </cell>
          <cell r="I1561">
            <v>10</v>
          </cell>
        </row>
        <row r="1562">
          <cell r="C1562" t="str">
            <v>0070240783</v>
          </cell>
          <cell r="I1562">
            <v>499</v>
          </cell>
        </row>
        <row r="1563">
          <cell r="C1563" t="str">
            <v>0070240783</v>
          </cell>
          <cell r="I1563">
            <v>360</v>
          </cell>
        </row>
        <row r="1564">
          <cell r="C1564" t="str">
            <v>0070240783</v>
          </cell>
          <cell r="I1564">
            <v>20</v>
          </cell>
        </row>
        <row r="1565">
          <cell r="C1565" t="str">
            <v>0070240847</v>
          </cell>
          <cell r="I1565">
            <v>3</v>
          </cell>
        </row>
        <row r="1566">
          <cell r="C1566" t="str">
            <v>0070240847</v>
          </cell>
          <cell r="I1566">
            <v>17</v>
          </cell>
        </row>
        <row r="1567">
          <cell r="C1567" t="str">
            <v>0070241037</v>
          </cell>
          <cell r="I1567">
            <v>18</v>
          </cell>
        </row>
        <row r="1568">
          <cell r="C1568" t="str">
            <v>0070241037</v>
          </cell>
          <cell r="I1568">
            <v>2</v>
          </cell>
        </row>
        <row r="1569">
          <cell r="C1569" t="str">
            <v>0070241037</v>
          </cell>
          <cell r="I1569">
            <v>19</v>
          </cell>
        </row>
        <row r="1570">
          <cell r="C1570" t="str">
            <v>0070241037</v>
          </cell>
          <cell r="I1570">
            <v>22</v>
          </cell>
        </row>
        <row r="1571">
          <cell r="C1571" t="str">
            <v>0070241037</v>
          </cell>
          <cell r="I1571">
            <v>22</v>
          </cell>
        </row>
        <row r="1572">
          <cell r="C1572" t="str">
            <v>0070241037</v>
          </cell>
          <cell r="I1572">
            <v>98</v>
          </cell>
        </row>
        <row r="1573">
          <cell r="C1573" t="str">
            <v>0070241037</v>
          </cell>
          <cell r="I1573">
            <v>35</v>
          </cell>
        </row>
        <row r="1574">
          <cell r="C1574" t="str">
            <v>0070241037</v>
          </cell>
          <cell r="I1574">
            <v>334</v>
          </cell>
        </row>
        <row r="1575">
          <cell r="C1575" t="str">
            <v>0070241037</v>
          </cell>
          <cell r="I1575">
            <v>10</v>
          </cell>
        </row>
        <row r="1576">
          <cell r="C1576" t="str">
            <v>0070241037</v>
          </cell>
          <cell r="I1576">
            <v>6</v>
          </cell>
        </row>
        <row r="1577">
          <cell r="C1577" t="str">
            <v>0070241253</v>
          </cell>
          <cell r="I1577">
            <v>3</v>
          </cell>
        </row>
        <row r="1578">
          <cell r="C1578" t="str">
            <v>0070241253</v>
          </cell>
          <cell r="I1578">
            <v>1</v>
          </cell>
        </row>
        <row r="1579">
          <cell r="C1579" t="str">
            <v>0070241253</v>
          </cell>
          <cell r="I1579">
            <v>1</v>
          </cell>
        </row>
        <row r="1580">
          <cell r="C1580" t="str">
            <v>0070241253</v>
          </cell>
          <cell r="I1580">
            <v>2</v>
          </cell>
        </row>
        <row r="1581">
          <cell r="C1581" t="str">
            <v>0070241253</v>
          </cell>
          <cell r="I1581">
            <v>1</v>
          </cell>
        </row>
        <row r="1582">
          <cell r="C1582" t="str">
            <v>0070241253</v>
          </cell>
          <cell r="I1582">
            <v>6</v>
          </cell>
        </row>
        <row r="1583">
          <cell r="C1583" t="str">
            <v>0070241253</v>
          </cell>
          <cell r="I1583">
            <v>7</v>
          </cell>
        </row>
        <row r="1584">
          <cell r="C1584" t="str">
            <v>0070241253</v>
          </cell>
          <cell r="I1584">
            <v>1</v>
          </cell>
        </row>
        <row r="1585">
          <cell r="C1585" t="str">
            <v>0070241253</v>
          </cell>
          <cell r="I1585">
            <v>1</v>
          </cell>
        </row>
        <row r="1586">
          <cell r="C1586" t="str">
            <v>0070241253</v>
          </cell>
          <cell r="I1586">
            <v>1</v>
          </cell>
        </row>
        <row r="1587">
          <cell r="C1587" t="str">
            <v>0070241253</v>
          </cell>
          <cell r="I1587">
            <v>4</v>
          </cell>
        </row>
        <row r="1588">
          <cell r="C1588" t="str">
            <v>0070241430</v>
          </cell>
          <cell r="I1588">
            <v>2088</v>
          </cell>
        </row>
        <row r="1589">
          <cell r="C1589" t="str">
            <v>0070241430</v>
          </cell>
          <cell r="I1589">
            <v>135</v>
          </cell>
        </row>
        <row r="1590">
          <cell r="C1590" t="str">
            <v>0070241430</v>
          </cell>
          <cell r="I1590">
            <v>81</v>
          </cell>
        </row>
        <row r="1591">
          <cell r="C1591" t="str">
            <v>0070241430</v>
          </cell>
          <cell r="I1591">
            <v>3432</v>
          </cell>
        </row>
        <row r="1592">
          <cell r="C1592" t="str">
            <v>0070241430</v>
          </cell>
          <cell r="I1592">
            <v>3165</v>
          </cell>
        </row>
        <row r="1593">
          <cell r="C1593" t="str">
            <v>0070241430</v>
          </cell>
          <cell r="I1593">
            <v>394</v>
          </cell>
        </row>
        <row r="1594">
          <cell r="C1594" t="str">
            <v>0070241430</v>
          </cell>
          <cell r="I1594">
            <v>182</v>
          </cell>
        </row>
        <row r="1595">
          <cell r="C1595" t="str">
            <v>0070241430</v>
          </cell>
          <cell r="I1595">
            <v>2667</v>
          </cell>
        </row>
        <row r="1596">
          <cell r="C1596" t="str">
            <v>0070241430</v>
          </cell>
          <cell r="I1596">
            <v>92</v>
          </cell>
        </row>
        <row r="1597">
          <cell r="C1597" t="str">
            <v>0070241430</v>
          </cell>
          <cell r="I1597">
            <v>15</v>
          </cell>
        </row>
        <row r="1598">
          <cell r="C1598" t="str">
            <v>0070241430</v>
          </cell>
          <cell r="I1598">
            <v>80</v>
          </cell>
        </row>
        <row r="1599">
          <cell r="C1599" t="str">
            <v>0070241430</v>
          </cell>
          <cell r="I1599">
            <v>563</v>
          </cell>
        </row>
        <row r="1600">
          <cell r="C1600" t="str">
            <v>0070241430</v>
          </cell>
          <cell r="I1600">
            <v>2611</v>
          </cell>
        </row>
        <row r="1601">
          <cell r="C1601" t="str">
            <v>0070241430</v>
          </cell>
          <cell r="I1601">
            <v>390</v>
          </cell>
        </row>
        <row r="1602">
          <cell r="C1602" t="str">
            <v>0070241430</v>
          </cell>
          <cell r="I1602">
            <v>260</v>
          </cell>
        </row>
        <row r="1603">
          <cell r="C1603" t="str">
            <v>0070241430</v>
          </cell>
          <cell r="I1603">
            <v>135</v>
          </cell>
        </row>
        <row r="1604">
          <cell r="C1604" t="str">
            <v>0070241430</v>
          </cell>
          <cell r="I1604">
            <v>14223</v>
          </cell>
        </row>
        <row r="1605">
          <cell r="C1605" t="str">
            <v>0070241430</v>
          </cell>
          <cell r="I1605">
            <v>160</v>
          </cell>
        </row>
        <row r="1606">
          <cell r="C1606" t="str">
            <v>0070241430</v>
          </cell>
          <cell r="I1606">
            <v>624</v>
          </cell>
        </row>
        <row r="1607">
          <cell r="C1607" t="str">
            <v>0070241430</v>
          </cell>
          <cell r="I1607">
            <v>4294</v>
          </cell>
        </row>
        <row r="1608">
          <cell r="C1608" t="str">
            <v>0070241430</v>
          </cell>
          <cell r="I1608">
            <v>150</v>
          </cell>
        </row>
        <row r="1609">
          <cell r="C1609" t="str">
            <v>0070241430</v>
          </cell>
          <cell r="I1609">
            <v>208</v>
          </cell>
        </row>
        <row r="1610">
          <cell r="C1610" t="str">
            <v>0070241430</v>
          </cell>
          <cell r="I1610">
            <v>563</v>
          </cell>
        </row>
        <row r="1611">
          <cell r="C1611" t="str">
            <v>0070241430</v>
          </cell>
          <cell r="I1611">
            <v>60</v>
          </cell>
        </row>
        <row r="1612">
          <cell r="C1612" t="str">
            <v>0070241430</v>
          </cell>
          <cell r="I1612">
            <v>1040</v>
          </cell>
        </row>
        <row r="1613">
          <cell r="C1613" t="str">
            <v>0070241430</v>
          </cell>
          <cell r="I1613">
            <v>112</v>
          </cell>
        </row>
        <row r="1614">
          <cell r="C1614" t="str">
            <v>0070241430</v>
          </cell>
          <cell r="I1614">
            <v>8</v>
          </cell>
        </row>
        <row r="1615">
          <cell r="C1615" t="str">
            <v>0070241430</v>
          </cell>
          <cell r="I1615">
            <v>60</v>
          </cell>
        </row>
        <row r="1616">
          <cell r="C1616" t="str">
            <v>0070241430</v>
          </cell>
          <cell r="I1616">
            <v>168</v>
          </cell>
        </row>
        <row r="1617">
          <cell r="C1617" t="str">
            <v>0070241430</v>
          </cell>
          <cell r="I1617">
            <v>7</v>
          </cell>
        </row>
        <row r="1618">
          <cell r="C1618" t="str">
            <v>0070241430</v>
          </cell>
          <cell r="I1618">
            <v>60</v>
          </cell>
        </row>
        <row r="1619">
          <cell r="C1619" t="str">
            <v>0070241430</v>
          </cell>
          <cell r="I1619">
            <v>70</v>
          </cell>
        </row>
        <row r="1620">
          <cell r="C1620" t="str">
            <v>0070241430</v>
          </cell>
          <cell r="I1620">
            <v>659</v>
          </cell>
        </row>
        <row r="1621">
          <cell r="C1621" t="str">
            <v>0070241430</v>
          </cell>
          <cell r="I1621">
            <v>208</v>
          </cell>
        </row>
        <row r="1622">
          <cell r="C1622" t="str">
            <v>0070241430</v>
          </cell>
          <cell r="I1622">
            <v>4</v>
          </cell>
        </row>
        <row r="1623">
          <cell r="C1623" t="str">
            <v>0070241430</v>
          </cell>
          <cell r="I1623">
            <v>30</v>
          </cell>
        </row>
        <row r="1624">
          <cell r="C1624" t="str">
            <v>0070241430</v>
          </cell>
          <cell r="I1624">
            <v>2060</v>
          </cell>
        </row>
        <row r="1625">
          <cell r="C1625" t="str">
            <v>0070241430</v>
          </cell>
          <cell r="I1625">
            <v>10</v>
          </cell>
        </row>
        <row r="1626">
          <cell r="C1626" t="str">
            <v>0070241430</v>
          </cell>
          <cell r="I1626">
            <v>40</v>
          </cell>
        </row>
        <row r="1627">
          <cell r="C1627" t="str">
            <v>0070241430</v>
          </cell>
          <cell r="I1627">
            <v>33</v>
          </cell>
        </row>
        <row r="1628">
          <cell r="C1628" t="str">
            <v>0070241430</v>
          </cell>
          <cell r="I1628">
            <v>100</v>
          </cell>
        </row>
        <row r="1629">
          <cell r="C1629" t="str">
            <v>0070241430</v>
          </cell>
          <cell r="I1629">
            <v>870</v>
          </cell>
        </row>
        <row r="1630">
          <cell r="C1630" t="str">
            <v>0070241430</v>
          </cell>
          <cell r="I1630">
            <v>288</v>
          </cell>
        </row>
        <row r="1631">
          <cell r="C1631" t="str">
            <v>0070241430</v>
          </cell>
          <cell r="I1631">
            <v>62</v>
          </cell>
        </row>
        <row r="1632">
          <cell r="C1632" t="str">
            <v>0070243238</v>
          </cell>
          <cell r="I1632">
            <v>20</v>
          </cell>
        </row>
        <row r="1633">
          <cell r="C1633" t="str">
            <v>0070243238</v>
          </cell>
          <cell r="I1633">
            <v>20</v>
          </cell>
        </row>
        <row r="1634">
          <cell r="C1634" t="str">
            <v>0070243238</v>
          </cell>
          <cell r="I1634">
            <v>25</v>
          </cell>
        </row>
        <row r="1635">
          <cell r="C1635" t="str">
            <v>0070243239</v>
          </cell>
          <cell r="I1635">
            <v>5</v>
          </cell>
        </row>
        <row r="1636">
          <cell r="C1636" t="str">
            <v>0070243239</v>
          </cell>
          <cell r="I1636">
            <v>3</v>
          </cell>
        </row>
        <row r="1637">
          <cell r="C1637" t="str">
            <v>0070243239</v>
          </cell>
          <cell r="I1637">
            <v>5</v>
          </cell>
        </row>
        <row r="1638">
          <cell r="C1638" t="str">
            <v>0070243239</v>
          </cell>
          <cell r="I1638">
            <v>1</v>
          </cell>
        </row>
        <row r="1639">
          <cell r="C1639" t="str">
            <v>0070243239</v>
          </cell>
          <cell r="I1639">
            <v>4</v>
          </cell>
        </row>
        <row r="1640">
          <cell r="C1640" t="str">
            <v>0070243239</v>
          </cell>
          <cell r="I1640">
            <v>3</v>
          </cell>
        </row>
        <row r="1641">
          <cell r="C1641" t="str">
            <v>0070243908</v>
          </cell>
          <cell r="I1641">
            <v>3</v>
          </cell>
        </row>
        <row r="1642">
          <cell r="C1642" t="str">
            <v>0070243908</v>
          </cell>
          <cell r="I1642">
            <v>2</v>
          </cell>
        </row>
        <row r="1643">
          <cell r="C1643" t="str">
            <v>0070243908</v>
          </cell>
          <cell r="I1643">
            <v>6</v>
          </cell>
        </row>
        <row r="1644">
          <cell r="C1644" t="str">
            <v>0070243908</v>
          </cell>
          <cell r="I1644">
            <v>5</v>
          </cell>
        </row>
        <row r="1645">
          <cell r="C1645" t="str">
            <v>0070243908</v>
          </cell>
          <cell r="I1645">
            <v>12</v>
          </cell>
        </row>
        <row r="1646">
          <cell r="C1646" t="str">
            <v>0070243908</v>
          </cell>
          <cell r="I1646">
            <v>6</v>
          </cell>
        </row>
        <row r="1647">
          <cell r="C1647" t="str">
            <v>0070243908</v>
          </cell>
          <cell r="I1647">
            <v>5</v>
          </cell>
        </row>
        <row r="1648">
          <cell r="C1648" t="str">
            <v>0070243945</v>
          </cell>
          <cell r="I1648">
            <v>5</v>
          </cell>
        </row>
        <row r="1649">
          <cell r="C1649" t="str">
            <v>0070243945</v>
          </cell>
          <cell r="I1649">
            <v>2</v>
          </cell>
        </row>
        <row r="1650">
          <cell r="C1650" t="str">
            <v>0070243945</v>
          </cell>
          <cell r="I1650">
            <v>2</v>
          </cell>
        </row>
        <row r="1651">
          <cell r="C1651" t="str">
            <v>0070243945</v>
          </cell>
          <cell r="I1651">
            <v>6</v>
          </cell>
        </row>
        <row r="1652">
          <cell r="C1652" t="str">
            <v>0070243945</v>
          </cell>
          <cell r="I1652">
            <v>2</v>
          </cell>
        </row>
        <row r="1653">
          <cell r="C1653" t="str">
            <v>0070243947</v>
          </cell>
          <cell r="I1653">
            <v>6</v>
          </cell>
        </row>
        <row r="1654">
          <cell r="C1654" t="str">
            <v>0070243947</v>
          </cell>
          <cell r="I1654">
            <v>3</v>
          </cell>
        </row>
        <row r="1655">
          <cell r="C1655" t="str">
            <v>0070243947</v>
          </cell>
          <cell r="I1655">
            <v>2</v>
          </cell>
        </row>
        <row r="1656">
          <cell r="C1656" t="str">
            <v>0070243947</v>
          </cell>
          <cell r="I1656">
            <v>2</v>
          </cell>
        </row>
        <row r="1657">
          <cell r="C1657" t="str">
            <v>0070243947</v>
          </cell>
          <cell r="I1657">
            <v>8</v>
          </cell>
        </row>
        <row r="1658">
          <cell r="C1658" t="str">
            <v>0070243947</v>
          </cell>
          <cell r="I1658">
            <v>3</v>
          </cell>
        </row>
        <row r="1659">
          <cell r="C1659" t="str">
            <v>0070243947</v>
          </cell>
          <cell r="I1659">
            <v>5</v>
          </cell>
        </row>
        <row r="1660">
          <cell r="C1660" t="str">
            <v>0070243947</v>
          </cell>
          <cell r="I1660">
            <v>2</v>
          </cell>
        </row>
        <row r="1661">
          <cell r="C1661" t="str">
            <v>0070243947</v>
          </cell>
          <cell r="I1661">
            <v>2</v>
          </cell>
        </row>
        <row r="1662">
          <cell r="C1662" t="str">
            <v>0070243947</v>
          </cell>
          <cell r="I1662">
            <v>3</v>
          </cell>
        </row>
        <row r="1663">
          <cell r="C1663" t="str">
            <v>0070243947</v>
          </cell>
          <cell r="I1663">
            <v>2</v>
          </cell>
        </row>
        <row r="1664">
          <cell r="C1664" t="str">
            <v>0070243947</v>
          </cell>
          <cell r="I1664">
            <v>2</v>
          </cell>
        </row>
        <row r="1665">
          <cell r="C1665" t="str">
            <v>0070243947</v>
          </cell>
          <cell r="I1665">
            <v>7</v>
          </cell>
        </row>
        <row r="1666">
          <cell r="C1666" t="str">
            <v>0070243947</v>
          </cell>
          <cell r="I1666">
            <v>2</v>
          </cell>
        </row>
        <row r="1667">
          <cell r="C1667" t="str">
            <v>0070243947</v>
          </cell>
          <cell r="I1667">
            <v>11</v>
          </cell>
        </row>
        <row r="1668">
          <cell r="C1668" t="str">
            <v>0070243947</v>
          </cell>
          <cell r="I1668">
            <v>6</v>
          </cell>
        </row>
        <row r="1669">
          <cell r="C1669" t="str">
            <v>0070243947</v>
          </cell>
          <cell r="I1669">
            <v>4</v>
          </cell>
        </row>
        <row r="1670">
          <cell r="C1670" t="str">
            <v>0070243947</v>
          </cell>
          <cell r="I1670">
            <v>2</v>
          </cell>
        </row>
        <row r="1671">
          <cell r="C1671" t="str">
            <v>0070243947</v>
          </cell>
          <cell r="I1671">
            <v>5</v>
          </cell>
        </row>
        <row r="1672">
          <cell r="C1672" t="str">
            <v>0070243947</v>
          </cell>
          <cell r="I1672">
            <v>2</v>
          </cell>
        </row>
        <row r="1673">
          <cell r="C1673" t="str">
            <v>0070243947</v>
          </cell>
          <cell r="I1673">
            <v>2</v>
          </cell>
        </row>
        <row r="1674">
          <cell r="C1674" t="str">
            <v>0070243947</v>
          </cell>
          <cell r="I1674">
            <v>1</v>
          </cell>
        </row>
        <row r="1675">
          <cell r="C1675" t="str">
            <v>0070243947</v>
          </cell>
          <cell r="I1675">
            <v>6</v>
          </cell>
        </row>
        <row r="1676">
          <cell r="C1676" t="str">
            <v>0070243947</v>
          </cell>
          <cell r="I1676">
            <v>3</v>
          </cell>
        </row>
        <row r="1677">
          <cell r="C1677" t="str">
            <v>0070243947</v>
          </cell>
          <cell r="I1677">
            <v>2</v>
          </cell>
        </row>
        <row r="1678">
          <cell r="C1678" t="str">
            <v>0070243947</v>
          </cell>
          <cell r="I1678">
            <v>1</v>
          </cell>
        </row>
        <row r="1679">
          <cell r="C1679" t="str">
            <v>0070243947</v>
          </cell>
          <cell r="I1679">
            <v>3</v>
          </cell>
        </row>
        <row r="1680">
          <cell r="C1680" t="str">
            <v>0070243947</v>
          </cell>
          <cell r="I1680">
            <v>6</v>
          </cell>
        </row>
        <row r="1681">
          <cell r="C1681" t="str">
            <v>0070243947</v>
          </cell>
          <cell r="I1681">
            <v>2</v>
          </cell>
        </row>
        <row r="1682">
          <cell r="C1682" t="str">
            <v>0070243947</v>
          </cell>
          <cell r="I1682">
            <v>3</v>
          </cell>
        </row>
        <row r="1683">
          <cell r="C1683" t="str">
            <v>0070243947</v>
          </cell>
          <cell r="I1683">
            <v>3</v>
          </cell>
        </row>
        <row r="1684">
          <cell r="C1684" t="str">
            <v>0070243947</v>
          </cell>
          <cell r="I1684">
            <v>3</v>
          </cell>
        </row>
        <row r="1685">
          <cell r="C1685" t="str">
            <v>0070243947</v>
          </cell>
          <cell r="I1685">
            <v>1</v>
          </cell>
        </row>
        <row r="1686">
          <cell r="C1686" t="str">
            <v>0070244803</v>
          </cell>
          <cell r="I1686">
            <v>1658</v>
          </cell>
        </row>
        <row r="1687">
          <cell r="C1687" t="str">
            <v>0070244803</v>
          </cell>
          <cell r="I1687">
            <v>134</v>
          </cell>
        </row>
        <row r="1688">
          <cell r="C1688" t="str">
            <v>0070244803</v>
          </cell>
          <cell r="I1688">
            <v>416</v>
          </cell>
        </row>
        <row r="1689">
          <cell r="C1689" t="str">
            <v>0070244803</v>
          </cell>
          <cell r="I1689">
            <v>419</v>
          </cell>
        </row>
        <row r="1690">
          <cell r="C1690" t="str">
            <v>0070244803</v>
          </cell>
          <cell r="I1690">
            <v>182</v>
          </cell>
        </row>
        <row r="1691">
          <cell r="C1691" t="str">
            <v>0070244803</v>
          </cell>
          <cell r="I1691">
            <v>20</v>
          </cell>
        </row>
        <row r="1692">
          <cell r="C1692" t="str">
            <v>0070244803</v>
          </cell>
          <cell r="I1692">
            <v>2191</v>
          </cell>
        </row>
        <row r="1693">
          <cell r="C1693" t="str">
            <v>0070244803</v>
          </cell>
          <cell r="I1693">
            <v>130</v>
          </cell>
        </row>
        <row r="1694">
          <cell r="C1694" t="str">
            <v>0070244803</v>
          </cell>
          <cell r="I1694">
            <v>9</v>
          </cell>
        </row>
        <row r="1695">
          <cell r="C1695" t="str">
            <v>0070244803</v>
          </cell>
          <cell r="I1695">
            <v>3440</v>
          </cell>
        </row>
        <row r="1696">
          <cell r="C1696" t="str">
            <v>0070244803</v>
          </cell>
          <cell r="I1696">
            <v>122</v>
          </cell>
        </row>
        <row r="1697">
          <cell r="C1697" t="str">
            <v>0070244803</v>
          </cell>
          <cell r="I1697">
            <v>13001</v>
          </cell>
        </row>
        <row r="1698">
          <cell r="C1698" t="str">
            <v>0070244803</v>
          </cell>
          <cell r="I1698">
            <v>624</v>
          </cell>
        </row>
        <row r="1699">
          <cell r="C1699" t="str">
            <v>0070244803</v>
          </cell>
          <cell r="I1699">
            <v>3627</v>
          </cell>
        </row>
        <row r="1700">
          <cell r="C1700" t="str">
            <v>0070244803</v>
          </cell>
          <cell r="I1700">
            <v>20</v>
          </cell>
        </row>
        <row r="1701">
          <cell r="C1701" t="str">
            <v>0070244803</v>
          </cell>
          <cell r="I1701">
            <v>30</v>
          </cell>
        </row>
        <row r="1702">
          <cell r="C1702" t="str">
            <v>0070244803</v>
          </cell>
          <cell r="I1702">
            <v>1144</v>
          </cell>
        </row>
        <row r="1703">
          <cell r="C1703" t="str">
            <v>0070244803</v>
          </cell>
          <cell r="I1703">
            <v>94</v>
          </cell>
        </row>
        <row r="1704">
          <cell r="C1704" t="str">
            <v>0070244803</v>
          </cell>
          <cell r="I1704">
            <v>5</v>
          </cell>
        </row>
        <row r="1705">
          <cell r="C1705" t="str">
            <v>0070244803</v>
          </cell>
          <cell r="I1705">
            <v>130</v>
          </cell>
        </row>
        <row r="1706">
          <cell r="C1706" t="str">
            <v>0070244803</v>
          </cell>
          <cell r="I1706">
            <v>7</v>
          </cell>
        </row>
        <row r="1707">
          <cell r="C1707" t="str">
            <v>0070244803</v>
          </cell>
          <cell r="I1707">
            <v>139</v>
          </cell>
        </row>
        <row r="1708">
          <cell r="C1708" t="str">
            <v>0070244803</v>
          </cell>
          <cell r="I1708">
            <v>27</v>
          </cell>
        </row>
        <row r="1709">
          <cell r="C1709" t="str">
            <v>0070244803</v>
          </cell>
          <cell r="I1709">
            <v>88</v>
          </cell>
        </row>
        <row r="1710">
          <cell r="C1710" t="str">
            <v>0070244803</v>
          </cell>
          <cell r="I1710">
            <v>420</v>
          </cell>
        </row>
        <row r="1711">
          <cell r="C1711" t="str">
            <v>0070244803</v>
          </cell>
          <cell r="I1711">
            <v>538</v>
          </cell>
        </row>
        <row r="1712">
          <cell r="C1712" t="str">
            <v>0070244803</v>
          </cell>
          <cell r="I1712">
            <v>3</v>
          </cell>
        </row>
        <row r="1713">
          <cell r="C1713" t="str">
            <v>0070244803</v>
          </cell>
          <cell r="I1713">
            <v>6</v>
          </cell>
        </row>
        <row r="1714">
          <cell r="C1714" t="str">
            <v>0070244803</v>
          </cell>
          <cell r="I1714">
            <v>953</v>
          </cell>
        </row>
        <row r="1715">
          <cell r="C1715" t="str">
            <v>0070244803</v>
          </cell>
          <cell r="I1715">
            <v>3</v>
          </cell>
        </row>
        <row r="1716">
          <cell r="C1716" t="str">
            <v>0070244803</v>
          </cell>
          <cell r="I1716">
            <v>26</v>
          </cell>
        </row>
        <row r="1717">
          <cell r="C1717" t="str">
            <v>0070244803</v>
          </cell>
          <cell r="I1717">
            <v>10</v>
          </cell>
        </row>
        <row r="1718">
          <cell r="C1718" t="str">
            <v>0070244803</v>
          </cell>
          <cell r="I1718">
            <v>20</v>
          </cell>
        </row>
        <row r="1719">
          <cell r="C1719" t="str">
            <v>0070244803</v>
          </cell>
          <cell r="I1719">
            <v>2184</v>
          </cell>
        </row>
        <row r="1720">
          <cell r="C1720" t="str">
            <v>0070244803</v>
          </cell>
          <cell r="I1720">
            <v>78</v>
          </cell>
        </row>
        <row r="1721">
          <cell r="C1721" t="str">
            <v>0070244803</v>
          </cell>
          <cell r="I1721">
            <v>57</v>
          </cell>
        </row>
        <row r="1722">
          <cell r="C1722" t="str">
            <v>0070245423</v>
          </cell>
          <cell r="I1722">
            <v>3</v>
          </cell>
        </row>
        <row r="1723">
          <cell r="C1723" t="str">
            <v>0070245423</v>
          </cell>
          <cell r="I1723">
            <v>55</v>
          </cell>
        </row>
        <row r="1724">
          <cell r="C1724" t="str">
            <v>0070245423</v>
          </cell>
          <cell r="I1724">
            <v>63</v>
          </cell>
        </row>
        <row r="1725">
          <cell r="C1725" t="str">
            <v>0070245423</v>
          </cell>
          <cell r="I1725">
            <v>14</v>
          </cell>
        </row>
        <row r="1726">
          <cell r="C1726" t="str">
            <v>0070245423</v>
          </cell>
          <cell r="I1726">
            <v>23</v>
          </cell>
        </row>
        <row r="1727">
          <cell r="C1727" t="str">
            <v>0070245423</v>
          </cell>
          <cell r="I1727">
            <v>55</v>
          </cell>
        </row>
        <row r="1728">
          <cell r="C1728" t="str">
            <v>0070245423</v>
          </cell>
          <cell r="I1728">
            <v>60</v>
          </cell>
        </row>
        <row r="1729">
          <cell r="C1729" t="str">
            <v>0070245423</v>
          </cell>
          <cell r="I1729">
            <v>18</v>
          </cell>
        </row>
        <row r="1730">
          <cell r="C1730" t="str">
            <v>0070245423</v>
          </cell>
          <cell r="I1730">
            <v>50</v>
          </cell>
        </row>
        <row r="1731">
          <cell r="C1731" t="str">
            <v>0070245423</v>
          </cell>
          <cell r="I1731">
            <v>13</v>
          </cell>
        </row>
        <row r="1732">
          <cell r="C1732" t="str">
            <v>0070245423</v>
          </cell>
          <cell r="I1732">
            <v>3</v>
          </cell>
        </row>
        <row r="1733">
          <cell r="C1733" t="str">
            <v>0070245423</v>
          </cell>
          <cell r="I1733">
            <v>4</v>
          </cell>
        </row>
        <row r="1734">
          <cell r="C1734" t="str">
            <v>0070245423</v>
          </cell>
          <cell r="I1734">
            <v>35</v>
          </cell>
        </row>
        <row r="1735">
          <cell r="C1735" t="str">
            <v>0070245423</v>
          </cell>
          <cell r="I1735">
            <v>3</v>
          </cell>
        </row>
        <row r="1736">
          <cell r="C1736" t="str">
            <v>0070245423</v>
          </cell>
          <cell r="I1736">
            <v>5</v>
          </cell>
        </row>
        <row r="1737">
          <cell r="C1737" t="str">
            <v>0070245423</v>
          </cell>
          <cell r="I1737">
            <v>10</v>
          </cell>
        </row>
        <row r="1738">
          <cell r="C1738" t="str">
            <v>0070245423</v>
          </cell>
          <cell r="I1738">
            <v>4</v>
          </cell>
        </row>
        <row r="1739">
          <cell r="C1739" t="str">
            <v>0070245423</v>
          </cell>
          <cell r="I1739">
            <v>6</v>
          </cell>
        </row>
        <row r="1740">
          <cell r="C1740" t="str">
            <v>0070245423</v>
          </cell>
          <cell r="I1740">
            <v>18</v>
          </cell>
        </row>
        <row r="1741">
          <cell r="C1741" t="str">
            <v>0070245423</v>
          </cell>
          <cell r="I1741">
            <v>2</v>
          </cell>
        </row>
        <row r="1742">
          <cell r="C1742" t="str">
            <v>0070245423</v>
          </cell>
          <cell r="I1742">
            <v>22</v>
          </cell>
        </row>
        <row r="1743">
          <cell r="C1743" t="str">
            <v>0070245423</v>
          </cell>
          <cell r="I1743">
            <v>10</v>
          </cell>
        </row>
        <row r="1744">
          <cell r="C1744" t="str">
            <v>0070245423</v>
          </cell>
          <cell r="I1744">
            <v>22</v>
          </cell>
        </row>
        <row r="1745">
          <cell r="C1745" t="str">
            <v>0070245423</v>
          </cell>
          <cell r="I1745">
            <v>50</v>
          </cell>
        </row>
        <row r="1746">
          <cell r="C1746" t="str">
            <v>0070245423</v>
          </cell>
          <cell r="I1746">
            <v>60</v>
          </cell>
        </row>
        <row r="1747">
          <cell r="C1747" t="str">
            <v>0070245423</v>
          </cell>
          <cell r="I1747">
            <v>20</v>
          </cell>
        </row>
        <row r="1748">
          <cell r="C1748" t="str">
            <v>0070245423</v>
          </cell>
          <cell r="I1748">
            <v>7</v>
          </cell>
        </row>
        <row r="1749">
          <cell r="C1749" t="str">
            <v>0070245423</v>
          </cell>
          <cell r="I1749">
            <v>3</v>
          </cell>
        </row>
        <row r="1750">
          <cell r="C1750" t="str">
            <v>0070245423</v>
          </cell>
          <cell r="I1750">
            <v>3</v>
          </cell>
        </row>
        <row r="1751">
          <cell r="C1751" t="str">
            <v>0070245423</v>
          </cell>
          <cell r="I1751">
            <v>23</v>
          </cell>
        </row>
        <row r="1752">
          <cell r="C1752" t="str">
            <v>0070245423</v>
          </cell>
          <cell r="I1752">
            <v>20</v>
          </cell>
        </row>
        <row r="1753">
          <cell r="C1753" t="str">
            <v>0070245423</v>
          </cell>
          <cell r="I1753">
            <v>8</v>
          </cell>
        </row>
        <row r="1754">
          <cell r="C1754" t="str">
            <v>0070245423</v>
          </cell>
          <cell r="I1754">
            <v>5</v>
          </cell>
        </row>
        <row r="1755">
          <cell r="C1755" t="str">
            <v>0070245423</v>
          </cell>
          <cell r="I1755">
            <v>41</v>
          </cell>
        </row>
        <row r="1756">
          <cell r="C1756" t="str">
            <v>0070245423</v>
          </cell>
          <cell r="I1756">
            <v>5</v>
          </cell>
        </row>
        <row r="1757">
          <cell r="C1757" t="str">
            <v>0070245423</v>
          </cell>
          <cell r="I1757">
            <v>5</v>
          </cell>
        </row>
        <row r="1758">
          <cell r="C1758" t="str">
            <v>0070245423</v>
          </cell>
          <cell r="I1758">
            <v>1</v>
          </cell>
        </row>
        <row r="1759">
          <cell r="C1759" t="str">
            <v>0070245423</v>
          </cell>
          <cell r="I1759">
            <v>2</v>
          </cell>
        </row>
        <row r="1760">
          <cell r="C1760" t="str">
            <v>0070245423</v>
          </cell>
          <cell r="I1760">
            <v>18</v>
          </cell>
        </row>
        <row r="1761">
          <cell r="C1761" t="str">
            <v>0070245423</v>
          </cell>
          <cell r="I1761">
            <v>15</v>
          </cell>
        </row>
        <row r="1762">
          <cell r="C1762" t="str">
            <v>0070245423</v>
          </cell>
          <cell r="I1762">
            <v>10</v>
          </cell>
        </row>
        <row r="1763">
          <cell r="C1763" t="str">
            <v>0070245423</v>
          </cell>
          <cell r="I1763">
            <v>13</v>
          </cell>
        </row>
        <row r="1764">
          <cell r="C1764" t="str">
            <v>0070245423</v>
          </cell>
          <cell r="I1764">
            <v>59</v>
          </cell>
        </row>
        <row r="1765">
          <cell r="C1765" t="str">
            <v>0070245423</v>
          </cell>
          <cell r="I1765">
            <v>27</v>
          </cell>
        </row>
        <row r="1766">
          <cell r="C1766" t="str">
            <v>0070245423</v>
          </cell>
          <cell r="I1766">
            <v>20</v>
          </cell>
        </row>
        <row r="1767">
          <cell r="C1767" t="str">
            <v>0070245423</v>
          </cell>
          <cell r="I1767">
            <v>12</v>
          </cell>
        </row>
        <row r="1768">
          <cell r="C1768" t="str">
            <v>0070245423</v>
          </cell>
          <cell r="I1768">
            <v>10</v>
          </cell>
        </row>
        <row r="1769">
          <cell r="C1769" t="str">
            <v>0070245423</v>
          </cell>
          <cell r="I1769">
            <v>45</v>
          </cell>
        </row>
        <row r="1770">
          <cell r="C1770" t="str">
            <v>0070245423</v>
          </cell>
          <cell r="I1770">
            <v>10</v>
          </cell>
        </row>
        <row r="1771">
          <cell r="C1771" t="str">
            <v>0070245423</v>
          </cell>
          <cell r="I1771">
            <v>32</v>
          </cell>
        </row>
        <row r="1772">
          <cell r="C1772" t="str">
            <v>0070245423</v>
          </cell>
          <cell r="I1772">
            <v>93</v>
          </cell>
        </row>
        <row r="1773">
          <cell r="C1773" t="str">
            <v>0070245423</v>
          </cell>
          <cell r="I1773">
            <v>15</v>
          </cell>
        </row>
        <row r="1774">
          <cell r="C1774" t="str">
            <v>0070245423</v>
          </cell>
          <cell r="I1774">
            <v>23</v>
          </cell>
        </row>
        <row r="1775">
          <cell r="C1775" t="str">
            <v>0070245423</v>
          </cell>
          <cell r="I1775">
            <v>10</v>
          </cell>
        </row>
        <row r="1776">
          <cell r="C1776" t="str">
            <v>0070245423</v>
          </cell>
          <cell r="I1776">
            <v>25</v>
          </cell>
        </row>
        <row r="1777">
          <cell r="C1777" t="str">
            <v>0070245423</v>
          </cell>
          <cell r="I1777">
            <v>20</v>
          </cell>
        </row>
        <row r="1778">
          <cell r="C1778" t="str">
            <v>0070245423</v>
          </cell>
          <cell r="I1778">
            <v>20</v>
          </cell>
        </row>
        <row r="1779">
          <cell r="C1779" t="str">
            <v>0070245423</v>
          </cell>
          <cell r="I1779">
            <v>8</v>
          </cell>
        </row>
        <row r="1780">
          <cell r="C1780" t="str">
            <v>0070245423</v>
          </cell>
          <cell r="I1780">
            <v>40</v>
          </cell>
        </row>
        <row r="1781">
          <cell r="C1781" t="str">
            <v>0070245423</v>
          </cell>
          <cell r="I1781">
            <v>5</v>
          </cell>
        </row>
        <row r="1782">
          <cell r="C1782" t="str">
            <v>0070245423</v>
          </cell>
          <cell r="I1782">
            <v>8</v>
          </cell>
        </row>
        <row r="1783">
          <cell r="C1783" t="str">
            <v>0070245423</v>
          </cell>
          <cell r="I1783">
            <v>3</v>
          </cell>
        </row>
        <row r="1784">
          <cell r="C1784" t="str">
            <v>0070245423</v>
          </cell>
          <cell r="I1784">
            <v>5</v>
          </cell>
        </row>
        <row r="1785">
          <cell r="C1785" t="str">
            <v>0070245544</v>
          </cell>
          <cell r="I1785">
            <v>1</v>
          </cell>
        </row>
        <row r="1786">
          <cell r="C1786" t="str">
            <v>0070245544</v>
          </cell>
          <cell r="I1786">
            <v>5</v>
          </cell>
        </row>
        <row r="1787">
          <cell r="C1787" t="str">
            <v>0070245544</v>
          </cell>
          <cell r="I1787">
            <v>10</v>
          </cell>
        </row>
        <row r="1788">
          <cell r="C1788" t="str">
            <v>0070255737</v>
          </cell>
          <cell r="I1788">
            <v>3</v>
          </cell>
        </row>
        <row r="1789">
          <cell r="C1789" t="str">
            <v>0070255737</v>
          </cell>
          <cell r="I1789">
            <v>3</v>
          </cell>
        </row>
        <row r="1790">
          <cell r="C1790" t="str">
            <v>0070255737</v>
          </cell>
          <cell r="I1790">
            <v>2</v>
          </cell>
        </row>
        <row r="1791">
          <cell r="C1791" t="str">
            <v>0070255737</v>
          </cell>
          <cell r="I1791">
            <v>2</v>
          </cell>
        </row>
        <row r="1792">
          <cell r="C1792" t="str">
            <v>0070255737</v>
          </cell>
          <cell r="I1792">
            <v>2</v>
          </cell>
        </row>
        <row r="1793">
          <cell r="C1793" t="str">
            <v>0070255737</v>
          </cell>
          <cell r="I1793">
            <v>2</v>
          </cell>
        </row>
        <row r="1794">
          <cell r="C1794" t="str">
            <v>0070255737</v>
          </cell>
          <cell r="I1794">
            <v>13</v>
          </cell>
        </row>
        <row r="1795">
          <cell r="C1795" t="str">
            <v>0070255737</v>
          </cell>
          <cell r="I1795">
            <v>1</v>
          </cell>
        </row>
        <row r="1796">
          <cell r="C1796" t="str">
            <v>0070255737</v>
          </cell>
          <cell r="I1796">
            <v>1</v>
          </cell>
        </row>
        <row r="1797">
          <cell r="C1797" t="str">
            <v>0070255737</v>
          </cell>
          <cell r="I1797">
            <v>2</v>
          </cell>
        </row>
        <row r="1798">
          <cell r="C1798" t="str">
            <v>0070255737</v>
          </cell>
          <cell r="I1798">
            <v>3</v>
          </cell>
        </row>
        <row r="1799">
          <cell r="C1799" t="str">
            <v>0070255737</v>
          </cell>
          <cell r="I1799">
            <v>2</v>
          </cell>
        </row>
        <row r="1800">
          <cell r="C1800" t="str">
            <v>0070256595</v>
          </cell>
          <cell r="I1800">
            <v>1</v>
          </cell>
        </row>
        <row r="1801">
          <cell r="C1801" t="str">
            <v>0070256595</v>
          </cell>
          <cell r="I1801">
            <v>4</v>
          </cell>
        </row>
        <row r="1802">
          <cell r="C1802" t="str">
            <v>0070256595</v>
          </cell>
          <cell r="I1802">
            <v>1</v>
          </cell>
        </row>
        <row r="1803">
          <cell r="C1803" t="str">
            <v>0070256595</v>
          </cell>
          <cell r="I1803">
            <v>1</v>
          </cell>
        </row>
        <row r="1804">
          <cell r="C1804" t="str">
            <v>0070256595</v>
          </cell>
          <cell r="I1804">
            <v>1</v>
          </cell>
        </row>
        <row r="1805">
          <cell r="C1805" t="str">
            <v>0070256595</v>
          </cell>
          <cell r="I1805">
            <v>2</v>
          </cell>
        </row>
        <row r="1806">
          <cell r="C1806" t="str">
            <v>0070256595</v>
          </cell>
          <cell r="I1806">
            <v>2</v>
          </cell>
        </row>
        <row r="1807">
          <cell r="C1807" t="str">
            <v>0070256595</v>
          </cell>
          <cell r="I1807">
            <v>2</v>
          </cell>
        </row>
        <row r="1808">
          <cell r="C1808" t="str">
            <v>0070256595</v>
          </cell>
          <cell r="I1808">
            <v>2</v>
          </cell>
        </row>
        <row r="1809">
          <cell r="C1809" t="str">
            <v>0070256595</v>
          </cell>
          <cell r="I1809">
            <v>1</v>
          </cell>
        </row>
        <row r="1810">
          <cell r="C1810" t="str">
            <v>0070256595</v>
          </cell>
          <cell r="I1810">
            <v>1</v>
          </cell>
        </row>
        <row r="1811">
          <cell r="C1811" t="str">
            <v>0070256595</v>
          </cell>
          <cell r="I1811">
            <v>1</v>
          </cell>
        </row>
        <row r="1812">
          <cell r="C1812" t="str">
            <v>0070257566</v>
          </cell>
          <cell r="I1812">
            <v>5</v>
          </cell>
        </row>
        <row r="1813">
          <cell r="C1813" t="str">
            <v>0070257694</v>
          </cell>
          <cell r="I1813">
            <v>6</v>
          </cell>
        </row>
        <row r="1814">
          <cell r="C1814" t="str">
            <v>0070257694</v>
          </cell>
          <cell r="I1814">
            <v>3</v>
          </cell>
        </row>
        <row r="1815">
          <cell r="C1815" t="str">
            <v>0070257694</v>
          </cell>
          <cell r="I1815">
            <v>6</v>
          </cell>
        </row>
        <row r="1816">
          <cell r="C1816" t="str">
            <v>0070257694</v>
          </cell>
          <cell r="I1816">
            <v>7</v>
          </cell>
        </row>
        <row r="1817">
          <cell r="C1817" t="str">
            <v>0070257694</v>
          </cell>
          <cell r="I1817">
            <v>6</v>
          </cell>
        </row>
        <row r="1818">
          <cell r="C1818" t="str">
            <v>0070257694</v>
          </cell>
          <cell r="I1818">
            <v>2</v>
          </cell>
        </row>
        <row r="1819">
          <cell r="C1819" t="str">
            <v>0070257694</v>
          </cell>
          <cell r="I1819">
            <v>3</v>
          </cell>
        </row>
        <row r="1820">
          <cell r="C1820" t="str">
            <v>0070257786</v>
          </cell>
          <cell r="I1820">
            <v>5</v>
          </cell>
        </row>
        <row r="1821">
          <cell r="C1821" t="str">
            <v>0070257786</v>
          </cell>
          <cell r="I1821">
            <v>10</v>
          </cell>
        </row>
        <row r="1822">
          <cell r="C1822" t="str">
            <v>0070257786</v>
          </cell>
          <cell r="I1822">
            <v>2</v>
          </cell>
        </row>
        <row r="1823">
          <cell r="C1823" t="str">
            <v>0070257786</v>
          </cell>
          <cell r="I1823">
            <v>172</v>
          </cell>
        </row>
        <row r="1824">
          <cell r="C1824" t="str">
            <v>0070257786</v>
          </cell>
          <cell r="I1824">
            <v>5</v>
          </cell>
        </row>
        <row r="1825">
          <cell r="C1825" t="str">
            <v>0070257786</v>
          </cell>
          <cell r="I1825">
            <v>1</v>
          </cell>
        </row>
        <row r="1826">
          <cell r="C1826" t="str">
            <v>0070257786</v>
          </cell>
          <cell r="I1826">
            <v>1</v>
          </cell>
        </row>
        <row r="1827">
          <cell r="C1827" t="str">
            <v>0070257786</v>
          </cell>
          <cell r="I1827">
            <v>5</v>
          </cell>
        </row>
        <row r="1828">
          <cell r="C1828" t="str">
            <v>0070257786</v>
          </cell>
          <cell r="I1828">
            <v>3</v>
          </cell>
        </row>
        <row r="1829">
          <cell r="C1829" t="str">
            <v>0070257794</v>
          </cell>
          <cell r="I1829">
            <v>40</v>
          </cell>
        </row>
        <row r="1830">
          <cell r="C1830" t="str">
            <v>0070257794</v>
          </cell>
          <cell r="I1830">
            <v>170</v>
          </cell>
        </row>
        <row r="1831">
          <cell r="C1831" t="str">
            <v>0070257794</v>
          </cell>
          <cell r="I1831">
            <v>50</v>
          </cell>
        </row>
        <row r="1832">
          <cell r="C1832" t="str">
            <v>0070257794</v>
          </cell>
          <cell r="I1832">
            <v>300</v>
          </cell>
        </row>
        <row r="1833">
          <cell r="C1833" t="str">
            <v>0070257794</v>
          </cell>
          <cell r="I1833">
            <v>10</v>
          </cell>
        </row>
        <row r="1834">
          <cell r="C1834" t="str">
            <v>0070257794</v>
          </cell>
          <cell r="I1834">
            <v>40</v>
          </cell>
        </row>
        <row r="1835">
          <cell r="C1835" t="str">
            <v>0070257794</v>
          </cell>
          <cell r="I1835">
            <v>50</v>
          </cell>
        </row>
        <row r="1836">
          <cell r="C1836" t="str">
            <v>0070258190</v>
          </cell>
          <cell r="I1836">
            <v>10</v>
          </cell>
        </row>
        <row r="1837">
          <cell r="C1837" t="str">
            <v>0070258190</v>
          </cell>
          <cell r="I1837">
            <v>44</v>
          </cell>
        </row>
        <row r="1838">
          <cell r="C1838" t="str">
            <v>0070258198</v>
          </cell>
          <cell r="I1838">
            <v>1</v>
          </cell>
        </row>
        <row r="1839">
          <cell r="C1839" t="str">
            <v>0070258198</v>
          </cell>
          <cell r="I1839">
            <v>2</v>
          </cell>
        </row>
        <row r="1840">
          <cell r="C1840" t="str">
            <v>0070258198</v>
          </cell>
          <cell r="I1840">
            <v>12</v>
          </cell>
        </row>
        <row r="1841">
          <cell r="C1841" t="str">
            <v>0070258198</v>
          </cell>
          <cell r="I1841">
            <v>2</v>
          </cell>
        </row>
        <row r="1842">
          <cell r="C1842" t="str">
            <v>0070258198</v>
          </cell>
          <cell r="I1842">
            <v>1</v>
          </cell>
        </row>
        <row r="1843">
          <cell r="C1843" t="str">
            <v>0070259257</v>
          </cell>
          <cell r="I1843">
            <v>3</v>
          </cell>
        </row>
        <row r="1844">
          <cell r="C1844" t="str">
            <v>0070259257</v>
          </cell>
          <cell r="I1844">
            <v>1</v>
          </cell>
        </row>
        <row r="1845">
          <cell r="C1845" t="str">
            <v>0070259257</v>
          </cell>
          <cell r="I1845">
            <v>2</v>
          </cell>
        </row>
        <row r="1846">
          <cell r="C1846" t="str">
            <v>0070259257</v>
          </cell>
          <cell r="I1846">
            <v>1</v>
          </cell>
        </row>
        <row r="1847">
          <cell r="C1847" t="str">
            <v>0070259257</v>
          </cell>
          <cell r="I1847">
            <v>1</v>
          </cell>
        </row>
        <row r="1848">
          <cell r="C1848" t="str">
            <v>0070259600</v>
          </cell>
          <cell r="I1848">
            <v>5</v>
          </cell>
        </row>
        <row r="1849">
          <cell r="C1849" t="str">
            <v>0070259600</v>
          </cell>
          <cell r="I1849">
            <v>5</v>
          </cell>
        </row>
        <row r="1850">
          <cell r="C1850" t="str">
            <v>0070259600</v>
          </cell>
          <cell r="I1850">
            <v>5</v>
          </cell>
        </row>
        <row r="1851">
          <cell r="C1851" t="str">
            <v>0070259600</v>
          </cell>
          <cell r="I1851">
            <v>6</v>
          </cell>
        </row>
        <row r="1852">
          <cell r="C1852" t="str">
            <v>0070259600</v>
          </cell>
          <cell r="I1852">
            <v>2</v>
          </cell>
        </row>
        <row r="1853">
          <cell r="C1853" t="str">
            <v>0070259600</v>
          </cell>
          <cell r="I1853">
            <v>8</v>
          </cell>
        </row>
        <row r="1854">
          <cell r="C1854" t="str">
            <v>0070260309</v>
          </cell>
          <cell r="I1854">
            <v>2</v>
          </cell>
        </row>
        <row r="1855">
          <cell r="C1855" t="str">
            <v>0070260309</v>
          </cell>
          <cell r="I1855">
            <v>4</v>
          </cell>
        </row>
        <row r="1856">
          <cell r="C1856" t="str">
            <v>0070260309</v>
          </cell>
          <cell r="I1856">
            <v>17</v>
          </cell>
        </row>
        <row r="1857">
          <cell r="C1857" t="str">
            <v>0070260309</v>
          </cell>
          <cell r="I1857">
            <v>25</v>
          </cell>
        </row>
        <row r="1858">
          <cell r="C1858" t="str">
            <v>0070260309</v>
          </cell>
          <cell r="I1858">
            <v>11</v>
          </cell>
        </row>
        <row r="1859">
          <cell r="C1859" t="str">
            <v>0070260309</v>
          </cell>
          <cell r="I1859">
            <v>3</v>
          </cell>
        </row>
        <row r="1860">
          <cell r="C1860" t="str">
            <v>0070260309</v>
          </cell>
          <cell r="I1860">
            <v>22</v>
          </cell>
        </row>
        <row r="1861">
          <cell r="C1861" t="str">
            <v>0070260309</v>
          </cell>
          <cell r="I1861">
            <v>3</v>
          </cell>
        </row>
        <row r="1862">
          <cell r="C1862" t="str">
            <v>0070260309</v>
          </cell>
          <cell r="I1862">
            <v>14</v>
          </cell>
        </row>
        <row r="1863">
          <cell r="C1863" t="str">
            <v>0070260309</v>
          </cell>
          <cell r="I1863">
            <v>9</v>
          </cell>
        </row>
        <row r="1864">
          <cell r="C1864" t="str">
            <v>0070260309</v>
          </cell>
          <cell r="I1864">
            <v>41</v>
          </cell>
        </row>
        <row r="1865">
          <cell r="C1865" t="str">
            <v>0070260309</v>
          </cell>
          <cell r="I1865">
            <v>12</v>
          </cell>
        </row>
        <row r="1866">
          <cell r="C1866" t="str">
            <v>0070260309</v>
          </cell>
          <cell r="I1866">
            <v>13</v>
          </cell>
        </row>
        <row r="1867">
          <cell r="C1867" t="str">
            <v>0070260309</v>
          </cell>
          <cell r="I1867">
            <v>25</v>
          </cell>
        </row>
        <row r="1868">
          <cell r="C1868" t="str">
            <v>0070260309</v>
          </cell>
          <cell r="I1868">
            <v>1</v>
          </cell>
        </row>
        <row r="1869">
          <cell r="C1869" t="str">
            <v>0070260309</v>
          </cell>
          <cell r="I1869">
            <v>1</v>
          </cell>
        </row>
        <row r="1870">
          <cell r="C1870" t="str">
            <v>0070260309</v>
          </cell>
          <cell r="I1870">
            <v>7</v>
          </cell>
        </row>
        <row r="1871">
          <cell r="C1871" t="str">
            <v>0070260362</v>
          </cell>
          <cell r="I1871">
            <v>5</v>
          </cell>
        </row>
        <row r="1872">
          <cell r="C1872" t="str">
            <v>0070260362</v>
          </cell>
          <cell r="I1872">
            <v>40</v>
          </cell>
        </row>
        <row r="1873">
          <cell r="C1873" t="str">
            <v>0070260362</v>
          </cell>
          <cell r="I1873">
            <v>35</v>
          </cell>
        </row>
        <row r="1874">
          <cell r="C1874" t="str">
            <v>0070260362</v>
          </cell>
          <cell r="I1874">
            <v>320</v>
          </cell>
        </row>
        <row r="1875">
          <cell r="C1875" t="str">
            <v>0070260362</v>
          </cell>
          <cell r="I1875">
            <v>17</v>
          </cell>
        </row>
        <row r="1876">
          <cell r="C1876" t="str">
            <v>0070260362</v>
          </cell>
          <cell r="I1876">
            <v>20</v>
          </cell>
        </row>
        <row r="1877">
          <cell r="C1877" t="str">
            <v>0070260362</v>
          </cell>
          <cell r="I1877">
            <v>14</v>
          </cell>
        </row>
        <row r="1878">
          <cell r="C1878" t="str">
            <v>0070260362</v>
          </cell>
          <cell r="I1878">
            <v>67</v>
          </cell>
        </row>
        <row r="1879">
          <cell r="C1879" t="str">
            <v>0070260380</v>
          </cell>
          <cell r="I1879">
            <v>10</v>
          </cell>
        </row>
        <row r="1880">
          <cell r="C1880" t="str">
            <v>0070261138</v>
          </cell>
          <cell r="I1880">
            <v>2</v>
          </cell>
        </row>
        <row r="1881">
          <cell r="C1881" t="str">
            <v>0070261138</v>
          </cell>
          <cell r="I1881">
            <v>10</v>
          </cell>
        </row>
        <row r="1882">
          <cell r="C1882" t="str">
            <v>0070261138</v>
          </cell>
          <cell r="I1882">
            <v>5</v>
          </cell>
        </row>
        <row r="1883">
          <cell r="C1883" t="str">
            <v>0070261688</v>
          </cell>
          <cell r="I1883">
            <v>5</v>
          </cell>
        </row>
        <row r="1884">
          <cell r="C1884" t="str">
            <v>0070261688</v>
          </cell>
          <cell r="I1884">
            <v>4</v>
          </cell>
        </row>
        <row r="1885">
          <cell r="C1885" t="str">
            <v>0070261688</v>
          </cell>
          <cell r="I1885">
            <v>7</v>
          </cell>
        </row>
        <row r="1886">
          <cell r="C1886" t="str">
            <v>0070261688</v>
          </cell>
          <cell r="I1886">
            <v>4</v>
          </cell>
        </row>
        <row r="1887">
          <cell r="C1887" t="str">
            <v>0070261688</v>
          </cell>
          <cell r="I1887">
            <v>1</v>
          </cell>
        </row>
        <row r="1888">
          <cell r="C1888" t="str">
            <v>0070261693</v>
          </cell>
          <cell r="I1888">
            <v>6</v>
          </cell>
        </row>
        <row r="1889">
          <cell r="C1889" t="str">
            <v>0070261693</v>
          </cell>
          <cell r="I1889">
            <v>2</v>
          </cell>
        </row>
        <row r="1890">
          <cell r="C1890" t="str">
            <v>0070261693</v>
          </cell>
          <cell r="I1890">
            <v>1</v>
          </cell>
        </row>
        <row r="1891">
          <cell r="C1891" t="str">
            <v>0070261693</v>
          </cell>
          <cell r="I1891">
            <v>8</v>
          </cell>
        </row>
        <row r="1892">
          <cell r="C1892" t="str">
            <v>0070261693</v>
          </cell>
          <cell r="I1892">
            <v>4</v>
          </cell>
        </row>
        <row r="1893">
          <cell r="C1893" t="str">
            <v>0070261693</v>
          </cell>
          <cell r="I1893">
            <v>18</v>
          </cell>
        </row>
        <row r="1894">
          <cell r="C1894" t="str">
            <v>0070261693</v>
          </cell>
          <cell r="I1894">
            <v>9</v>
          </cell>
        </row>
        <row r="1895">
          <cell r="C1895" t="str">
            <v>0070261693</v>
          </cell>
          <cell r="I1895">
            <v>2</v>
          </cell>
        </row>
        <row r="1896">
          <cell r="C1896" t="str">
            <v>0070262249</v>
          </cell>
          <cell r="I1896">
            <v>30</v>
          </cell>
        </row>
        <row r="1897">
          <cell r="C1897" t="str">
            <v>0070262249</v>
          </cell>
          <cell r="I1897">
            <v>125</v>
          </cell>
        </row>
        <row r="1898">
          <cell r="C1898" t="str">
            <v>0070262249</v>
          </cell>
          <cell r="I1898">
            <v>85</v>
          </cell>
        </row>
        <row r="1899">
          <cell r="C1899" t="str">
            <v>0070262249</v>
          </cell>
          <cell r="I1899">
            <v>30</v>
          </cell>
        </row>
        <row r="1900">
          <cell r="C1900" t="str">
            <v>0070262249</v>
          </cell>
          <cell r="I1900">
            <v>170</v>
          </cell>
        </row>
        <row r="1901">
          <cell r="C1901" t="str">
            <v>0070262249</v>
          </cell>
          <cell r="I1901">
            <v>50</v>
          </cell>
        </row>
        <row r="1902">
          <cell r="C1902" t="str">
            <v>0070262249</v>
          </cell>
          <cell r="I1902">
            <v>30</v>
          </cell>
        </row>
        <row r="1903">
          <cell r="C1903" t="str">
            <v>0070262249</v>
          </cell>
          <cell r="I1903">
            <v>50</v>
          </cell>
        </row>
        <row r="1904">
          <cell r="C1904" t="str">
            <v>0070262249</v>
          </cell>
          <cell r="I1904">
            <v>30</v>
          </cell>
        </row>
        <row r="1905">
          <cell r="C1905" t="str">
            <v>0070262249</v>
          </cell>
          <cell r="I1905">
            <v>35</v>
          </cell>
        </row>
        <row r="1906">
          <cell r="C1906" t="str">
            <v>0070262249</v>
          </cell>
          <cell r="I1906">
            <v>60</v>
          </cell>
        </row>
        <row r="1907">
          <cell r="C1907" t="str">
            <v>0070262249</v>
          </cell>
          <cell r="I1907">
            <v>30</v>
          </cell>
        </row>
        <row r="1908">
          <cell r="C1908" t="str">
            <v>0070262249</v>
          </cell>
          <cell r="I1908">
            <v>35</v>
          </cell>
        </row>
        <row r="1909">
          <cell r="C1909" t="str">
            <v>0070262249</v>
          </cell>
          <cell r="I1909">
            <v>0</v>
          </cell>
        </row>
        <row r="1910">
          <cell r="C1910" t="str">
            <v>0070262249</v>
          </cell>
          <cell r="I1910">
            <v>0</v>
          </cell>
        </row>
        <row r="1911">
          <cell r="C1911" t="str">
            <v>0070262249</v>
          </cell>
          <cell r="I1911">
            <v>15</v>
          </cell>
        </row>
        <row r="1912">
          <cell r="C1912" t="str">
            <v>0070262249</v>
          </cell>
          <cell r="I1912">
            <v>20</v>
          </cell>
        </row>
        <row r="1913">
          <cell r="C1913" t="str">
            <v>0070262249</v>
          </cell>
          <cell r="I1913">
            <v>75</v>
          </cell>
        </row>
        <row r="1914">
          <cell r="C1914" t="str">
            <v>0070262249</v>
          </cell>
          <cell r="I1914">
            <v>30</v>
          </cell>
        </row>
        <row r="1915">
          <cell r="C1915" t="str">
            <v>0070262249</v>
          </cell>
          <cell r="I1915">
            <v>134</v>
          </cell>
        </row>
        <row r="1916">
          <cell r="C1916" t="str">
            <v>0070262249</v>
          </cell>
          <cell r="I1916">
            <v>60</v>
          </cell>
        </row>
        <row r="1917">
          <cell r="C1917" t="str">
            <v>0070262249</v>
          </cell>
          <cell r="I1917">
            <v>40</v>
          </cell>
        </row>
        <row r="1918">
          <cell r="C1918" t="str">
            <v>0070262249</v>
          </cell>
          <cell r="I1918">
            <v>10</v>
          </cell>
        </row>
        <row r="1919">
          <cell r="C1919" t="str">
            <v>0070262249</v>
          </cell>
          <cell r="I1919">
            <v>15</v>
          </cell>
        </row>
        <row r="1920">
          <cell r="C1920" t="str">
            <v>0070262249</v>
          </cell>
          <cell r="I1920">
            <v>28</v>
          </cell>
        </row>
        <row r="1921">
          <cell r="C1921" t="str">
            <v>0070262249</v>
          </cell>
          <cell r="I1921">
            <v>10</v>
          </cell>
        </row>
        <row r="1922">
          <cell r="C1922" t="str">
            <v>0070262249</v>
          </cell>
          <cell r="I1922">
            <v>5</v>
          </cell>
        </row>
        <row r="1923">
          <cell r="C1923" t="str">
            <v>0070262249</v>
          </cell>
          <cell r="I1923">
            <v>40</v>
          </cell>
        </row>
        <row r="1924">
          <cell r="C1924" t="str">
            <v>0070262249</v>
          </cell>
          <cell r="I1924">
            <v>15</v>
          </cell>
        </row>
        <row r="1925">
          <cell r="C1925" t="str">
            <v>0070262249</v>
          </cell>
          <cell r="I1925">
            <v>5</v>
          </cell>
        </row>
        <row r="1926">
          <cell r="C1926" t="str">
            <v>0070262249</v>
          </cell>
          <cell r="I1926">
            <v>20</v>
          </cell>
        </row>
        <row r="1927">
          <cell r="C1927" t="str">
            <v>0070262249</v>
          </cell>
          <cell r="I1927">
            <v>20</v>
          </cell>
        </row>
        <row r="1928">
          <cell r="C1928" t="str">
            <v>0070262249</v>
          </cell>
          <cell r="I1928">
            <v>30</v>
          </cell>
        </row>
        <row r="1929">
          <cell r="C1929" t="str">
            <v>0070262249</v>
          </cell>
          <cell r="I1929">
            <v>40</v>
          </cell>
        </row>
        <row r="1930">
          <cell r="C1930" t="str">
            <v>0070262249</v>
          </cell>
          <cell r="I1930">
            <v>0</v>
          </cell>
        </row>
        <row r="1931">
          <cell r="C1931" t="str">
            <v>0070262249</v>
          </cell>
          <cell r="I1931">
            <v>80</v>
          </cell>
        </row>
        <row r="1932">
          <cell r="C1932" t="str">
            <v>0070262249</v>
          </cell>
          <cell r="I1932">
            <v>20</v>
          </cell>
        </row>
        <row r="1933">
          <cell r="C1933" t="str">
            <v>0070262249</v>
          </cell>
          <cell r="I1933">
            <v>25</v>
          </cell>
        </row>
        <row r="1934">
          <cell r="C1934" t="str">
            <v>0070262249</v>
          </cell>
          <cell r="I1934">
            <v>30</v>
          </cell>
        </row>
        <row r="1935">
          <cell r="C1935" t="str">
            <v>0070262249</v>
          </cell>
          <cell r="I1935">
            <v>40</v>
          </cell>
        </row>
        <row r="1936">
          <cell r="C1936" t="str">
            <v>0070262249</v>
          </cell>
          <cell r="I1936">
            <v>30</v>
          </cell>
        </row>
        <row r="1937">
          <cell r="C1937" t="str">
            <v>0070262249</v>
          </cell>
          <cell r="I1937">
            <v>20</v>
          </cell>
        </row>
        <row r="1938">
          <cell r="C1938" t="str">
            <v>0070262249</v>
          </cell>
          <cell r="I1938">
            <v>10</v>
          </cell>
        </row>
        <row r="1939">
          <cell r="C1939" t="str">
            <v>0070262249</v>
          </cell>
          <cell r="I1939">
            <v>30</v>
          </cell>
        </row>
        <row r="1940">
          <cell r="C1940" t="str">
            <v>0070262249</v>
          </cell>
          <cell r="I1940">
            <v>30</v>
          </cell>
        </row>
        <row r="1941">
          <cell r="C1941" t="str">
            <v>0070262249</v>
          </cell>
          <cell r="I1941">
            <v>15</v>
          </cell>
        </row>
        <row r="1942">
          <cell r="C1942" t="str">
            <v>0070262249</v>
          </cell>
          <cell r="I1942">
            <v>20</v>
          </cell>
        </row>
        <row r="1943">
          <cell r="C1943" t="str">
            <v>0070262249</v>
          </cell>
          <cell r="I1943">
            <v>20</v>
          </cell>
        </row>
        <row r="1944">
          <cell r="C1944" t="str">
            <v>0070262249</v>
          </cell>
          <cell r="I1944">
            <v>50</v>
          </cell>
        </row>
        <row r="1945">
          <cell r="C1945" t="str">
            <v>0070262249</v>
          </cell>
          <cell r="I1945">
            <v>10</v>
          </cell>
        </row>
        <row r="1946">
          <cell r="C1946" t="str">
            <v>0070262249</v>
          </cell>
          <cell r="I1946">
            <v>5</v>
          </cell>
        </row>
        <row r="1947">
          <cell r="C1947" t="str">
            <v>0070262249</v>
          </cell>
          <cell r="I1947">
            <v>5</v>
          </cell>
        </row>
        <row r="1948">
          <cell r="C1948" t="str">
            <v>0070262249</v>
          </cell>
          <cell r="I1948">
            <v>10</v>
          </cell>
        </row>
        <row r="1949">
          <cell r="C1949" t="str">
            <v>0070262251</v>
          </cell>
          <cell r="I1949">
            <v>40</v>
          </cell>
        </row>
        <row r="1950">
          <cell r="C1950" t="str">
            <v>0070262251</v>
          </cell>
          <cell r="I1950">
            <v>15</v>
          </cell>
        </row>
        <row r="1951">
          <cell r="C1951" t="str">
            <v>0070262299</v>
          </cell>
          <cell r="I1951">
            <v>3</v>
          </cell>
        </row>
        <row r="1952">
          <cell r="C1952" t="str">
            <v>0070262299</v>
          </cell>
          <cell r="I1952">
            <v>24</v>
          </cell>
        </row>
        <row r="1953">
          <cell r="C1953" t="str">
            <v>0070262299</v>
          </cell>
          <cell r="I1953">
            <v>1</v>
          </cell>
        </row>
        <row r="1954">
          <cell r="C1954" t="str">
            <v>0070262299</v>
          </cell>
          <cell r="I1954">
            <v>1</v>
          </cell>
        </row>
        <row r="1955">
          <cell r="C1955" t="str">
            <v>0070262299</v>
          </cell>
          <cell r="I1955">
            <v>8</v>
          </cell>
        </row>
        <row r="1956">
          <cell r="C1956" t="str">
            <v>0070262299</v>
          </cell>
          <cell r="I1956">
            <v>2</v>
          </cell>
        </row>
        <row r="1957">
          <cell r="C1957" t="str">
            <v>0070262299</v>
          </cell>
          <cell r="I1957">
            <v>1</v>
          </cell>
        </row>
        <row r="1958">
          <cell r="C1958" t="str">
            <v>0070262299</v>
          </cell>
          <cell r="I1958">
            <v>2</v>
          </cell>
        </row>
        <row r="1959">
          <cell r="C1959" t="str">
            <v>0070262299</v>
          </cell>
          <cell r="I1959">
            <v>9</v>
          </cell>
        </row>
        <row r="1960">
          <cell r="C1960" t="str">
            <v>0070262299</v>
          </cell>
          <cell r="I1960">
            <v>1</v>
          </cell>
        </row>
        <row r="1961">
          <cell r="C1961" t="str">
            <v>0070262854</v>
          </cell>
          <cell r="I1961">
            <v>9</v>
          </cell>
        </row>
        <row r="1962">
          <cell r="C1962" t="str">
            <v>0070262854</v>
          </cell>
          <cell r="I1962">
            <v>14</v>
          </cell>
        </row>
        <row r="1963">
          <cell r="C1963" t="str">
            <v>0070262867</v>
          </cell>
          <cell r="I1963">
            <v>4</v>
          </cell>
        </row>
        <row r="1964">
          <cell r="C1964" t="str">
            <v>0070262867</v>
          </cell>
          <cell r="I1964">
            <v>5</v>
          </cell>
        </row>
        <row r="1965">
          <cell r="C1965" t="str">
            <v>0070262867</v>
          </cell>
          <cell r="I1965">
            <v>19</v>
          </cell>
        </row>
        <row r="1966">
          <cell r="C1966" t="str">
            <v>0070262867</v>
          </cell>
          <cell r="I1966">
            <v>2</v>
          </cell>
        </row>
        <row r="1967">
          <cell r="C1967" t="str">
            <v>0070262867</v>
          </cell>
          <cell r="I1967">
            <v>4</v>
          </cell>
        </row>
        <row r="1968">
          <cell r="C1968" t="str">
            <v>0070263010</v>
          </cell>
          <cell r="I1968">
            <v>8</v>
          </cell>
        </row>
        <row r="1969">
          <cell r="C1969" t="str">
            <v>0070263010</v>
          </cell>
          <cell r="I1969">
            <v>8</v>
          </cell>
        </row>
        <row r="1970">
          <cell r="C1970" t="str">
            <v>0070263010</v>
          </cell>
          <cell r="I1970">
            <v>15</v>
          </cell>
        </row>
        <row r="1971">
          <cell r="C1971" t="str">
            <v>0070263010</v>
          </cell>
          <cell r="I1971">
            <v>75</v>
          </cell>
        </row>
        <row r="1972">
          <cell r="C1972" t="str">
            <v>0070263010</v>
          </cell>
          <cell r="I1972">
            <v>5</v>
          </cell>
        </row>
        <row r="1973">
          <cell r="C1973" t="str">
            <v>0070263010</v>
          </cell>
          <cell r="I1973">
            <v>3</v>
          </cell>
        </row>
        <row r="1974">
          <cell r="C1974" t="str">
            <v>0070263010</v>
          </cell>
          <cell r="I1974">
            <v>7</v>
          </cell>
        </row>
        <row r="1975">
          <cell r="C1975" t="str">
            <v>0070263011</v>
          </cell>
          <cell r="I1975">
            <v>2</v>
          </cell>
        </row>
        <row r="1976">
          <cell r="C1976" t="str">
            <v>0070263011</v>
          </cell>
          <cell r="I1976">
            <v>2</v>
          </cell>
        </row>
        <row r="1977">
          <cell r="C1977" t="str">
            <v>0070263011</v>
          </cell>
          <cell r="I1977">
            <v>9</v>
          </cell>
        </row>
        <row r="1978">
          <cell r="C1978" t="str">
            <v>0070263011</v>
          </cell>
          <cell r="I1978">
            <v>5</v>
          </cell>
        </row>
        <row r="1979">
          <cell r="C1979" t="str">
            <v>0070263011</v>
          </cell>
          <cell r="I1979">
            <v>85</v>
          </cell>
        </row>
        <row r="1980">
          <cell r="C1980" t="str">
            <v>0070263011</v>
          </cell>
          <cell r="I1980">
            <v>7</v>
          </cell>
        </row>
        <row r="1981">
          <cell r="C1981" t="str">
            <v>0070263011</v>
          </cell>
          <cell r="I1981">
            <v>3</v>
          </cell>
        </row>
        <row r="1982">
          <cell r="C1982" t="str">
            <v>0070263012</v>
          </cell>
          <cell r="I1982">
            <v>42</v>
          </cell>
        </row>
        <row r="1983">
          <cell r="C1983" t="str">
            <v>0070263012</v>
          </cell>
          <cell r="I1983">
            <v>3</v>
          </cell>
        </row>
        <row r="1984">
          <cell r="C1984" t="str">
            <v>0070263012</v>
          </cell>
          <cell r="I1984">
            <v>5</v>
          </cell>
        </row>
        <row r="1985">
          <cell r="C1985" t="str">
            <v>0070263012</v>
          </cell>
          <cell r="I1985">
            <v>13</v>
          </cell>
        </row>
        <row r="1986">
          <cell r="C1986" t="str">
            <v>0070263012</v>
          </cell>
          <cell r="I1986">
            <v>32</v>
          </cell>
        </row>
        <row r="1987">
          <cell r="C1987" t="str">
            <v>0070263012</v>
          </cell>
          <cell r="I1987">
            <v>2</v>
          </cell>
        </row>
        <row r="1988">
          <cell r="C1988" t="str">
            <v>0070263012</v>
          </cell>
          <cell r="I1988">
            <v>1</v>
          </cell>
        </row>
        <row r="1989">
          <cell r="C1989" t="str">
            <v>0070263012</v>
          </cell>
          <cell r="I1989">
            <v>12</v>
          </cell>
        </row>
        <row r="1990">
          <cell r="C1990" t="str">
            <v>0070263044</v>
          </cell>
          <cell r="I1990">
            <v>3</v>
          </cell>
        </row>
        <row r="1991">
          <cell r="C1991" t="str">
            <v>0070263044</v>
          </cell>
          <cell r="I1991">
            <v>5</v>
          </cell>
        </row>
        <row r="1992">
          <cell r="C1992" t="str">
            <v>0070263044</v>
          </cell>
          <cell r="I1992">
            <v>1</v>
          </cell>
        </row>
        <row r="1993">
          <cell r="C1993" t="str">
            <v>0070263044</v>
          </cell>
          <cell r="I1993">
            <v>1</v>
          </cell>
        </row>
        <row r="1994">
          <cell r="C1994" t="str">
            <v>0070263477</v>
          </cell>
          <cell r="I1994">
            <v>6</v>
          </cell>
        </row>
        <row r="1995">
          <cell r="C1995" t="str">
            <v>0070263477</v>
          </cell>
          <cell r="I1995">
            <v>56</v>
          </cell>
        </row>
        <row r="1996">
          <cell r="C1996" t="str">
            <v>0070263477</v>
          </cell>
          <cell r="I1996">
            <v>1</v>
          </cell>
        </row>
        <row r="1997">
          <cell r="C1997" t="str">
            <v>0070263477</v>
          </cell>
          <cell r="I1997">
            <v>11</v>
          </cell>
        </row>
        <row r="1998">
          <cell r="C1998" t="str">
            <v>0070263477</v>
          </cell>
          <cell r="I1998">
            <v>14</v>
          </cell>
        </row>
        <row r="1999">
          <cell r="C1999" t="str">
            <v>0070263477</v>
          </cell>
          <cell r="I1999">
            <v>105</v>
          </cell>
        </row>
        <row r="2000">
          <cell r="C2000" t="str">
            <v>0070263477</v>
          </cell>
          <cell r="I2000">
            <v>4</v>
          </cell>
        </row>
        <row r="2001">
          <cell r="C2001" t="str">
            <v>0070263477</v>
          </cell>
          <cell r="I2001">
            <v>2</v>
          </cell>
        </row>
        <row r="2002">
          <cell r="C2002" t="str">
            <v>0070263748</v>
          </cell>
          <cell r="I2002">
            <v>23</v>
          </cell>
        </row>
        <row r="2003">
          <cell r="C2003" t="str">
            <v>0070263748</v>
          </cell>
          <cell r="I2003">
            <v>2</v>
          </cell>
        </row>
        <row r="2004">
          <cell r="C2004" t="str">
            <v>0070263748</v>
          </cell>
          <cell r="I2004">
            <v>2</v>
          </cell>
        </row>
        <row r="2005">
          <cell r="C2005" t="str">
            <v>0070263748</v>
          </cell>
          <cell r="I2005">
            <v>1</v>
          </cell>
        </row>
        <row r="2006">
          <cell r="C2006" t="str">
            <v>0070263748</v>
          </cell>
          <cell r="I2006">
            <v>20</v>
          </cell>
        </row>
        <row r="2007">
          <cell r="C2007" t="str">
            <v>0070263748</v>
          </cell>
          <cell r="I2007">
            <v>2</v>
          </cell>
        </row>
        <row r="2008">
          <cell r="C2008" t="str">
            <v>0070263748</v>
          </cell>
          <cell r="I2008">
            <v>2</v>
          </cell>
        </row>
        <row r="2009">
          <cell r="C2009" t="str">
            <v>0070263748</v>
          </cell>
          <cell r="I2009">
            <v>2</v>
          </cell>
        </row>
        <row r="2010">
          <cell r="C2010" t="str">
            <v>0070263748</v>
          </cell>
          <cell r="I2010">
            <v>1</v>
          </cell>
        </row>
        <row r="2011">
          <cell r="C2011" t="str">
            <v>0070263748</v>
          </cell>
          <cell r="I2011">
            <v>1</v>
          </cell>
        </row>
        <row r="2012">
          <cell r="C2012" t="str">
            <v>0070263748</v>
          </cell>
          <cell r="I2012">
            <v>1</v>
          </cell>
        </row>
        <row r="2013">
          <cell r="C2013" t="str">
            <v>0070263748</v>
          </cell>
          <cell r="I2013">
            <v>1</v>
          </cell>
        </row>
        <row r="2014">
          <cell r="C2014" t="str">
            <v>0070263748</v>
          </cell>
          <cell r="I2014">
            <v>10</v>
          </cell>
        </row>
        <row r="2015">
          <cell r="C2015" t="str">
            <v>0070263865</v>
          </cell>
          <cell r="I2015">
            <v>10</v>
          </cell>
        </row>
        <row r="2016">
          <cell r="C2016" t="str">
            <v>0070263865</v>
          </cell>
          <cell r="I2016">
            <v>15</v>
          </cell>
        </row>
        <row r="2017">
          <cell r="C2017" t="str">
            <v>0070263865</v>
          </cell>
          <cell r="I2017">
            <v>63</v>
          </cell>
        </row>
        <row r="2018">
          <cell r="C2018" t="str">
            <v>0070263872</v>
          </cell>
          <cell r="I2018">
            <v>80</v>
          </cell>
        </row>
        <row r="2019">
          <cell r="C2019" t="str">
            <v>0070263872</v>
          </cell>
          <cell r="I2019">
            <v>20</v>
          </cell>
        </row>
        <row r="2020">
          <cell r="C2020" t="str">
            <v>0070263872</v>
          </cell>
          <cell r="I2020">
            <v>10</v>
          </cell>
        </row>
        <row r="2021">
          <cell r="C2021" t="str">
            <v>0070263872</v>
          </cell>
          <cell r="I2021">
            <v>5</v>
          </cell>
        </row>
        <row r="2022">
          <cell r="C2022" t="str">
            <v>0070263885</v>
          </cell>
          <cell r="I2022">
            <v>115</v>
          </cell>
        </row>
        <row r="2023">
          <cell r="C2023" t="str">
            <v>0070263885</v>
          </cell>
          <cell r="I2023">
            <v>17</v>
          </cell>
        </row>
        <row r="2024">
          <cell r="C2024" t="str">
            <v>0070263885</v>
          </cell>
          <cell r="I2024">
            <v>15</v>
          </cell>
        </row>
        <row r="2025">
          <cell r="C2025" t="str">
            <v>0070263887</v>
          </cell>
          <cell r="I2025">
            <v>1</v>
          </cell>
        </row>
        <row r="2026">
          <cell r="C2026" t="str">
            <v>0070263887</v>
          </cell>
          <cell r="I2026">
            <v>4</v>
          </cell>
        </row>
        <row r="2027">
          <cell r="C2027" t="str">
            <v>0070263887</v>
          </cell>
          <cell r="I2027">
            <v>10</v>
          </cell>
        </row>
        <row r="2028">
          <cell r="C2028" t="str">
            <v>0070263887</v>
          </cell>
          <cell r="I2028">
            <v>20</v>
          </cell>
        </row>
        <row r="2029">
          <cell r="C2029" t="str">
            <v>0070263887</v>
          </cell>
          <cell r="I2029">
            <v>1</v>
          </cell>
        </row>
        <row r="2030">
          <cell r="C2030" t="str">
            <v>0070263887</v>
          </cell>
          <cell r="I2030">
            <v>16</v>
          </cell>
        </row>
        <row r="2031">
          <cell r="C2031" t="str">
            <v>0070263887</v>
          </cell>
          <cell r="I2031">
            <v>22</v>
          </cell>
        </row>
        <row r="2032">
          <cell r="C2032" t="str">
            <v>0070263887</v>
          </cell>
          <cell r="I2032">
            <v>200</v>
          </cell>
        </row>
        <row r="2033">
          <cell r="C2033" t="str">
            <v>0070263887</v>
          </cell>
          <cell r="I2033">
            <v>2</v>
          </cell>
        </row>
        <row r="2034">
          <cell r="C2034" t="str">
            <v>0070263887</v>
          </cell>
          <cell r="I2034">
            <v>10</v>
          </cell>
        </row>
        <row r="2035">
          <cell r="C2035" t="str">
            <v>0070263887</v>
          </cell>
          <cell r="I2035">
            <v>2</v>
          </cell>
        </row>
        <row r="2036">
          <cell r="C2036" t="str">
            <v>0070263887</v>
          </cell>
          <cell r="I2036">
            <v>34</v>
          </cell>
        </row>
        <row r="2037">
          <cell r="C2037" t="str">
            <v>0070263995</v>
          </cell>
          <cell r="I2037">
            <v>20</v>
          </cell>
        </row>
        <row r="2038">
          <cell r="C2038" t="str">
            <v>0070265131</v>
          </cell>
          <cell r="I2038">
            <v>1</v>
          </cell>
        </row>
        <row r="2039">
          <cell r="C2039" t="str">
            <v>0070265131</v>
          </cell>
          <cell r="I2039">
            <v>2</v>
          </cell>
        </row>
        <row r="2040">
          <cell r="C2040" t="str">
            <v>0070265131</v>
          </cell>
          <cell r="I2040">
            <v>2</v>
          </cell>
        </row>
        <row r="2041">
          <cell r="C2041" t="str">
            <v>0070265131</v>
          </cell>
          <cell r="I2041">
            <v>1</v>
          </cell>
        </row>
        <row r="2042">
          <cell r="C2042" t="str">
            <v>0070265131</v>
          </cell>
          <cell r="I2042">
            <v>2</v>
          </cell>
        </row>
        <row r="2043">
          <cell r="C2043" t="str">
            <v>0070265131</v>
          </cell>
          <cell r="I2043">
            <v>1</v>
          </cell>
        </row>
        <row r="2044">
          <cell r="C2044" t="str">
            <v>0070265131</v>
          </cell>
          <cell r="I2044">
            <v>3</v>
          </cell>
        </row>
        <row r="2045">
          <cell r="C2045" t="str">
            <v>0070265131</v>
          </cell>
          <cell r="I2045">
            <v>3</v>
          </cell>
        </row>
        <row r="2046">
          <cell r="C2046" t="str">
            <v>0070265508</v>
          </cell>
          <cell r="I2046">
            <v>2</v>
          </cell>
        </row>
        <row r="2047">
          <cell r="C2047" t="str">
            <v>0070265508</v>
          </cell>
          <cell r="I2047">
            <v>5</v>
          </cell>
        </row>
        <row r="2048">
          <cell r="C2048" t="str">
            <v>0070265508</v>
          </cell>
          <cell r="I2048">
            <v>8</v>
          </cell>
        </row>
        <row r="2049">
          <cell r="C2049" t="str">
            <v>0070265508</v>
          </cell>
          <cell r="I2049">
            <v>15</v>
          </cell>
        </row>
        <row r="2050">
          <cell r="C2050" t="str">
            <v>0070265508</v>
          </cell>
          <cell r="I2050">
            <v>102</v>
          </cell>
        </row>
        <row r="2051">
          <cell r="C2051" t="str">
            <v>0070265508</v>
          </cell>
          <cell r="I2051">
            <v>6</v>
          </cell>
        </row>
        <row r="2052">
          <cell r="C2052" t="str">
            <v>0070265508</v>
          </cell>
          <cell r="I2052">
            <v>6</v>
          </cell>
        </row>
        <row r="2053">
          <cell r="C2053" t="str">
            <v>0070265509</v>
          </cell>
          <cell r="I2053">
            <v>70</v>
          </cell>
        </row>
        <row r="2054">
          <cell r="C2054" t="str">
            <v>0070265509</v>
          </cell>
          <cell r="I2054">
            <v>5</v>
          </cell>
        </row>
        <row r="2055">
          <cell r="C2055" t="str">
            <v>0070265509</v>
          </cell>
          <cell r="I2055">
            <v>5</v>
          </cell>
        </row>
        <row r="2056">
          <cell r="C2056" t="str">
            <v>0070265509</v>
          </cell>
          <cell r="I2056">
            <v>25</v>
          </cell>
        </row>
        <row r="2057">
          <cell r="C2057" t="str">
            <v>0070265509</v>
          </cell>
          <cell r="I2057">
            <v>30</v>
          </cell>
        </row>
        <row r="2058">
          <cell r="C2058" t="str">
            <v>0070265509</v>
          </cell>
          <cell r="I2058">
            <v>2</v>
          </cell>
        </row>
        <row r="2059">
          <cell r="C2059" t="str">
            <v>0070265509</v>
          </cell>
          <cell r="I2059">
            <v>3</v>
          </cell>
        </row>
        <row r="2060">
          <cell r="C2060" t="str">
            <v>0070265509</v>
          </cell>
          <cell r="I2060">
            <v>2</v>
          </cell>
        </row>
        <row r="2061">
          <cell r="C2061" t="str">
            <v>0070265509</v>
          </cell>
          <cell r="I2061">
            <v>3</v>
          </cell>
        </row>
        <row r="2062">
          <cell r="C2062" t="str">
            <v>0070265529</v>
          </cell>
          <cell r="I2062">
            <v>9</v>
          </cell>
        </row>
        <row r="2063">
          <cell r="C2063" t="str">
            <v>0070265529</v>
          </cell>
          <cell r="I2063">
            <v>8</v>
          </cell>
        </row>
        <row r="2064">
          <cell r="C2064" t="str">
            <v>0070265529</v>
          </cell>
          <cell r="I2064">
            <v>11</v>
          </cell>
        </row>
        <row r="2065">
          <cell r="C2065" t="str">
            <v>0070265529</v>
          </cell>
          <cell r="I2065">
            <v>11</v>
          </cell>
        </row>
        <row r="2066">
          <cell r="C2066" t="str">
            <v>0070265529</v>
          </cell>
          <cell r="I2066">
            <v>5</v>
          </cell>
        </row>
        <row r="2067">
          <cell r="C2067" t="str">
            <v>0070265529</v>
          </cell>
          <cell r="I2067">
            <v>36</v>
          </cell>
        </row>
        <row r="2068">
          <cell r="C2068" t="str">
            <v>0070265529</v>
          </cell>
          <cell r="I2068">
            <v>2</v>
          </cell>
        </row>
        <row r="2069">
          <cell r="C2069" t="str">
            <v>0070266417</v>
          </cell>
          <cell r="I2069">
            <v>5</v>
          </cell>
        </row>
        <row r="2070">
          <cell r="C2070" t="str">
            <v>0070266417</v>
          </cell>
          <cell r="I2070">
            <v>1</v>
          </cell>
        </row>
        <row r="2071">
          <cell r="C2071" t="str">
            <v>0070266417</v>
          </cell>
          <cell r="I2071">
            <v>1</v>
          </cell>
        </row>
        <row r="2072">
          <cell r="C2072" t="str">
            <v>0070266417</v>
          </cell>
          <cell r="I2072">
            <v>1</v>
          </cell>
        </row>
        <row r="2073">
          <cell r="C2073" t="str">
            <v>0070266417</v>
          </cell>
          <cell r="I2073">
            <v>1</v>
          </cell>
        </row>
        <row r="2074">
          <cell r="C2074" t="str">
            <v>0070266417</v>
          </cell>
          <cell r="I2074">
            <v>1</v>
          </cell>
        </row>
        <row r="2075">
          <cell r="C2075" t="str">
            <v>0070266417</v>
          </cell>
          <cell r="I2075">
            <v>2</v>
          </cell>
        </row>
        <row r="2076">
          <cell r="C2076" t="str">
            <v>0070266417</v>
          </cell>
          <cell r="I2076">
            <v>1</v>
          </cell>
        </row>
        <row r="2077">
          <cell r="C2077" t="str">
            <v>0070266417</v>
          </cell>
          <cell r="I2077">
            <v>1</v>
          </cell>
        </row>
        <row r="2078">
          <cell r="C2078" t="str">
            <v>0070266417</v>
          </cell>
          <cell r="I2078">
            <v>4</v>
          </cell>
        </row>
        <row r="2079">
          <cell r="C2079" t="str">
            <v>0070266417</v>
          </cell>
          <cell r="I2079">
            <v>2</v>
          </cell>
        </row>
        <row r="2080">
          <cell r="C2080" t="str">
            <v>0070266417</v>
          </cell>
          <cell r="I2080">
            <v>1</v>
          </cell>
        </row>
        <row r="2081">
          <cell r="C2081" t="str">
            <v>0070266417</v>
          </cell>
          <cell r="I2081">
            <v>1</v>
          </cell>
        </row>
        <row r="2082">
          <cell r="C2082" t="str">
            <v>0070266417</v>
          </cell>
          <cell r="I2082">
            <v>1</v>
          </cell>
        </row>
        <row r="2083">
          <cell r="C2083" t="str">
            <v>0070266417</v>
          </cell>
          <cell r="I2083">
            <v>5</v>
          </cell>
        </row>
        <row r="2084">
          <cell r="C2084" t="str">
            <v>0070266473</v>
          </cell>
          <cell r="I2084">
            <v>6</v>
          </cell>
        </row>
        <row r="2085">
          <cell r="C2085" t="str">
            <v>0070266473</v>
          </cell>
          <cell r="I2085">
            <v>3</v>
          </cell>
        </row>
        <row r="2086">
          <cell r="C2086" t="str">
            <v>0070266473</v>
          </cell>
          <cell r="I2086">
            <v>3</v>
          </cell>
        </row>
        <row r="2087">
          <cell r="C2087" t="str">
            <v>0070266473</v>
          </cell>
          <cell r="I2087">
            <v>2</v>
          </cell>
        </row>
        <row r="2088">
          <cell r="C2088" t="str">
            <v>0070266473</v>
          </cell>
          <cell r="I2088">
            <v>1</v>
          </cell>
        </row>
        <row r="2089">
          <cell r="C2089" t="str">
            <v>0070266473</v>
          </cell>
          <cell r="I2089">
            <v>1</v>
          </cell>
        </row>
        <row r="2090">
          <cell r="C2090" t="str">
            <v>0070266473</v>
          </cell>
          <cell r="I2090">
            <v>2</v>
          </cell>
        </row>
        <row r="2091">
          <cell r="C2091" t="str">
            <v>0070266473</v>
          </cell>
          <cell r="I2091">
            <v>1</v>
          </cell>
        </row>
        <row r="2092">
          <cell r="C2092" t="str">
            <v>0070266473</v>
          </cell>
          <cell r="I2092">
            <v>1</v>
          </cell>
        </row>
        <row r="2093">
          <cell r="C2093" t="str">
            <v>0070266473</v>
          </cell>
          <cell r="I2093">
            <v>2</v>
          </cell>
        </row>
        <row r="2094">
          <cell r="C2094" t="str">
            <v>0070266473</v>
          </cell>
          <cell r="I2094">
            <v>3</v>
          </cell>
        </row>
        <row r="2095">
          <cell r="C2095" t="str">
            <v>0070266473</v>
          </cell>
          <cell r="I2095">
            <v>4</v>
          </cell>
        </row>
        <row r="2096">
          <cell r="C2096" t="str">
            <v>0070266473</v>
          </cell>
          <cell r="I2096">
            <v>10</v>
          </cell>
        </row>
        <row r="2097">
          <cell r="C2097" t="str">
            <v>0070266473</v>
          </cell>
          <cell r="I2097">
            <v>4</v>
          </cell>
        </row>
        <row r="2098">
          <cell r="C2098" t="str">
            <v>0070266473</v>
          </cell>
          <cell r="I2098">
            <v>5</v>
          </cell>
        </row>
        <row r="2099">
          <cell r="C2099" t="str">
            <v>0070266473</v>
          </cell>
          <cell r="I2099">
            <v>2</v>
          </cell>
        </row>
        <row r="2100">
          <cell r="C2100" t="str">
            <v>0070266473</v>
          </cell>
          <cell r="I2100">
            <v>3</v>
          </cell>
        </row>
        <row r="2101">
          <cell r="C2101" t="str">
            <v>0070266473</v>
          </cell>
          <cell r="I2101">
            <v>1</v>
          </cell>
        </row>
        <row r="2102">
          <cell r="C2102" t="str">
            <v>0070266473</v>
          </cell>
          <cell r="I2102">
            <v>2</v>
          </cell>
        </row>
        <row r="2103">
          <cell r="C2103" t="str">
            <v>0070266473</v>
          </cell>
          <cell r="I2103">
            <v>2</v>
          </cell>
        </row>
        <row r="2104">
          <cell r="C2104" t="str">
            <v>0070267211</v>
          </cell>
          <cell r="I2104">
            <v>60</v>
          </cell>
        </row>
        <row r="2105">
          <cell r="C2105" t="str">
            <v>0070267211</v>
          </cell>
          <cell r="I2105">
            <v>2</v>
          </cell>
        </row>
        <row r="2106">
          <cell r="C2106" t="str">
            <v>0070267211</v>
          </cell>
          <cell r="I2106">
            <v>2</v>
          </cell>
        </row>
        <row r="2107">
          <cell r="C2107" t="str">
            <v>0070267211</v>
          </cell>
          <cell r="I2107">
            <v>10</v>
          </cell>
        </row>
        <row r="2108">
          <cell r="C2108" t="str">
            <v>0070267211</v>
          </cell>
          <cell r="I2108">
            <v>22</v>
          </cell>
        </row>
        <row r="2109">
          <cell r="C2109" t="str">
            <v>0070267211</v>
          </cell>
          <cell r="I2109">
            <v>1</v>
          </cell>
        </row>
        <row r="2110">
          <cell r="C2110" t="str">
            <v>0070267211</v>
          </cell>
          <cell r="I2110">
            <v>1</v>
          </cell>
        </row>
        <row r="2111">
          <cell r="C2111" t="str">
            <v>0070267211</v>
          </cell>
          <cell r="I2111">
            <v>1</v>
          </cell>
        </row>
        <row r="2112">
          <cell r="C2112" t="str">
            <v>0070267211</v>
          </cell>
          <cell r="I2112">
            <v>1</v>
          </cell>
        </row>
        <row r="2113">
          <cell r="C2113" t="str">
            <v>0070267533</v>
          </cell>
          <cell r="I2113">
            <v>1</v>
          </cell>
        </row>
        <row r="2114">
          <cell r="C2114" t="str">
            <v>0070267690</v>
          </cell>
          <cell r="I2114">
            <v>6</v>
          </cell>
        </row>
        <row r="2115">
          <cell r="C2115" t="str">
            <v>0070267690</v>
          </cell>
          <cell r="I2115">
            <v>3</v>
          </cell>
        </row>
        <row r="2116">
          <cell r="C2116" t="str">
            <v>0070267690</v>
          </cell>
          <cell r="I2116">
            <v>25</v>
          </cell>
        </row>
        <row r="2117">
          <cell r="C2117" t="str">
            <v>0070267690</v>
          </cell>
          <cell r="I2117">
            <v>213</v>
          </cell>
        </row>
        <row r="2118">
          <cell r="C2118" t="str">
            <v>0070267690</v>
          </cell>
          <cell r="I2118">
            <v>20</v>
          </cell>
        </row>
        <row r="2119">
          <cell r="C2119" t="str">
            <v>0070267690</v>
          </cell>
          <cell r="I2119">
            <v>61</v>
          </cell>
        </row>
        <row r="2120">
          <cell r="C2120" t="str">
            <v>0070267776</v>
          </cell>
          <cell r="I2120">
            <v>13</v>
          </cell>
        </row>
        <row r="2121">
          <cell r="C2121" t="str">
            <v>0070267776</v>
          </cell>
          <cell r="I2121">
            <v>13</v>
          </cell>
        </row>
        <row r="2122">
          <cell r="C2122" t="str">
            <v>0070267776</v>
          </cell>
          <cell r="I2122">
            <v>2</v>
          </cell>
        </row>
        <row r="2123">
          <cell r="C2123" t="str">
            <v>0070267776</v>
          </cell>
          <cell r="I2123">
            <v>10</v>
          </cell>
        </row>
        <row r="2124">
          <cell r="C2124" t="str">
            <v>0070267776</v>
          </cell>
          <cell r="I2124">
            <v>2</v>
          </cell>
        </row>
        <row r="2125">
          <cell r="C2125" t="str">
            <v>0070267776</v>
          </cell>
          <cell r="I2125">
            <v>13</v>
          </cell>
        </row>
        <row r="2126">
          <cell r="C2126" t="str">
            <v>0070267776</v>
          </cell>
          <cell r="I2126">
            <v>18</v>
          </cell>
        </row>
        <row r="2127">
          <cell r="C2127" t="str">
            <v>0070267776</v>
          </cell>
          <cell r="I2127">
            <v>21</v>
          </cell>
        </row>
        <row r="2128">
          <cell r="C2128" t="str">
            <v>0070267776</v>
          </cell>
          <cell r="I2128">
            <v>2</v>
          </cell>
        </row>
        <row r="2129">
          <cell r="C2129" t="str">
            <v>0070267776</v>
          </cell>
          <cell r="I2129">
            <v>29</v>
          </cell>
        </row>
        <row r="2130">
          <cell r="C2130" t="str">
            <v>0070267776</v>
          </cell>
          <cell r="I2130">
            <v>8</v>
          </cell>
        </row>
        <row r="2131">
          <cell r="C2131" t="str">
            <v>0070267776</v>
          </cell>
          <cell r="I2131">
            <v>11</v>
          </cell>
        </row>
        <row r="2132">
          <cell r="C2132" t="str">
            <v>0070267776</v>
          </cell>
          <cell r="I2132">
            <v>5</v>
          </cell>
        </row>
        <row r="2133">
          <cell r="C2133" t="str">
            <v>0070267776</v>
          </cell>
          <cell r="I2133">
            <v>2</v>
          </cell>
        </row>
        <row r="2134">
          <cell r="C2134" t="str">
            <v>0070267776</v>
          </cell>
          <cell r="I2134">
            <v>4</v>
          </cell>
        </row>
        <row r="2135">
          <cell r="C2135" t="str">
            <v>0070267776</v>
          </cell>
          <cell r="I2135">
            <v>2</v>
          </cell>
        </row>
        <row r="2136">
          <cell r="C2136" t="str">
            <v>0070267776</v>
          </cell>
          <cell r="I2136">
            <v>11</v>
          </cell>
        </row>
        <row r="2137">
          <cell r="C2137" t="str">
            <v>0070267776</v>
          </cell>
          <cell r="I2137">
            <v>13</v>
          </cell>
        </row>
        <row r="2138">
          <cell r="C2138" t="str">
            <v>0070269864</v>
          </cell>
          <cell r="I2138">
            <v>1431</v>
          </cell>
        </row>
        <row r="2139">
          <cell r="C2139" t="str">
            <v>0070269864</v>
          </cell>
          <cell r="I2139">
            <v>551</v>
          </cell>
        </row>
        <row r="2140">
          <cell r="C2140" t="str">
            <v>0070269864</v>
          </cell>
          <cell r="I2140">
            <v>832</v>
          </cell>
        </row>
        <row r="2141">
          <cell r="C2141" t="str">
            <v>0070269864</v>
          </cell>
          <cell r="I2141">
            <v>1350</v>
          </cell>
        </row>
        <row r="2142">
          <cell r="C2142" t="str">
            <v>0070269864</v>
          </cell>
          <cell r="I2142">
            <v>364</v>
          </cell>
        </row>
        <row r="2143">
          <cell r="C2143" t="str">
            <v>0070269864</v>
          </cell>
          <cell r="I2143">
            <v>2376</v>
          </cell>
        </row>
        <row r="2144">
          <cell r="C2144" t="str">
            <v>0070269864</v>
          </cell>
          <cell r="I2144">
            <v>1560</v>
          </cell>
        </row>
        <row r="2145">
          <cell r="C2145" t="str">
            <v>0070269864</v>
          </cell>
          <cell r="I2145">
            <v>12</v>
          </cell>
        </row>
        <row r="2146">
          <cell r="C2146" t="str">
            <v>0070269864</v>
          </cell>
          <cell r="I2146">
            <v>1775</v>
          </cell>
        </row>
        <row r="2147">
          <cell r="C2147" t="str">
            <v>0070269864</v>
          </cell>
          <cell r="I2147">
            <v>123</v>
          </cell>
        </row>
        <row r="2148">
          <cell r="C2148" t="str">
            <v>0070269864</v>
          </cell>
          <cell r="I2148">
            <v>11528</v>
          </cell>
        </row>
        <row r="2149">
          <cell r="C2149" t="str">
            <v>0070269864</v>
          </cell>
          <cell r="I2149">
            <v>520</v>
          </cell>
        </row>
        <row r="2150">
          <cell r="C2150" t="str">
            <v>0070269864</v>
          </cell>
          <cell r="I2150">
            <v>1560</v>
          </cell>
        </row>
        <row r="2151">
          <cell r="C2151" t="str">
            <v>0070269864</v>
          </cell>
          <cell r="I2151">
            <v>1732</v>
          </cell>
        </row>
        <row r="2152">
          <cell r="C2152" t="str">
            <v>0070269864</v>
          </cell>
          <cell r="I2152">
            <v>1560</v>
          </cell>
        </row>
        <row r="2153">
          <cell r="C2153" t="str">
            <v>0070269864</v>
          </cell>
          <cell r="I2153">
            <v>72</v>
          </cell>
        </row>
        <row r="2154">
          <cell r="C2154" t="str">
            <v>0070269864</v>
          </cell>
          <cell r="I2154">
            <v>72</v>
          </cell>
        </row>
        <row r="2155">
          <cell r="C2155" t="str">
            <v>0070269864</v>
          </cell>
          <cell r="I2155">
            <v>84</v>
          </cell>
        </row>
        <row r="2156">
          <cell r="C2156" t="str">
            <v>0070269864</v>
          </cell>
          <cell r="I2156">
            <v>1872</v>
          </cell>
        </row>
        <row r="2157">
          <cell r="C2157" t="str">
            <v>0070269864</v>
          </cell>
          <cell r="I2157">
            <v>84</v>
          </cell>
        </row>
        <row r="2158">
          <cell r="C2158" t="str">
            <v>0070269864</v>
          </cell>
          <cell r="I2158">
            <v>7</v>
          </cell>
        </row>
        <row r="2159">
          <cell r="C2159" t="str">
            <v>0070269864</v>
          </cell>
          <cell r="I2159">
            <v>130</v>
          </cell>
        </row>
        <row r="2160">
          <cell r="C2160" t="str">
            <v>0070269864</v>
          </cell>
          <cell r="I2160">
            <v>86</v>
          </cell>
        </row>
        <row r="2161">
          <cell r="C2161" t="str">
            <v>0070269864</v>
          </cell>
          <cell r="I2161">
            <v>176</v>
          </cell>
        </row>
        <row r="2162">
          <cell r="C2162" t="str">
            <v>0070269864</v>
          </cell>
          <cell r="I2162">
            <v>146</v>
          </cell>
        </row>
        <row r="2163">
          <cell r="C2163" t="str">
            <v>0070269864</v>
          </cell>
          <cell r="I2163">
            <v>420</v>
          </cell>
        </row>
        <row r="2164">
          <cell r="C2164" t="str">
            <v>0070269864</v>
          </cell>
          <cell r="I2164">
            <v>1248</v>
          </cell>
        </row>
        <row r="2165">
          <cell r="C2165" t="str">
            <v>0070269864</v>
          </cell>
          <cell r="I2165">
            <v>104</v>
          </cell>
        </row>
        <row r="2166">
          <cell r="C2166" t="str">
            <v>0070269864</v>
          </cell>
          <cell r="I2166">
            <v>4</v>
          </cell>
        </row>
        <row r="2167">
          <cell r="C2167" t="str">
            <v>0070269864</v>
          </cell>
          <cell r="I2167">
            <v>50</v>
          </cell>
        </row>
        <row r="2168">
          <cell r="C2168" t="str">
            <v>0070269864</v>
          </cell>
          <cell r="I2168">
            <v>2080</v>
          </cell>
        </row>
        <row r="2169">
          <cell r="C2169" t="str">
            <v>0070269864</v>
          </cell>
          <cell r="I2169">
            <v>8</v>
          </cell>
        </row>
        <row r="2170">
          <cell r="C2170" t="str">
            <v>0070269864</v>
          </cell>
          <cell r="I2170">
            <v>91</v>
          </cell>
        </row>
        <row r="2171">
          <cell r="C2171" t="str">
            <v>0070269864</v>
          </cell>
          <cell r="I2171">
            <v>4810</v>
          </cell>
        </row>
        <row r="2172">
          <cell r="C2172" t="str">
            <v>0070269864</v>
          </cell>
          <cell r="I2172">
            <v>134</v>
          </cell>
        </row>
        <row r="2173">
          <cell r="C2173" t="str">
            <v>0070269864</v>
          </cell>
          <cell r="I2173">
            <v>300</v>
          </cell>
        </row>
        <row r="2174">
          <cell r="C2174" t="str">
            <v>0070270369</v>
          </cell>
          <cell r="I2174">
            <v>13</v>
          </cell>
        </row>
        <row r="2175">
          <cell r="C2175" t="str">
            <v>0070270369</v>
          </cell>
          <cell r="I2175">
            <v>7</v>
          </cell>
        </row>
        <row r="2176">
          <cell r="C2176" t="str">
            <v>0070270369</v>
          </cell>
          <cell r="I2176">
            <v>14</v>
          </cell>
        </row>
        <row r="2177">
          <cell r="C2177" t="str">
            <v>0070270369</v>
          </cell>
          <cell r="I2177">
            <v>3</v>
          </cell>
        </row>
        <row r="2178">
          <cell r="C2178" t="str">
            <v>0070270369</v>
          </cell>
          <cell r="I2178">
            <v>1</v>
          </cell>
        </row>
        <row r="2179">
          <cell r="C2179" t="str">
            <v>0070270369</v>
          </cell>
          <cell r="I2179">
            <v>7</v>
          </cell>
        </row>
        <row r="2180">
          <cell r="C2180" t="str">
            <v>0070270369</v>
          </cell>
          <cell r="I2180">
            <v>6</v>
          </cell>
        </row>
        <row r="2181">
          <cell r="C2181" t="str">
            <v>0070270369</v>
          </cell>
          <cell r="I2181">
            <v>12</v>
          </cell>
        </row>
        <row r="2182">
          <cell r="C2182" t="str">
            <v>0070270369</v>
          </cell>
          <cell r="I2182">
            <v>1</v>
          </cell>
        </row>
        <row r="2183">
          <cell r="C2183" t="str">
            <v>0070270369</v>
          </cell>
          <cell r="I2183">
            <v>3</v>
          </cell>
        </row>
        <row r="2184">
          <cell r="C2184" t="str">
            <v>0070270369</v>
          </cell>
          <cell r="I2184">
            <v>2</v>
          </cell>
        </row>
        <row r="2185">
          <cell r="C2185" t="str">
            <v>0070271767</v>
          </cell>
          <cell r="I2185">
            <v>3</v>
          </cell>
        </row>
        <row r="2186">
          <cell r="C2186" t="str">
            <v>0070271767</v>
          </cell>
          <cell r="I2186">
            <v>1</v>
          </cell>
        </row>
        <row r="2187">
          <cell r="C2187" t="str">
            <v>0070271767</v>
          </cell>
          <cell r="I2187">
            <v>1</v>
          </cell>
        </row>
        <row r="2188">
          <cell r="C2188" t="str">
            <v>0070271767</v>
          </cell>
          <cell r="I2188">
            <v>8</v>
          </cell>
        </row>
        <row r="2189">
          <cell r="C2189" t="str">
            <v>0070271767</v>
          </cell>
          <cell r="I2189">
            <v>52</v>
          </cell>
        </row>
        <row r="2190">
          <cell r="C2190" t="str">
            <v>0070271767</v>
          </cell>
          <cell r="I2190">
            <v>1</v>
          </cell>
        </row>
        <row r="2191">
          <cell r="C2191" t="str">
            <v>0070271769</v>
          </cell>
          <cell r="I2191">
            <v>5</v>
          </cell>
        </row>
        <row r="2192">
          <cell r="C2192" t="str">
            <v>0070271769</v>
          </cell>
          <cell r="I2192">
            <v>35</v>
          </cell>
        </row>
        <row r="2193">
          <cell r="C2193" t="str">
            <v>0070271769</v>
          </cell>
          <cell r="I2193">
            <v>5</v>
          </cell>
        </row>
        <row r="2194">
          <cell r="C2194" t="str">
            <v>0070271769</v>
          </cell>
          <cell r="I2194">
            <v>1</v>
          </cell>
        </row>
        <row r="2195">
          <cell r="C2195" t="str">
            <v>0070271769</v>
          </cell>
          <cell r="I2195">
            <v>3</v>
          </cell>
        </row>
        <row r="2196">
          <cell r="C2196" t="str">
            <v>0070271776</v>
          </cell>
          <cell r="I2196">
            <v>5</v>
          </cell>
        </row>
        <row r="2197">
          <cell r="C2197" t="str">
            <v>0070271776</v>
          </cell>
          <cell r="I2197">
            <v>5</v>
          </cell>
        </row>
        <row r="2198">
          <cell r="C2198" t="str">
            <v>0070271776</v>
          </cell>
          <cell r="I2198">
            <v>10</v>
          </cell>
        </row>
        <row r="2199">
          <cell r="C2199" t="str">
            <v>0070271776</v>
          </cell>
          <cell r="I2199">
            <v>3</v>
          </cell>
        </row>
        <row r="2200">
          <cell r="C2200" t="str">
            <v>0070271776</v>
          </cell>
          <cell r="I2200">
            <v>5</v>
          </cell>
        </row>
        <row r="2201">
          <cell r="C2201" t="str">
            <v>0070271776</v>
          </cell>
          <cell r="I2201">
            <v>2</v>
          </cell>
        </row>
        <row r="2202">
          <cell r="C2202" t="str">
            <v>0070271776</v>
          </cell>
          <cell r="I2202">
            <v>3</v>
          </cell>
        </row>
        <row r="2203">
          <cell r="C2203" t="str">
            <v>0070271948</v>
          </cell>
          <cell r="I2203">
            <v>2</v>
          </cell>
        </row>
        <row r="2204">
          <cell r="C2204" t="str">
            <v>0070271948</v>
          </cell>
          <cell r="I2204">
            <v>2</v>
          </cell>
        </row>
        <row r="2205">
          <cell r="C2205" t="str">
            <v>0070271948</v>
          </cell>
          <cell r="I2205">
            <v>3</v>
          </cell>
        </row>
        <row r="2206">
          <cell r="C2206" t="str">
            <v>0070272086</v>
          </cell>
          <cell r="I2206">
            <v>1</v>
          </cell>
        </row>
        <row r="2207">
          <cell r="C2207" t="str">
            <v>0070272086</v>
          </cell>
          <cell r="I2207">
            <v>1</v>
          </cell>
        </row>
        <row r="2208">
          <cell r="C2208" t="str">
            <v>0070272086</v>
          </cell>
          <cell r="I2208">
            <v>1</v>
          </cell>
        </row>
        <row r="2209">
          <cell r="C2209" t="str">
            <v>0070272086</v>
          </cell>
          <cell r="I2209">
            <v>1</v>
          </cell>
        </row>
        <row r="2210">
          <cell r="C2210" t="str">
            <v>0070272086</v>
          </cell>
          <cell r="I2210">
            <v>6</v>
          </cell>
        </row>
        <row r="2211">
          <cell r="C2211" t="str">
            <v>0070272086</v>
          </cell>
          <cell r="I2211">
            <v>2</v>
          </cell>
        </row>
        <row r="2212">
          <cell r="C2212" t="str">
            <v>0070272605</v>
          </cell>
          <cell r="I2212">
            <v>10</v>
          </cell>
        </row>
        <row r="2213">
          <cell r="C2213" t="str">
            <v>0070272605</v>
          </cell>
          <cell r="I2213">
            <v>10</v>
          </cell>
        </row>
        <row r="2214">
          <cell r="C2214" t="str">
            <v>0070272712</v>
          </cell>
          <cell r="I2214">
            <v>5</v>
          </cell>
        </row>
        <row r="2215">
          <cell r="C2215" t="str">
            <v>0070272712</v>
          </cell>
          <cell r="I2215">
            <v>65</v>
          </cell>
        </row>
        <row r="2216">
          <cell r="C2216" t="str">
            <v>0070272712</v>
          </cell>
          <cell r="I2216">
            <v>2</v>
          </cell>
        </row>
        <row r="2217">
          <cell r="C2217" t="str">
            <v>0070272712</v>
          </cell>
          <cell r="I2217">
            <v>3</v>
          </cell>
        </row>
        <row r="2218">
          <cell r="C2218" t="str">
            <v>0070272712</v>
          </cell>
          <cell r="I2218">
            <v>2</v>
          </cell>
        </row>
        <row r="2219">
          <cell r="C2219" t="str">
            <v>0070272712</v>
          </cell>
          <cell r="I2219">
            <v>3</v>
          </cell>
        </row>
        <row r="2220">
          <cell r="C2220" t="str">
            <v>0070272712</v>
          </cell>
          <cell r="I2220">
            <v>4</v>
          </cell>
        </row>
        <row r="2221">
          <cell r="C2221" t="str">
            <v>0070272712</v>
          </cell>
          <cell r="I2221">
            <v>40</v>
          </cell>
        </row>
        <row r="2222">
          <cell r="C2222" t="str">
            <v>0070276766</v>
          </cell>
          <cell r="I2222">
            <v>1338</v>
          </cell>
        </row>
        <row r="2223">
          <cell r="C2223" t="str">
            <v>0070276766</v>
          </cell>
          <cell r="I2223">
            <v>155</v>
          </cell>
        </row>
        <row r="2224">
          <cell r="C2224" t="str">
            <v>0070276766</v>
          </cell>
          <cell r="I2224">
            <v>197</v>
          </cell>
        </row>
        <row r="2225">
          <cell r="C2225" t="str">
            <v>0070276766</v>
          </cell>
          <cell r="I2225">
            <v>7</v>
          </cell>
        </row>
        <row r="2226">
          <cell r="C2226" t="str">
            <v>0070276766</v>
          </cell>
          <cell r="I2226">
            <v>428</v>
          </cell>
        </row>
        <row r="2227">
          <cell r="C2227" t="str">
            <v>0070276766</v>
          </cell>
          <cell r="I2227">
            <v>496</v>
          </cell>
        </row>
        <row r="2228">
          <cell r="C2228" t="str">
            <v>0070276766</v>
          </cell>
          <cell r="I2228">
            <v>181</v>
          </cell>
        </row>
        <row r="2229">
          <cell r="C2229" t="str">
            <v>0070276766</v>
          </cell>
          <cell r="I2229">
            <v>10</v>
          </cell>
        </row>
        <row r="2230">
          <cell r="C2230" t="str">
            <v>0070276766</v>
          </cell>
          <cell r="I2230">
            <v>2409</v>
          </cell>
        </row>
        <row r="2231">
          <cell r="C2231" t="str">
            <v>0070276766</v>
          </cell>
          <cell r="I2231">
            <v>1838</v>
          </cell>
        </row>
        <row r="2232">
          <cell r="C2232" t="str">
            <v>0070276766</v>
          </cell>
          <cell r="I2232">
            <v>12</v>
          </cell>
        </row>
        <row r="2233">
          <cell r="C2233" t="str">
            <v>0070276766</v>
          </cell>
          <cell r="I2233">
            <v>37</v>
          </cell>
        </row>
        <row r="2234">
          <cell r="C2234" t="str">
            <v>0070276766</v>
          </cell>
          <cell r="I2234">
            <v>273</v>
          </cell>
        </row>
        <row r="2235">
          <cell r="C2235" t="str">
            <v>0070276766</v>
          </cell>
          <cell r="I2235">
            <v>825</v>
          </cell>
        </row>
        <row r="2236">
          <cell r="C2236" t="str">
            <v>0070276766</v>
          </cell>
          <cell r="I2236">
            <v>78</v>
          </cell>
        </row>
        <row r="2237">
          <cell r="C2237" t="str">
            <v>0070276766</v>
          </cell>
          <cell r="I2237">
            <v>8970</v>
          </cell>
        </row>
        <row r="2238">
          <cell r="C2238" t="str">
            <v>0070276766</v>
          </cell>
          <cell r="I2238">
            <v>128</v>
          </cell>
        </row>
        <row r="2239">
          <cell r="C2239" t="str">
            <v>0070276766</v>
          </cell>
          <cell r="I2239">
            <v>156</v>
          </cell>
        </row>
        <row r="2240">
          <cell r="C2240" t="str">
            <v>0070276766</v>
          </cell>
          <cell r="I2240">
            <v>3028</v>
          </cell>
        </row>
        <row r="2241">
          <cell r="C2241" t="str">
            <v>0070276766</v>
          </cell>
          <cell r="I2241">
            <v>263</v>
          </cell>
        </row>
        <row r="2242">
          <cell r="C2242" t="str">
            <v>0070276766</v>
          </cell>
          <cell r="I2242">
            <v>90</v>
          </cell>
        </row>
        <row r="2243">
          <cell r="C2243" t="str">
            <v>0070276766</v>
          </cell>
          <cell r="I2243">
            <v>10</v>
          </cell>
        </row>
        <row r="2244">
          <cell r="C2244" t="str">
            <v>0070276766</v>
          </cell>
          <cell r="I2244">
            <v>78</v>
          </cell>
        </row>
        <row r="2245">
          <cell r="C2245" t="str">
            <v>0070276766</v>
          </cell>
          <cell r="I2245">
            <v>278</v>
          </cell>
        </row>
        <row r="2246">
          <cell r="C2246" t="str">
            <v>0070276766</v>
          </cell>
          <cell r="I2246">
            <v>288</v>
          </cell>
        </row>
        <row r="2247">
          <cell r="C2247" t="str">
            <v>0070276766</v>
          </cell>
          <cell r="I2247">
            <v>66</v>
          </cell>
        </row>
        <row r="2248">
          <cell r="C2248" t="str">
            <v>0070276766</v>
          </cell>
          <cell r="I2248">
            <v>7</v>
          </cell>
        </row>
        <row r="2249">
          <cell r="C2249" t="str">
            <v>0070276766</v>
          </cell>
          <cell r="I2249">
            <v>1040</v>
          </cell>
        </row>
        <row r="2250">
          <cell r="C2250" t="str">
            <v>0070276766</v>
          </cell>
          <cell r="I2250">
            <v>155</v>
          </cell>
        </row>
        <row r="2251">
          <cell r="C2251" t="str">
            <v>0070276766</v>
          </cell>
          <cell r="I2251">
            <v>434</v>
          </cell>
        </row>
        <row r="2252">
          <cell r="C2252" t="str">
            <v>0070276766</v>
          </cell>
          <cell r="I2252">
            <v>90</v>
          </cell>
        </row>
        <row r="2253">
          <cell r="C2253" t="str">
            <v>0070276766</v>
          </cell>
          <cell r="I2253">
            <v>15</v>
          </cell>
        </row>
        <row r="2254">
          <cell r="C2254" t="str">
            <v>0070276766</v>
          </cell>
          <cell r="I2254">
            <v>5</v>
          </cell>
        </row>
        <row r="2255">
          <cell r="C2255" t="str">
            <v>0070276766</v>
          </cell>
          <cell r="I2255">
            <v>180</v>
          </cell>
        </row>
        <row r="2256">
          <cell r="C2256" t="str">
            <v>0070276766</v>
          </cell>
          <cell r="I2256">
            <v>189</v>
          </cell>
        </row>
        <row r="2257">
          <cell r="C2257" t="str">
            <v>0070276766</v>
          </cell>
          <cell r="I2257">
            <v>4</v>
          </cell>
        </row>
        <row r="2258">
          <cell r="C2258" t="str">
            <v>0070276766</v>
          </cell>
          <cell r="I2258">
            <v>18</v>
          </cell>
        </row>
        <row r="2259">
          <cell r="C2259" t="str">
            <v>0070276766</v>
          </cell>
          <cell r="I2259">
            <v>290</v>
          </cell>
        </row>
        <row r="2260">
          <cell r="C2260" t="str">
            <v>0070276766</v>
          </cell>
          <cell r="I2260">
            <v>8</v>
          </cell>
        </row>
        <row r="2261">
          <cell r="C2261" t="str">
            <v>0070276766</v>
          </cell>
          <cell r="I2261">
            <v>30</v>
          </cell>
        </row>
        <row r="2262">
          <cell r="C2262" t="str">
            <v>0070276766</v>
          </cell>
          <cell r="I2262">
            <v>20</v>
          </cell>
        </row>
        <row r="2263">
          <cell r="C2263" t="str">
            <v>0070276766</v>
          </cell>
          <cell r="I2263">
            <v>2348</v>
          </cell>
        </row>
        <row r="2264">
          <cell r="C2264" t="str">
            <v>0070276766</v>
          </cell>
          <cell r="I2264">
            <v>142</v>
          </cell>
        </row>
        <row r="2265">
          <cell r="C2265" t="str">
            <v>0070276766</v>
          </cell>
          <cell r="I2265">
            <v>34</v>
          </cell>
        </row>
        <row r="2266">
          <cell r="C2266" t="str">
            <v>0070276766</v>
          </cell>
          <cell r="I2266">
            <v>30</v>
          </cell>
        </row>
        <row r="2267">
          <cell r="C2267" t="str">
            <v>0070276766</v>
          </cell>
          <cell r="I2267">
            <v>5</v>
          </cell>
        </row>
        <row r="2268">
          <cell r="C2268" t="str">
            <v>0070278809</v>
          </cell>
          <cell r="I2268">
            <v>10</v>
          </cell>
        </row>
        <row r="2269">
          <cell r="C2269" t="str">
            <v>0070278809</v>
          </cell>
          <cell r="I2269">
            <v>6</v>
          </cell>
        </row>
        <row r="2270">
          <cell r="C2270" t="str">
            <v>0070278809</v>
          </cell>
          <cell r="I2270">
            <v>5</v>
          </cell>
        </row>
        <row r="2271">
          <cell r="C2271" t="str">
            <v>0070278809</v>
          </cell>
          <cell r="I2271">
            <v>5</v>
          </cell>
        </row>
        <row r="2272">
          <cell r="C2272" t="str">
            <v>0070278809</v>
          </cell>
          <cell r="I2272">
            <v>5</v>
          </cell>
        </row>
        <row r="2273">
          <cell r="C2273" t="str">
            <v>0070278809</v>
          </cell>
          <cell r="I2273">
            <v>15</v>
          </cell>
        </row>
        <row r="2274">
          <cell r="C2274" t="str">
            <v>0070278809</v>
          </cell>
          <cell r="I2274">
            <v>15</v>
          </cell>
        </row>
        <row r="2275">
          <cell r="C2275" t="str">
            <v>0070278809</v>
          </cell>
          <cell r="I2275">
            <v>1</v>
          </cell>
        </row>
        <row r="2276">
          <cell r="C2276" t="str">
            <v>0070278809</v>
          </cell>
          <cell r="I2276">
            <v>1</v>
          </cell>
        </row>
        <row r="2277">
          <cell r="C2277" t="str">
            <v>0070278809</v>
          </cell>
          <cell r="I2277">
            <v>5</v>
          </cell>
        </row>
        <row r="2278">
          <cell r="C2278" t="str">
            <v>0070278809</v>
          </cell>
          <cell r="I2278">
            <v>1</v>
          </cell>
        </row>
        <row r="2279">
          <cell r="C2279" t="str">
            <v>0070278809</v>
          </cell>
          <cell r="I2279">
            <v>2</v>
          </cell>
        </row>
        <row r="2280">
          <cell r="C2280" t="str">
            <v>0070278809</v>
          </cell>
          <cell r="I2280">
            <v>7</v>
          </cell>
        </row>
        <row r="2281">
          <cell r="C2281" t="str">
            <v>0070278809</v>
          </cell>
          <cell r="I2281">
            <v>6</v>
          </cell>
        </row>
        <row r="2282">
          <cell r="C2282" t="str">
            <v>0070278809</v>
          </cell>
          <cell r="I2282">
            <v>7</v>
          </cell>
        </row>
        <row r="2283">
          <cell r="C2283" t="str">
            <v>0070278809</v>
          </cell>
          <cell r="I2283">
            <v>2</v>
          </cell>
        </row>
        <row r="2284">
          <cell r="C2284" t="str">
            <v>0070278809</v>
          </cell>
          <cell r="I2284">
            <v>6</v>
          </cell>
        </row>
        <row r="2285">
          <cell r="C2285" t="str">
            <v>0070278809</v>
          </cell>
          <cell r="I2285">
            <v>2</v>
          </cell>
        </row>
        <row r="2286">
          <cell r="C2286" t="str">
            <v>0070278809</v>
          </cell>
          <cell r="I2286">
            <v>10</v>
          </cell>
        </row>
        <row r="2287">
          <cell r="C2287" t="str">
            <v>0070278809</v>
          </cell>
          <cell r="I2287">
            <v>2</v>
          </cell>
        </row>
        <row r="2288">
          <cell r="C2288" t="str">
            <v>0070278908</v>
          </cell>
          <cell r="I2288">
            <v>20</v>
          </cell>
        </row>
        <row r="2289">
          <cell r="C2289" t="str">
            <v>0070278908</v>
          </cell>
          <cell r="I2289">
            <v>86</v>
          </cell>
        </row>
        <row r="2290">
          <cell r="C2290" t="str">
            <v>0070278908</v>
          </cell>
          <cell r="I2290">
            <v>34</v>
          </cell>
        </row>
        <row r="2291">
          <cell r="C2291" t="str">
            <v>0070279819</v>
          </cell>
          <cell r="I2291">
            <v>4</v>
          </cell>
        </row>
        <row r="2292">
          <cell r="C2292" t="str">
            <v>0070279819</v>
          </cell>
          <cell r="I2292">
            <v>5</v>
          </cell>
        </row>
        <row r="2293">
          <cell r="C2293" t="str">
            <v>0070279819</v>
          </cell>
          <cell r="I2293">
            <v>4</v>
          </cell>
        </row>
        <row r="2294">
          <cell r="C2294" t="str">
            <v>0070279819</v>
          </cell>
          <cell r="I2294">
            <v>24</v>
          </cell>
        </row>
        <row r="2295">
          <cell r="C2295" t="str">
            <v>0070279819</v>
          </cell>
          <cell r="I2295">
            <v>38</v>
          </cell>
        </row>
        <row r="2296">
          <cell r="C2296" t="str">
            <v>0070279819</v>
          </cell>
          <cell r="I2296">
            <v>95</v>
          </cell>
        </row>
        <row r="2297">
          <cell r="C2297" t="str">
            <v>0070279819</v>
          </cell>
          <cell r="I2297">
            <v>4</v>
          </cell>
        </row>
        <row r="2298">
          <cell r="C2298" t="str">
            <v>0070279819</v>
          </cell>
          <cell r="I2298">
            <v>3</v>
          </cell>
        </row>
        <row r="2299">
          <cell r="C2299" t="str">
            <v>0070279858</v>
          </cell>
          <cell r="I2299">
            <v>40</v>
          </cell>
        </row>
        <row r="2300">
          <cell r="C2300" t="str">
            <v>0070279858</v>
          </cell>
          <cell r="I2300">
            <v>10</v>
          </cell>
        </row>
        <row r="2301">
          <cell r="C2301" t="str">
            <v>0070279858</v>
          </cell>
          <cell r="I2301">
            <v>12</v>
          </cell>
        </row>
        <row r="2302">
          <cell r="C2302" t="str">
            <v>0070279858</v>
          </cell>
          <cell r="I2302">
            <v>15</v>
          </cell>
        </row>
        <row r="2303">
          <cell r="C2303" t="str">
            <v>0070279858</v>
          </cell>
          <cell r="I2303">
            <v>5</v>
          </cell>
        </row>
        <row r="2304">
          <cell r="C2304" t="str">
            <v>0070279858</v>
          </cell>
          <cell r="I2304">
            <v>52</v>
          </cell>
        </row>
        <row r="2305">
          <cell r="C2305" t="str">
            <v>0070279858</v>
          </cell>
          <cell r="I2305">
            <v>3</v>
          </cell>
        </row>
        <row r="2306">
          <cell r="C2306" t="str">
            <v>0070279858</v>
          </cell>
          <cell r="I2306">
            <v>30</v>
          </cell>
        </row>
        <row r="2307">
          <cell r="C2307" t="str">
            <v>0070279858</v>
          </cell>
          <cell r="I2307">
            <v>10</v>
          </cell>
        </row>
        <row r="2308">
          <cell r="C2308" t="str">
            <v>0070279858</v>
          </cell>
          <cell r="I2308">
            <v>51</v>
          </cell>
        </row>
        <row r="2309">
          <cell r="C2309" t="str">
            <v>0070279858</v>
          </cell>
          <cell r="I2309">
            <v>8</v>
          </cell>
        </row>
        <row r="2310">
          <cell r="C2310" t="str">
            <v>0070279858</v>
          </cell>
          <cell r="I2310">
            <v>1</v>
          </cell>
        </row>
        <row r="2311">
          <cell r="C2311" t="str">
            <v>0070279858</v>
          </cell>
          <cell r="I2311">
            <v>13</v>
          </cell>
        </row>
        <row r="2312">
          <cell r="C2312" t="str">
            <v>0070279858</v>
          </cell>
          <cell r="I2312">
            <v>10</v>
          </cell>
        </row>
        <row r="2313">
          <cell r="C2313" t="str">
            <v>0070279858</v>
          </cell>
          <cell r="I2313">
            <v>7</v>
          </cell>
        </row>
        <row r="2314">
          <cell r="C2314" t="str">
            <v>0070279858</v>
          </cell>
          <cell r="I2314">
            <v>3</v>
          </cell>
        </row>
        <row r="2315">
          <cell r="C2315" t="str">
            <v>0070279858</v>
          </cell>
          <cell r="I2315">
            <v>15</v>
          </cell>
        </row>
        <row r="2316">
          <cell r="C2316" t="str">
            <v>0070279858</v>
          </cell>
          <cell r="I2316">
            <v>5</v>
          </cell>
        </row>
        <row r="2317">
          <cell r="C2317" t="str">
            <v>0070279858</v>
          </cell>
          <cell r="I2317">
            <v>11</v>
          </cell>
        </row>
        <row r="2318">
          <cell r="C2318" t="str">
            <v>0070279858</v>
          </cell>
          <cell r="I2318">
            <v>11</v>
          </cell>
        </row>
        <row r="2319">
          <cell r="C2319" t="str">
            <v>0070279858</v>
          </cell>
          <cell r="I2319">
            <v>18</v>
          </cell>
        </row>
        <row r="2320">
          <cell r="C2320" t="str">
            <v>0070279858</v>
          </cell>
          <cell r="I2320">
            <v>8</v>
          </cell>
        </row>
        <row r="2321">
          <cell r="C2321" t="str">
            <v>0070279858</v>
          </cell>
          <cell r="I2321">
            <v>32</v>
          </cell>
        </row>
        <row r="2322">
          <cell r="C2322" t="str">
            <v>0070279858</v>
          </cell>
          <cell r="I2322">
            <v>41</v>
          </cell>
        </row>
        <row r="2323">
          <cell r="C2323" t="str">
            <v>0070279858</v>
          </cell>
          <cell r="I2323">
            <v>52</v>
          </cell>
        </row>
        <row r="2324">
          <cell r="C2324" t="str">
            <v>0070279858</v>
          </cell>
          <cell r="I2324">
            <v>10</v>
          </cell>
        </row>
        <row r="2325">
          <cell r="C2325" t="str">
            <v>0070279858</v>
          </cell>
          <cell r="I2325">
            <v>147</v>
          </cell>
        </row>
        <row r="2326">
          <cell r="C2326" t="str">
            <v>0070295864</v>
          </cell>
          <cell r="I2326">
            <v>10</v>
          </cell>
        </row>
        <row r="2327">
          <cell r="C2327" t="str">
            <v>0070295864</v>
          </cell>
          <cell r="I2327">
            <v>2</v>
          </cell>
        </row>
        <row r="2328">
          <cell r="C2328" t="str">
            <v>0070295864</v>
          </cell>
          <cell r="I2328">
            <v>8</v>
          </cell>
        </row>
        <row r="2329">
          <cell r="C2329" t="str">
            <v>0070295864</v>
          </cell>
          <cell r="I2329">
            <v>13</v>
          </cell>
        </row>
        <row r="2330">
          <cell r="C2330" t="str">
            <v>0070295864</v>
          </cell>
          <cell r="I2330">
            <v>7</v>
          </cell>
        </row>
        <row r="2331">
          <cell r="C2331" t="str">
            <v>0070295864</v>
          </cell>
          <cell r="I2331">
            <v>20</v>
          </cell>
        </row>
        <row r="2332">
          <cell r="C2332" t="str">
            <v>0070295864</v>
          </cell>
          <cell r="I2332">
            <v>155</v>
          </cell>
        </row>
        <row r="2333">
          <cell r="C2333" t="str">
            <v>0070295864</v>
          </cell>
          <cell r="I2333">
            <v>6</v>
          </cell>
        </row>
        <row r="2334">
          <cell r="C2334" t="str">
            <v>0070295864</v>
          </cell>
          <cell r="I2334">
            <v>6</v>
          </cell>
        </row>
        <row r="2335">
          <cell r="C2335" t="str">
            <v>0070297377</v>
          </cell>
          <cell r="I2335">
            <v>1</v>
          </cell>
        </row>
        <row r="2336">
          <cell r="C2336" t="str">
            <v>0070297377</v>
          </cell>
          <cell r="I2336">
            <v>1</v>
          </cell>
        </row>
        <row r="2337">
          <cell r="C2337" t="str">
            <v>0070297377</v>
          </cell>
          <cell r="I2337">
            <v>1</v>
          </cell>
        </row>
        <row r="2338">
          <cell r="C2338" t="str">
            <v>0070297377</v>
          </cell>
          <cell r="I2338">
            <v>1</v>
          </cell>
        </row>
        <row r="2339">
          <cell r="C2339" t="str">
            <v>0070297377</v>
          </cell>
          <cell r="I2339">
            <v>3</v>
          </cell>
        </row>
        <row r="2340">
          <cell r="C2340" t="str">
            <v>0070297377</v>
          </cell>
          <cell r="I2340">
            <v>2</v>
          </cell>
        </row>
        <row r="2341">
          <cell r="C2341" t="str">
            <v>0070297377</v>
          </cell>
          <cell r="I2341">
            <v>1</v>
          </cell>
        </row>
        <row r="2342">
          <cell r="C2342" t="str">
            <v>0070297377</v>
          </cell>
          <cell r="I2342">
            <v>1</v>
          </cell>
        </row>
        <row r="2343">
          <cell r="C2343" t="str">
            <v>0070297377</v>
          </cell>
          <cell r="I2343">
            <v>1</v>
          </cell>
        </row>
        <row r="2344">
          <cell r="C2344" t="str">
            <v>0070297385</v>
          </cell>
          <cell r="I2344">
            <v>10</v>
          </cell>
        </row>
        <row r="2345">
          <cell r="C2345" t="str">
            <v>0070297385</v>
          </cell>
          <cell r="I2345">
            <v>15</v>
          </cell>
        </row>
        <row r="2346">
          <cell r="C2346" t="str">
            <v>0070297390</v>
          </cell>
          <cell r="I2346">
            <v>2</v>
          </cell>
        </row>
        <row r="2347">
          <cell r="C2347" t="str">
            <v>0070297567</v>
          </cell>
          <cell r="I2347">
            <v>9</v>
          </cell>
        </row>
        <row r="2348">
          <cell r="C2348" t="str">
            <v>0070297567</v>
          </cell>
          <cell r="I2348">
            <v>360</v>
          </cell>
        </row>
        <row r="2349">
          <cell r="C2349" t="str">
            <v>0070297567</v>
          </cell>
          <cell r="I2349">
            <v>71</v>
          </cell>
        </row>
        <row r="2350">
          <cell r="C2350" t="str">
            <v>0070297567</v>
          </cell>
          <cell r="I2350">
            <v>470</v>
          </cell>
        </row>
        <row r="2351">
          <cell r="C2351" t="str">
            <v>0070297567</v>
          </cell>
          <cell r="I2351">
            <v>65</v>
          </cell>
        </row>
        <row r="2352">
          <cell r="C2352" t="str">
            <v>0070298492</v>
          </cell>
          <cell r="I2352">
            <v>2</v>
          </cell>
        </row>
        <row r="2353">
          <cell r="C2353" t="str">
            <v>0070298492</v>
          </cell>
          <cell r="I2353">
            <v>1</v>
          </cell>
        </row>
        <row r="2354">
          <cell r="C2354" t="str">
            <v>0070298492</v>
          </cell>
          <cell r="I2354">
            <v>2</v>
          </cell>
        </row>
        <row r="2355">
          <cell r="C2355" t="str">
            <v>0070298492</v>
          </cell>
          <cell r="I2355">
            <v>2</v>
          </cell>
        </row>
        <row r="2356">
          <cell r="C2356" t="str">
            <v>0070298492</v>
          </cell>
          <cell r="I2356">
            <v>1</v>
          </cell>
        </row>
        <row r="2357">
          <cell r="C2357" t="str">
            <v>0070298492</v>
          </cell>
          <cell r="I2357">
            <v>2</v>
          </cell>
        </row>
        <row r="2358">
          <cell r="C2358" t="str">
            <v>0070298492</v>
          </cell>
          <cell r="I2358">
            <v>2</v>
          </cell>
        </row>
        <row r="2359">
          <cell r="C2359" t="str">
            <v>0070298660</v>
          </cell>
          <cell r="I2359">
            <v>5</v>
          </cell>
        </row>
        <row r="2360">
          <cell r="C2360" t="str">
            <v>0070298660</v>
          </cell>
          <cell r="I2360">
            <v>20</v>
          </cell>
        </row>
        <row r="2361">
          <cell r="C2361" t="str">
            <v>0070298660</v>
          </cell>
          <cell r="I2361">
            <v>9</v>
          </cell>
        </row>
        <row r="2362">
          <cell r="C2362" t="str">
            <v>0070298660</v>
          </cell>
          <cell r="I2362">
            <v>6</v>
          </cell>
        </row>
        <row r="2363">
          <cell r="C2363" t="str">
            <v>0070298660</v>
          </cell>
          <cell r="I2363">
            <v>2</v>
          </cell>
        </row>
        <row r="2364">
          <cell r="C2364" t="str">
            <v>0070298660</v>
          </cell>
          <cell r="I2364">
            <v>11</v>
          </cell>
        </row>
        <row r="2365">
          <cell r="C2365" t="str">
            <v>0070298660</v>
          </cell>
          <cell r="I2365">
            <v>8</v>
          </cell>
        </row>
        <row r="2366">
          <cell r="C2366" t="str">
            <v>0070298660</v>
          </cell>
          <cell r="I2366">
            <v>12</v>
          </cell>
        </row>
        <row r="2367">
          <cell r="C2367" t="str">
            <v>0070298660</v>
          </cell>
          <cell r="I2367">
            <v>14</v>
          </cell>
        </row>
        <row r="2368">
          <cell r="C2368" t="str">
            <v>0070298667</v>
          </cell>
          <cell r="I2368">
            <v>5</v>
          </cell>
        </row>
        <row r="2369">
          <cell r="C2369" t="str">
            <v>0070298667</v>
          </cell>
          <cell r="I2369">
            <v>5</v>
          </cell>
        </row>
        <row r="2370">
          <cell r="C2370" t="str">
            <v>0070298667</v>
          </cell>
          <cell r="I2370">
            <v>2</v>
          </cell>
        </row>
        <row r="2371">
          <cell r="C2371" t="str">
            <v>0070298667</v>
          </cell>
          <cell r="I2371">
            <v>20</v>
          </cell>
        </row>
        <row r="2372">
          <cell r="C2372" t="str">
            <v>0070298667</v>
          </cell>
          <cell r="I2372">
            <v>2</v>
          </cell>
        </row>
        <row r="2373">
          <cell r="C2373" t="str">
            <v>0070298779</v>
          </cell>
          <cell r="I2373">
            <v>5</v>
          </cell>
        </row>
        <row r="2374">
          <cell r="C2374" t="str">
            <v>0070298779</v>
          </cell>
          <cell r="I2374">
            <v>10</v>
          </cell>
        </row>
        <row r="2375">
          <cell r="C2375" t="str">
            <v>0070298779</v>
          </cell>
          <cell r="I2375">
            <v>10</v>
          </cell>
        </row>
        <row r="2376">
          <cell r="C2376" t="str">
            <v>0070298779</v>
          </cell>
          <cell r="I2376">
            <v>10</v>
          </cell>
        </row>
        <row r="2377">
          <cell r="C2377" t="str">
            <v>0070298779</v>
          </cell>
          <cell r="I2377">
            <v>1</v>
          </cell>
        </row>
        <row r="2378">
          <cell r="C2378" t="str">
            <v>0070298779</v>
          </cell>
          <cell r="I2378">
            <v>5</v>
          </cell>
        </row>
        <row r="2379">
          <cell r="C2379" t="str">
            <v>0070298779</v>
          </cell>
          <cell r="I2379">
            <v>3</v>
          </cell>
        </row>
        <row r="2380">
          <cell r="C2380" t="str">
            <v>0070298779</v>
          </cell>
          <cell r="I2380">
            <v>1</v>
          </cell>
        </row>
        <row r="2381">
          <cell r="C2381" t="str">
            <v>0070298779</v>
          </cell>
          <cell r="I2381">
            <v>4</v>
          </cell>
        </row>
        <row r="2382">
          <cell r="C2382" t="str">
            <v>0070298779</v>
          </cell>
          <cell r="I2382">
            <v>7</v>
          </cell>
        </row>
        <row r="2383">
          <cell r="C2383" t="str">
            <v>0070299054</v>
          </cell>
          <cell r="I2383">
            <v>10</v>
          </cell>
        </row>
        <row r="2384">
          <cell r="C2384" t="str">
            <v>0070299054</v>
          </cell>
          <cell r="I2384">
            <v>7</v>
          </cell>
        </row>
        <row r="2385">
          <cell r="C2385" t="str">
            <v>0070299054</v>
          </cell>
          <cell r="I2385">
            <v>5</v>
          </cell>
        </row>
        <row r="2386">
          <cell r="C2386" t="str">
            <v>0070299054</v>
          </cell>
          <cell r="I2386">
            <v>5</v>
          </cell>
        </row>
        <row r="2387">
          <cell r="C2387" t="str">
            <v>0070299054</v>
          </cell>
          <cell r="I2387">
            <v>4</v>
          </cell>
        </row>
        <row r="2388">
          <cell r="C2388" t="str">
            <v>0070299054</v>
          </cell>
          <cell r="I2388">
            <v>4</v>
          </cell>
        </row>
        <row r="2389">
          <cell r="C2389" t="str">
            <v>0070299054</v>
          </cell>
          <cell r="I2389">
            <v>1</v>
          </cell>
        </row>
        <row r="2390">
          <cell r="C2390" t="str">
            <v>0070299054</v>
          </cell>
          <cell r="I2390">
            <v>1</v>
          </cell>
        </row>
        <row r="2391">
          <cell r="C2391" t="str">
            <v>0070299054</v>
          </cell>
          <cell r="I2391">
            <v>5</v>
          </cell>
        </row>
        <row r="2392">
          <cell r="C2392" t="str">
            <v>0070299054</v>
          </cell>
          <cell r="I2392">
            <v>1</v>
          </cell>
        </row>
        <row r="2393">
          <cell r="C2393" t="str">
            <v>0070303532</v>
          </cell>
          <cell r="I2393">
            <v>7</v>
          </cell>
        </row>
        <row r="2394">
          <cell r="C2394" t="str">
            <v>0070303532</v>
          </cell>
          <cell r="I2394">
            <v>7</v>
          </cell>
        </row>
        <row r="2395">
          <cell r="C2395" t="str">
            <v>0070303532</v>
          </cell>
          <cell r="I2395">
            <v>7</v>
          </cell>
        </row>
        <row r="2396">
          <cell r="C2396" t="str">
            <v>0070303532</v>
          </cell>
          <cell r="I2396">
            <v>10</v>
          </cell>
        </row>
        <row r="2397">
          <cell r="C2397" t="str">
            <v>0070303532</v>
          </cell>
          <cell r="I2397">
            <v>70</v>
          </cell>
        </row>
        <row r="2398">
          <cell r="C2398" t="str">
            <v>0070303532</v>
          </cell>
          <cell r="I2398">
            <v>5</v>
          </cell>
        </row>
        <row r="2399">
          <cell r="C2399" t="str">
            <v>0070303532</v>
          </cell>
          <cell r="I2399">
            <v>7</v>
          </cell>
        </row>
        <row r="2400">
          <cell r="C2400" t="str">
            <v>0070303532</v>
          </cell>
          <cell r="I2400">
            <v>12</v>
          </cell>
        </row>
        <row r="2401">
          <cell r="C2401" t="str">
            <v>0070303572</v>
          </cell>
          <cell r="I2401">
            <v>3</v>
          </cell>
        </row>
        <row r="2402">
          <cell r="C2402" t="str">
            <v>0070303572</v>
          </cell>
          <cell r="I2402">
            <v>4</v>
          </cell>
        </row>
        <row r="2403">
          <cell r="C2403" t="str">
            <v>0070303572</v>
          </cell>
          <cell r="I2403">
            <v>3</v>
          </cell>
        </row>
        <row r="2404">
          <cell r="C2404" t="str">
            <v>0070305124</v>
          </cell>
          <cell r="I2404">
            <v>3</v>
          </cell>
        </row>
        <row r="2405">
          <cell r="C2405" t="str">
            <v>0070305124</v>
          </cell>
          <cell r="I2405">
            <v>2</v>
          </cell>
        </row>
        <row r="2406">
          <cell r="C2406" t="str">
            <v>0070305124</v>
          </cell>
          <cell r="I2406">
            <v>2</v>
          </cell>
        </row>
        <row r="2407">
          <cell r="C2407" t="str">
            <v>0070305124</v>
          </cell>
          <cell r="I2407">
            <v>7</v>
          </cell>
        </row>
        <row r="2408">
          <cell r="C2408" t="str">
            <v>0070305124</v>
          </cell>
          <cell r="I2408">
            <v>25</v>
          </cell>
        </row>
        <row r="2409">
          <cell r="C2409" t="str">
            <v>0070305124</v>
          </cell>
          <cell r="I2409">
            <v>2</v>
          </cell>
        </row>
        <row r="2410">
          <cell r="C2410" t="str">
            <v>0070306321</v>
          </cell>
          <cell r="I2410">
            <v>5</v>
          </cell>
        </row>
        <row r="2411">
          <cell r="C2411" t="str">
            <v>0070306321</v>
          </cell>
          <cell r="I2411">
            <v>5</v>
          </cell>
        </row>
        <row r="2412">
          <cell r="C2412" t="str">
            <v>0070306321</v>
          </cell>
          <cell r="I2412">
            <v>5</v>
          </cell>
        </row>
        <row r="2413">
          <cell r="C2413" t="str">
            <v>0070306321</v>
          </cell>
          <cell r="I2413">
            <v>5</v>
          </cell>
        </row>
        <row r="2414">
          <cell r="C2414" t="str">
            <v>0070306321</v>
          </cell>
          <cell r="I2414">
            <v>2</v>
          </cell>
        </row>
        <row r="2415">
          <cell r="C2415" t="str">
            <v>0070306872</v>
          </cell>
          <cell r="I2415">
            <v>39</v>
          </cell>
        </row>
        <row r="2416">
          <cell r="C2416" t="str">
            <v>0070306872</v>
          </cell>
          <cell r="I2416">
            <v>10</v>
          </cell>
        </row>
        <row r="2417">
          <cell r="C2417" t="str">
            <v>0070306872</v>
          </cell>
          <cell r="I2417">
            <v>7</v>
          </cell>
        </row>
        <row r="2418">
          <cell r="C2418" t="str">
            <v>0070306872</v>
          </cell>
          <cell r="I2418">
            <v>12</v>
          </cell>
        </row>
        <row r="2419">
          <cell r="C2419" t="str">
            <v>0070306872</v>
          </cell>
          <cell r="I2419">
            <v>12</v>
          </cell>
        </row>
        <row r="2420">
          <cell r="C2420" t="str">
            <v>0070306872</v>
          </cell>
          <cell r="I2420">
            <v>10</v>
          </cell>
        </row>
        <row r="2421">
          <cell r="C2421" t="str">
            <v>0070306872</v>
          </cell>
          <cell r="I2421">
            <v>3</v>
          </cell>
        </row>
        <row r="2422">
          <cell r="C2422" t="str">
            <v>0070306872</v>
          </cell>
          <cell r="I2422">
            <v>5</v>
          </cell>
        </row>
        <row r="2423">
          <cell r="C2423" t="str">
            <v>0070306872</v>
          </cell>
          <cell r="I2423">
            <v>9</v>
          </cell>
        </row>
        <row r="2424">
          <cell r="C2424" t="str">
            <v>0070306872</v>
          </cell>
          <cell r="I2424">
            <v>1</v>
          </cell>
        </row>
        <row r="2425">
          <cell r="C2425" t="str">
            <v>0070306872</v>
          </cell>
          <cell r="I2425">
            <v>1</v>
          </cell>
        </row>
        <row r="2426">
          <cell r="C2426" t="str">
            <v>0070306872</v>
          </cell>
          <cell r="I2426">
            <v>2</v>
          </cell>
        </row>
        <row r="2427">
          <cell r="C2427" t="str">
            <v>0070306872</v>
          </cell>
          <cell r="I2427">
            <v>2</v>
          </cell>
        </row>
        <row r="2428">
          <cell r="C2428" t="str">
            <v>0070306872</v>
          </cell>
          <cell r="I2428">
            <v>5</v>
          </cell>
        </row>
        <row r="2429">
          <cell r="C2429" t="str">
            <v>0070306872</v>
          </cell>
          <cell r="I2429">
            <v>7</v>
          </cell>
        </row>
        <row r="2430">
          <cell r="C2430" t="str">
            <v>0070306872</v>
          </cell>
          <cell r="I2430">
            <v>35</v>
          </cell>
        </row>
        <row r="2431">
          <cell r="C2431" t="str">
            <v>0070306872</v>
          </cell>
          <cell r="I2431">
            <v>7</v>
          </cell>
        </row>
        <row r="2432">
          <cell r="C2432" t="str">
            <v>0070306872</v>
          </cell>
          <cell r="I2432">
            <v>6</v>
          </cell>
        </row>
        <row r="2433">
          <cell r="C2433" t="str">
            <v>0070306872</v>
          </cell>
          <cell r="I2433">
            <v>12</v>
          </cell>
        </row>
        <row r="2434">
          <cell r="C2434" t="str">
            <v>0070306872</v>
          </cell>
          <cell r="I2434">
            <v>2</v>
          </cell>
        </row>
        <row r="2435">
          <cell r="C2435" t="str">
            <v>0070306872</v>
          </cell>
          <cell r="I2435">
            <v>9</v>
          </cell>
        </row>
        <row r="2436">
          <cell r="C2436" t="str">
            <v>0070306872</v>
          </cell>
          <cell r="I2436">
            <v>1</v>
          </cell>
        </row>
        <row r="2437">
          <cell r="C2437" t="str">
            <v>0070306872</v>
          </cell>
          <cell r="I2437">
            <v>9</v>
          </cell>
        </row>
        <row r="2438">
          <cell r="C2438" t="str">
            <v>0070306872</v>
          </cell>
          <cell r="I2438">
            <v>5</v>
          </cell>
        </row>
        <row r="2439">
          <cell r="C2439" t="str">
            <v>0070306872</v>
          </cell>
          <cell r="I2439">
            <v>1</v>
          </cell>
        </row>
        <row r="2440">
          <cell r="C2440" t="str">
            <v>0070306872</v>
          </cell>
          <cell r="I2440">
            <v>6</v>
          </cell>
        </row>
        <row r="2441">
          <cell r="C2441" t="str">
            <v>0070306872</v>
          </cell>
          <cell r="I2441">
            <v>4</v>
          </cell>
        </row>
        <row r="2442">
          <cell r="C2442" t="str">
            <v>0070306872</v>
          </cell>
          <cell r="I2442">
            <v>1</v>
          </cell>
        </row>
        <row r="2443">
          <cell r="C2443" t="str">
            <v>0070306872</v>
          </cell>
          <cell r="I2443">
            <v>0</v>
          </cell>
        </row>
        <row r="2444">
          <cell r="C2444" t="str">
            <v>0070306872</v>
          </cell>
          <cell r="I2444">
            <v>1</v>
          </cell>
        </row>
        <row r="2445">
          <cell r="C2445" t="str">
            <v>0070306872</v>
          </cell>
          <cell r="I2445">
            <v>1</v>
          </cell>
        </row>
        <row r="2446">
          <cell r="C2446" t="str">
            <v>0070306872</v>
          </cell>
          <cell r="I2446">
            <v>1</v>
          </cell>
        </row>
        <row r="2447">
          <cell r="C2447" t="str">
            <v>0070306872</v>
          </cell>
          <cell r="I2447">
            <v>46</v>
          </cell>
        </row>
        <row r="2448">
          <cell r="C2448" t="str">
            <v>0070306872</v>
          </cell>
          <cell r="I2448">
            <v>16</v>
          </cell>
        </row>
        <row r="2449">
          <cell r="C2449" t="str">
            <v>0070306872</v>
          </cell>
          <cell r="I2449">
            <v>25</v>
          </cell>
        </row>
        <row r="2450">
          <cell r="C2450" t="str">
            <v>0070306872</v>
          </cell>
          <cell r="I2450">
            <v>2</v>
          </cell>
        </row>
        <row r="2451">
          <cell r="C2451" t="str">
            <v>0070306872</v>
          </cell>
          <cell r="I2451">
            <v>1</v>
          </cell>
        </row>
        <row r="2452">
          <cell r="C2452" t="str">
            <v>0070306872</v>
          </cell>
          <cell r="I2452">
            <v>11</v>
          </cell>
        </row>
        <row r="2453">
          <cell r="C2453" t="str">
            <v>0070306872</v>
          </cell>
          <cell r="I2453">
            <v>2</v>
          </cell>
        </row>
        <row r="2454">
          <cell r="C2454" t="str">
            <v>0070306872</v>
          </cell>
          <cell r="I2454">
            <v>2</v>
          </cell>
        </row>
        <row r="2455">
          <cell r="C2455" t="str">
            <v>0070306872</v>
          </cell>
          <cell r="I2455">
            <v>2</v>
          </cell>
        </row>
        <row r="2456">
          <cell r="C2456" t="str">
            <v>0070306872</v>
          </cell>
          <cell r="I2456">
            <v>2</v>
          </cell>
        </row>
        <row r="2457">
          <cell r="C2457" t="str">
            <v>0070306872</v>
          </cell>
          <cell r="I2457">
            <v>2</v>
          </cell>
        </row>
        <row r="2458">
          <cell r="C2458" t="str">
            <v>0070306872</v>
          </cell>
          <cell r="I2458">
            <v>2</v>
          </cell>
        </row>
        <row r="2459">
          <cell r="C2459" t="str">
            <v>0070306885</v>
          </cell>
          <cell r="I2459">
            <v>253</v>
          </cell>
        </row>
        <row r="2460">
          <cell r="C2460" t="str">
            <v>0070306885</v>
          </cell>
          <cell r="I2460">
            <v>220</v>
          </cell>
        </row>
        <row r="2461">
          <cell r="C2461" t="str">
            <v>0070306885</v>
          </cell>
          <cell r="I2461">
            <v>69</v>
          </cell>
        </row>
        <row r="2462">
          <cell r="C2462" t="str">
            <v>0070306885</v>
          </cell>
          <cell r="I2462">
            <v>11</v>
          </cell>
        </row>
        <row r="2463">
          <cell r="C2463" t="str">
            <v>0070306885</v>
          </cell>
          <cell r="I2463">
            <v>2</v>
          </cell>
        </row>
        <row r="2464">
          <cell r="C2464" t="str">
            <v>0070306885</v>
          </cell>
          <cell r="I2464">
            <v>40</v>
          </cell>
        </row>
        <row r="2465">
          <cell r="C2465" t="str">
            <v>0070306885</v>
          </cell>
          <cell r="I2465">
            <v>21</v>
          </cell>
        </row>
        <row r="2466">
          <cell r="C2466" t="str">
            <v>0070306885</v>
          </cell>
          <cell r="I2466">
            <v>35</v>
          </cell>
        </row>
        <row r="2467">
          <cell r="C2467" t="str">
            <v>0070306885</v>
          </cell>
          <cell r="I2467">
            <v>37</v>
          </cell>
        </row>
        <row r="2468">
          <cell r="C2468" t="str">
            <v>0070306885</v>
          </cell>
          <cell r="I2468">
            <v>370</v>
          </cell>
        </row>
        <row r="2469">
          <cell r="C2469" t="str">
            <v>0070306885</v>
          </cell>
          <cell r="I2469">
            <v>30</v>
          </cell>
        </row>
        <row r="2470">
          <cell r="C2470" t="str">
            <v>0070306885</v>
          </cell>
          <cell r="I2470">
            <v>18</v>
          </cell>
        </row>
        <row r="2471">
          <cell r="C2471" t="str">
            <v>0070306885</v>
          </cell>
          <cell r="I2471">
            <v>18</v>
          </cell>
        </row>
        <row r="2472">
          <cell r="C2472" t="str">
            <v>0070306885</v>
          </cell>
          <cell r="I2472">
            <v>2</v>
          </cell>
        </row>
        <row r="2473">
          <cell r="C2473" t="str">
            <v>0070306885</v>
          </cell>
          <cell r="I2473">
            <v>1</v>
          </cell>
        </row>
        <row r="2474">
          <cell r="C2474" t="str">
            <v>0070306890</v>
          </cell>
          <cell r="I2474">
            <v>6</v>
          </cell>
        </row>
        <row r="2475">
          <cell r="C2475" t="str">
            <v>0070306890</v>
          </cell>
          <cell r="I2475">
            <v>15</v>
          </cell>
        </row>
        <row r="2476">
          <cell r="C2476" t="str">
            <v>0070306890</v>
          </cell>
          <cell r="I2476">
            <v>3</v>
          </cell>
        </row>
        <row r="2477">
          <cell r="C2477" t="str">
            <v>0070306890</v>
          </cell>
          <cell r="I2477">
            <v>2</v>
          </cell>
        </row>
        <row r="2478">
          <cell r="C2478" t="str">
            <v>0070306890</v>
          </cell>
          <cell r="I2478">
            <v>2</v>
          </cell>
        </row>
        <row r="2479">
          <cell r="C2479" t="str">
            <v>0070306890</v>
          </cell>
          <cell r="I2479">
            <v>2</v>
          </cell>
        </row>
        <row r="2480">
          <cell r="C2480" t="str">
            <v>0070306890</v>
          </cell>
          <cell r="I2480">
            <v>18</v>
          </cell>
        </row>
        <row r="2481">
          <cell r="C2481" t="str">
            <v>0070306890</v>
          </cell>
          <cell r="I2481">
            <v>1</v>
          </cell>
        </row>
        <row r="2482">
          <cell r="C2482" t="str">
            <v>0070306890</v>
          </cell>
          <cell r="I2482">
            <v>2</v>
          </cell>
        </row>
        <row r="2483">
          <cell r="C2483" t="str">
            <v>0070307081</v>
          </cell>
          <cell r="I2483">
            <v>1</v>
          </cell>
        </row>
        <row r="2484">
          <cell r="C2484" t="str">
            <v>0070307081</v>
          </cell>
          <cell r="I2484">
            <v>4</v>
          </cell>
        </row>
        <row r="2485">
          <cell r="C2485" t="str">
            <v>0070307081</v>
          </cell>
          <cell r="I2485">
            <v>30</v>
          </cell>
        </row>
        <row r="2486">
          <cell r="C2486" t="str">
            <v>0070307081</v>
          </cell>
          <cell r="I2486">
            <v>24</v>
          </cell>
        </row>
        <row r="2487">
          <cell r="C2487" t="str">
            <v>0070307081</v>
          </cell>
          <cell r="I2487">
            <v>25</v>
          </cell>
        </row>
        <row r="2488">
          <cell r="C2488" t="str">
            <v>0070307081</v>
          </cell>
          <cell r="I2488">
            <v>42</v>
          </cell>
        </row>
        <row r="2489">
          <cell r="C2489" t="str">
            <v>0070307081</v>
          </cell>
          <cell r="I2489">
            <v>28</v>
          </cell>
        </row>
        <row r="2490">
          <cell r="C2490" t="str">
            <v>0070309668</v>
          </cell>
          <cell r="I2490">
            <v>1</v>
          </cell>
        </row>
        <row r="2491">
          <cell r="C2491" t="str">
            <v>0070309668</v>
          </cell>
          <cell r="I2491">
            <v>10</v>
          </cell>
        </row>
        <row r="2492">
          <cell r="C2492" t="str">
            <v>0070309668</v>
          </cell>
          <cell r="I2492">
            <v>1</v>
          </cell>
        </row>
        <row r="2493">
          <cell r="C2493" t="str">
            <v>0070309668</v>
          </cell>
          <cell r="I2493">
            <v>3</v>
          </cell>
        </row>
        <row r="2494">
          <cell r="C2494" t="str">
            <v>0070310170</v>
          </cell>
          <cell r="I2494">
            <v>1</v>
          </cell>
        </row>
        <row r="2495">
          <cell r="C2495" t="str">
            <v>0070310170</v>
          </cell>
          <cell r="I2495">
            <v>4</v>
          </cell>
        </row>
        <row r="2496">
          <cell r="C2496" t="str">
            <v>0070310170</v>
          </cell>
          <cell r="I2496">
            <v>4</v>
          </cell>
        </row>
        <row r="2497">
          <cell r="C2497" t="str">
            <v>0070310170</v>
          </cell>
          <cell r="I2497">
            <v>13</v>
          </cell>
        </row>
        <row r="2498">
          <cell r="C2498" t="str">
            <v>0070310389</v>
          </cell>
          <cell r="I2498">
            <v>6</v>
          </cell>
        </row>
        <row r="2499">
          <cell r="C2499" t="str">
            <v>0070310389</v>
          </cell>
          <cell r="I2499">
            <v>2</v>
          </cell>
        </row>
        <row r="2500">
          <cell r="C2500" t="str">
            <v>0070310389</v>
          </cell>
          <cell r="I2500">
            <v>1</v>
          </cell>
        </row>
        <row r="2501">
          <cell r="C2501" t="str">
            <v>0070310389</v>
          </cell>
          <cell r="I2501">
            <v>6</v>
          </cell>
        </row>
        <row r="2502">
          <cell r="C2502" t="str">
            <v>0070310389</v>
          </cell>
          <cell r="I2502">
            <v>1</v>
          </cell>
        </row>
        <row r="2503">
          <cell r="C2503" t="str">
            <v>0070310695</v>
          </cell>
          <cell r="I2503">
            <v>1</v>
          </cell>
        </row>
        <row r="2504">
          <cell r="C2504" t="str">
            <v>0070310695</v>
          </cell>
          <cell r="I2504">
            <v>2</v>
          </cell>
        </row>
        <row r="2505">
          <cell r="C2505" t="str">
            <v>0070310695</v>
          </cell>
          <cell r="I2505">
            <v>4</v>
          </cell>
        </row>
        <row r="2506">
          <cell r="C2506" t="str">
            <v>0070310695</v>
          </cell>
          <cell r="I2506">
            <v>1</v>
          </cell>
        </row>
        <row r="2507">
          <cell r="C2507" t="str">
            <v>0070310695</v>
          </cell>
          <cell r="I2507">
            <v>27</v>
          </cell>
        </row>
        <row r="2508">
          <cell r="C2508" t="str">
            <v>0070310695</v>
          </cell>
          <cell r="I2508">
            <v>3</v>
          </cell>
        </row>
        <row r="2509">
          <cell r="C2509" t="str">
            <v>0070310695</v>
          </cell>
          <cell r="I2509">
            <v>4</v>
          </cell>
        </row>
        <row r="2510">
          <cell r="C2510" t="str">
            <v>0070310695</v>
          </cell>
          <cell r="I2510">
            <v>2</v>
          </cell>
        </row>
        <row r="2511">
          <cell r="C2511" t="str">
            <v>0070310695</v>
          </cell>
          <cell r="I2511">
            <v>4</v>
          </cell>
        </row>
        <row r="2512">
          <cell r="C2512" t="str">
            <v>0070310695</v>
          </cell>
          <cell r="I2512">
            <v>12</v>
          </cell>
        </row>
        <row r="2513">
          <cell r="C2513" t="str">
            <v>0070311840</v>
          </cell>
          <cell r="I2513">
            <v>1</v>
          </cell>
        </row>
        <row r="2514">
          <cell r="C2514" t="str">
            <v>0070311840</v>
          </cell>
          <cell r="I2514">
            <v>8</v>
          </cell>
        </row>
        <row r="2515">
          <cell r="C2515" t="str">
            <v>0070311840</v>
          </cell>
          <cell r="I2515">
            <v>1</v>
          </cell>
        </row>
        <row r="2516">
          <cell r="C2516" t="str">
            <v>0070311840</v>
          </cell>
          <cell r="I2516">
            <v>2</v>
          </cell>
        </row>
        <row r="2517">
          <cell r="C2517" t="str">
            <v>0070311841</v>
          </cell>
          <cell r="I2517">
            <v>3</v>
          </cell>
        </row>
        <row r="2518">
          <cell r="C2518" t="str">
            <v>0070311841</v>
          </cell>
          <cell r="I2518">
            <v>3</v>
          </cell>
        </row>
        <row r="2519">
          <cell r="C2519" t="str">
            <v>0070311841</v>
          </cell>
          <cell r="I2519">
            <v>2</v>
          </cell>
        </row>
        <row r="2520">
          <cell r="C2520" t="str">
            <v>0070311841</v>
          </cell>
          <cell r="I2520">
            <v>4</v>
          </cell>
        </row>
        <row r="2521">
          <cell r="C2521" t="str">
            <v>0070311841</v>
          </cell>
          <cell r="I2521">
            <v>1</v>
          </cell>
        </row>
        <row r="2522">
          <cell r="C2522" t="str">
            <v>0070311841</v>
          </cell>
          <cell r="I2522">
            <v>2</v>
          </cell>
        </row>
        <row r="2523">
          <cell r="C2523" t="str">
            <v>0070311841</v>
          </cell>
          <cell r="I2523">
            <v>2</v>
          </cell>
        </row>
        <row r="2524">
          <cell r="C2524" t="str">
            <v>0070311841</v>
          </cell>
          <cell r="I2524">
            <v>1</v>
          </cell>
        </row>
        <row r="2525">
          <cell r="C2525" t="str">
            <v>0070311841</v>
          </cell>
          <cell r="I2525">
            <v>1</v>
          </cell>
        </row>
        <row r="2526">
          <cell r="C2526" t="str">
            <v>0070311841</v>
          </cell>
          <cell r="I2526">
            <v>7</v>
          </cell>
        </row>
        <row r="2527">
          <cell r="C2527" t="str">
            <v>0070311841</v>
          </cell>
          <cell r="I2527">
            <v>3</v>
          </cell>
        </row>
        <row r="2528">
          <cell r="C2528" t="str">
            <v>0070311841</v>
          </cell>
          <cell r="I2528">
            <v>4</v>
          </cell>
        </row>
        <row r="2529">
          <cell r="C2529" t="str">
            <v>0070311841</v>
          </cell>
          <cell r="I2529">
            <v>2</v>
          </cell>
        </row>
        <row r="2530">
          <cell r="C2530" t="str">
            <v>0070311841</v>
          </cell>
          <cell r="I2530">
            <v>1</v>
          </cell>
        </row>
        <row r="2531">
          <cell r="C2531" t="str">
            <v>0070311841</v>
          </cell>
          <cell r="I2531">
            <v>2</v>
          </cell>
        </row>
        <row r="2532">
          <cell r="C2532" t="str">
            <v>0070311841</v>
          </cell>
          <cell r="I2532">
            <v>1</v>
          </cell>
        </row>
        <row r="2533">
          <cell r="C2533" t="str">
            <v>0070311841</v>
          </cell>
          <cell r="I2533">
            <v>2</v>
          </cell>
        </row>
        <row r="2534">
          <cell r="C2534" t="str">
            <v>0070311841</v>
          </cell>
          <cell r="I2534">
            <v>1</v>
          </cell>
        </row>
        <row r="2535">
          <cell r="C2535" t="str">
            <v>0070311841</v>
          </cell>
          <cell r="I2535">
            <v>2</v>
          </cell>
        </row>
        <row r="2536">
          <cell r="C2536" t="str">
            <v>0070311841</v>
          </cell>
          <cell r="I2536">
            <v>1</v>
          </cell>
        </row>
        <row r="2537">
          <cell r="C2537" t="str">
            <v>0070312279</v>
          </cell>
          <cell r="I2537">
            <v>3</v>
          </cell>
        </row>
        <row r="2538">
          <cell r="C2538" t="str">
            <v>0070312279</v>
          </cell>
          <cell r="I2538">
            <v>40</v>
          </cell>
        </row>
        <row r="2539">
          <cell r="C2539" t="str">
            <v>0070312279</v>
          </cell>
          <cell r="I2539">
            <v>9</v>
          </cell>
        </row>
        <row r="2540">
          <cell r="C2540" t="str">
            <v>0070312279</v>
          </cell>
          <cell r="I2540">
            <v>3</v>
          </cell>
        </row>
        <row r="2541">
          <cell r="C2541" t="str">
            <v>0070312279</v>
          </cell>
          <cell r="I2541">
            <v>3</v>
          </cell>
        </row>
        <row r="2542">
          <cell r="C2542" t="str">
            <v>0070312279</v>
          </cell>
          <cell r="I2542">
            <v>15</v>
          </cell>
        </row>
        <row r="2543">
          <cell r="C2543" t="str">
            <v>0070312279</v>
          </cell>
          <cell r="I2543">
            <v>6</v>
          </cell>
        </row>
        <row r="2544">
          <cell r="C2544" t="str">
            <v>0070312279</v>
          </cell>
          <cell r="I2544">
            <v>6</v>
          </cell>
        </row>
        <row r="2545">
          <cell r="C2545" t="str">
            <v>0070312279</v>
          </cell>
          <cell r="I2545">
            <v>5</v>
          </cell>
        </row>
        <row r="2546">
          <cell r="C2546" t="str">
            <v>0070312279</v>
          </cell>
          <cell r="I2546">
            <v>17</v>
          </cell>
        </row>
        <row r="2547">
          <cell r="C2547" t="str">
            <v>0070312279</v>
          </cell>
          <cell r="I2547">
            <v>24</v>
          </cell>
        </row>
        <row r="2548">
          <cell r="C2548" t="str">
            <v>0070312279</v>
          </cell>
          <cell r="I2548">
            <v>17</v>
          </cell>
        </row>
        <row r="2549">
          <cell r="C2549" t="str">
            <v>0070312279</v>
          </cell>
          <cell r="I2549">
            <v>11</v>
          </cell>
        </row>
        <row r="2550">
          <cell r="C2550" t="str">
            <v>0070312279</v>
          </cell>
          <cell r="I2550">
            <v>17</v>
          </cell>
        </row>
        <row r="2551">
          <cell r="C2551" t="str">
            <v>0070312279</v>
          </cell>
          <cell r="I2551">
            <v>4</v>
          </cell>
        </row>
        <row r="2552">
          <cell r="C2552" t="str">
            <v>0070312279</v>
          </cell>
          <cell r="I2552">
            <v>3</v>
          </cell>
        </row>
        <row r="2553">
          <cell r="C2553" t="str">
            <v>0070312279</v>
          </cell>
          <cell r="I2553">
            <v>5</v>
          </cell>
        </row>
        <row r="2554">
          <cell r="C2554" t="str">
            <v>0070312279</v>
          </cell>
          <cell r="I2554">
            <v>10</v>
          </cell>
        </row>
        <row r="2555">
          <cell r="C2555" t="str">
            <v>0070312279</v>
          </cell>
          <cell r="I2555">
            <v>1</v>
          </cell>
        </row>
        <row r="2556">
          <cell r="C2556" t="str">
            <v>0070315154</v>
          </cell>
          <cell r="I2556">
            <v>10</v>
          </cell>
        </row>
        <row r="2557">
          <cell r="C2557" t="str">
            <v>0070315154</v>
          </cell>
          <cell r="I2557">
            <v>10</v>
          </cell>
        </row>
        <row r="2558">
          <cell r="C2558" t="str">
            <v>0070315154</v>
          </cell>
          <cell r="I2558">
            <v>3</v>
          </cell>
        </row>
        <row r="2559">
          <cell r="C2559" t="str">
            <v>0070315154</v>
          </cell>
          <cell r="I2559">
            <v>2</v>
          </cell>
        </row>
        <row r="2560">
          <cell r="C2560" t="str">
            <v>0070315154</v>
          </cell>
          <cell r="I2560">
            <v>30</v>
          </cell>
        </row>
        <row r="2561">
          <cell r="C2561" t="str">
            <v>0070315154</v>
          </cell>
          <cell r="I2561">
            <v>20</v>
          </cell>
        </row>
        <row r="2562">
          <cell r="C2562" t="str">
            <v>0070315154</v>
          </cell>
          <cell r="I2562">
            <v>45</v>
          </cell>
        </row>
        <row r="2563">
          <cell r="C2563" t="str">
            <v>0070315154</v>
          </cell>
          <cell r="I2563">
            <v>5</v>
          </cell>
        </row>
        <row r="2564">
          <cell r="C2564" t="str">
            <v>0070315665</v>
          </cell>
          <cell r="I2564">
            <v>40</v>
          </cell>
        </row>
        <row r="2565">
          <cell r="C2565" t="str">
            <v>0070315665</v>
          </cell>
          <cell r="I2565">
            <v>10</v>
          </cell>
        </row>
        <row r="2566">
          <cell r="C2566" t="str">
            <v>0070315665</v>
          </cell>
          <cell r="I2566">
            <v>80</v>
          </cell>
        </row>
        <row r="2567">
          <cell r="C2567" t="str">
            <v>0070315665</v>
          </cell>
          <cell r="I2567">
            <v>102</v>
          </cell>
        </row>
        <row r="2568">
          <cell r="C2568" t="str">
            <v>0070316305</v>
          </cell>
          <cell r="I2568">
            <v>10</v>
          </cell>
        </row>
        <row r="2569">
          <cell r="C2569" t="str">
            <v>0070316305</v>
          </cell>
          <cell r="I2569">
            <v>8</v>
          </cell>
        </row>
        <row r="2570">
          <cell r="C2570" t="str">
            <v>0070316305</v>
          </cell>
          <cell r="I2570">
            <v>5</v>
          </cell>
        </row>
        <row r="2571">
          <cell r="C2571" t="str">
            <v>0070316321</v>
          </cell>
          <cell r="I2571">
            <v>10</v>
          </cell>
        </row>
        <row r="2572">
          <cell r="C2572" t="str">
            <v>0070316321</v>
          </cell>
          <cell r="I2572">
            <v>1</v>
          </cell>
        </row>
        <row r="2573">
          <cell r="C2573" t="str">
            <v>0070316321</v>
          </cell>
          <cell r="I2573">
            <v>1</v>
          </cell>
        </row>
        <row r="2574">
          <cell r="C2574" t="str">
            <v>0070316321</v>
          </cell>
          <cell r="I2574">
            <v>6</v>
          </cell>
        </row>
        <row r="2575">
          <cell r="C2575" t="str">
            <v>0070316321</v>
          </cell>
          <cell r="I2575">
            <v>10</v>
          </cell>
        </row>
        <row r="2576">
          <cell r="C2576" t="str">
            <v>0070316321</v>
          </cell>
          <cell r="I2576">
            <v>1</v>
          </cell>
        </row>
        <row r="2577">
          <cell r="C2577" t="str">
            <v>0070316321</v>
          </cell>
          <cell r="I2577">
            <v>15</v>
          </cell>
        </row>
        <row r="2578">
          <cell r="C2578" t="str">
            <v>0070316321</v>
          </cell>
          <cell r="I2578">
            <v>15</v>
          </cell>
        </row>
        <row r="2579">
          <cell r="C2579" t="str">
            <v>0070316321</v>
          </cell>
          <cell r="I2579">
            <v>10</v>
          </cell>
        </row>
        <row r="2580">
          <cell r="C2580" t="str">
            <v>0070316321</v>
          </cell>
          <cell r="I2580">
            <v>10</v>
          </cell>
        </row>
        <row r="2581">
          <cell r="C2581" t="str">
            <v>0070317148</v>
          </cell>
          <cell r="I2581">
            <v>2</v>
          </cell>
        </row>
        <row r="2582">
          <cell r="C2582" t="str">
            <v>0070317148</v>
          </cell>
          <cell r="I2582">
            <v>2</v>
          </cell>
        </row>
        <row r="2583">
          <cell r="C2583" t="str">
            <v>0070317148</v>
          </cell>
          <cell r="I2583">
            <v>4</v>
          </cell>
        </row>
        <row r="2584">
          <cell r="C2584" t="str">
            <v>0070317148</v>
          </cell>
          <cell r="I2584">
            <v>1</v>
          </cell>
        </row>
        <row r="2585">
          <cell r="C2585" t="str">
            <v>0070317148</v>
          </cell>
          <cell r="I2585">
            <v>4</v>
          </cell>
        </row>
        <row r="2586">
          <cell r="C2586" t="str">
            <v>0070317148</v>
          </cell>
          <cell r="I2586">
            <v>1</v>
          </cell>
        </row>
        <row r="2587">
          <cell r="C2587" t="str">
            <v>0070317148</v>
          </cell>
          <cell r="I2587">
            <v>4</v>
          </cell>
        </row>
        <row r="2588">
          <cell r="C2588" t="str">
            <v>0070317148</v>
          </cell>
          <cell r="I2588">
            <v>1</v>
          </cell>
        </row>
        <row r="2589">
          <cell r="C2589" t="str">
            <v>0070317148</v>
          </cell>
          <cell r="I2589">
            <v>1</v>
          </cell>
        </row>
        <row r="2590">
          <cell r="C2590" t="str">
            <v>0070317148</v>
          </cell>
          <cell r="I2590">
            <v>1</v>
          </cell>
        </row>
        <row r="2591">
          <cell r="C2591" t="str">
            <v>0070317148</v>
          </cell>
          <cell r="I2591">
            <v>10</v>
          </cell>
        </row>
        <row r="2592">
          <cell r="C2592" t="str">
            <v>0070317148</v>
          </cell>
          <cell r="I2592">
            <v>1</v>
          </cell>
        </row>
        <row r="2593">
          <cell r="C2593" t="str">
            <v>0070317557</v>
          </cell>
          <cell r="I2593">
            <v>30</v>
          </cell>
        </row>
        <row r="2594">
          <cell r="C2594" t="str">
            <v>0070317557</v>
          </cell>
          <cell r="I2594">
            <v>15</v>
          </cell>
        </row>
        <row r="2595">
          <cell r="C2595" t="str">
            <v>0070317557</v>
          </cell>
          <cell r="I2595">
            <v>10</v>
          </cell>
        </row>
        <row r="2596">
          <cell r="C2596" t="str">
            <v>0070317557</v>
          </cell>
          <cell r="I2596">
            <v>11</v>
          </cell>
        </row>
        <row r="2597">
          <cell r="C2597" t="str">
            <v>0070317557</v>
          </cell>
          <cell r="I2597">
            <v>5</v>
          </cell>
        </row>
        <row r="2598">
          <cell r="C2598" t="str">
            <v>0070317557</v>
          </cell>
          <cell r="I2598">
            <v>10</v>
          </cell>
        </row>
        <row r="2599">
          <cell r="C2599" t="str">
            <v>0070317557</v>
          </cell>
          <cell r="I2599">
            <v>5</v>
          </cell>
        </row>
        <row r="2600">
          <cell r="C2600" t="str">
            <v>0070317557</v>
          </cell>
          <cell r="I2600">
            <v>5</v>
          </cell>
        </row>
        <row r="2601">
          <cell r="C2601" t="str">
            <v>0070317557</v>
          </cell>
          <cell r="I2601">
            <v>10</v>
          </cell>
        </row>
        <row r="2602">
          <cell r="C2602" t="str">
            <v>0070317557</v>
          </cell>
          <cell r="I2602">
            <v>1</v>
          </cell>
        </row>
        <row r="2603">
          <cell r="C2603" t="str">
            <v>0070317557</v>
          </cell>
          <cell r="I2603">
            <v>2</v>
          </cell>
        </row>
        <row r="2604">
          <cell r="C2604" t="str">
            <v>0070317557</v>
          </cell>
          <cell r="I2604">
            <v>3</v>
          </cell>
        </row>
        <row r="2605">
          <cell r="C2605" t="str">
            <v>0070317557</v>
          </cell>
          <cell r="I2605">
            <v>2</v>
          </cell>
        </row>
        <row r="2606">
          <cell r="C2606" t="str">
            <v>0070317557</v>
          </cell>
          <cell r="I2606">
            <v>10</v>
          </cell>
        </row>
        <row r="2607">
          <cell r="C2607" t="str">
            <v>0070317557</v>
          </cell>
          <cell r="I2607">
            <v>3</v>
          </cell>
        </row>
        <row r="2608">
          <cell r="C2608" t="str">
            <v>0070317557</v>
          </cell>
          <cell r="I2608">
            <v>30</v>
          </cell>
        </row>
        <row r="2609">
          <cell r="C2609" t="str">
            <v>0070317557</v>
          </cell>
          <cell r="I2609">
            <v>5</v>
          </cell>
        </row>
        <row r="2610">
          <cell r="C2610" t="str">
            <v>0070317557</v>
          </cell>
          <cell r="I2610">
            <v>20</v>
          </cell>
        </row>
        <row r="2611">
          <cell r="C2611" t="str">
            <v>0070317557</v>
          </cell>
          <cell r="I2611">
            <v>2</v>
          </cell>
        </row>
        <row r="2612">
          <cell r="C2612" t="str">
            <v>0070317557</v>
          </cell>
          <cell r="I2612">
            <v>2</v>
          </cell>
        </row>
        <row r="2613">
          <cell r="C2613" t="str">
            <v>0070317557</v>
          </cell>
          <cell r="I2613">
            <v>2</v>
          </cell>
        </row>
        <row r="2614">
          <cell r="C2614" t="str">
            <v>0070317557</v>
          </cell>
          <cell r="I2614">
            <v>5</v>
          </cell>
        </row>
        <row r="2615">
          <cell r="C2615" t="str">
            <v>0070317557</v>
          </cell>
          <cell r="I2615">
            <v>2</v>
          </cell>
        </row>
        <row r="2616">
          <cell r="C2616" t="str">
            <v>0070317557</v>
          </cell>
          <cell r="I2616">
            <v>3</v>
          </cell>
        </row>
        <row r="2617">
          <cell r="C2617" t="str">
            <v>0070317557</v>
          </cell>
          <cell r="I2617">
            <v>5</v>
          </cell>
        </row>
        <row r="2618">
          <cell r="C2618" t="str">
            <v>0070317557</v>
          </cell>
          <cell r="I2618">
            <v>13</v>
          </cell>
        </row>
        <row r="2619">
          <cell r="C2619" t="str">
            <v>0070317557</v>
          </cell>
          <cell r="I2619">
            <v>2</v>
          </cell>
        </row>
        <row r="2620">
          <cell r="C2620" t="str">
            <v>0070317557</v>
          </cell>
          <cell r="I2620">
            <v>10</v>
          </cell>
        </row>
        <row r="2621">
          <cell r="C2621" t="str">
            <v>0070317557</v>
          </cell>
          <cell r="I2621">
            <v>5</v>
          </cell>
        </row>
        <row r="2622">
          <cell r="C2622" t="str">
            <v>0070317557</v>
          </cell>
          <cell r="I2622">
            <v>13</v>
          </cell>
        </row>
        <row r="2623">
          <cell r="C2623" t="str">
            <v>0070317557</v>
          </cell>
          <cell r="I2623">
            <v>4</v>
          </cell>
        </row>
        <row r="2624">
          <cell r="C2624" t="str">
            <v>0070317557</v>
          </cell>
          <cell r="I2624">
            <v>4</v>
          </cell>
        </row>
        <row r="2625">
          <cell r="C2625" t="str">
            <v>0070317557</v>
          </cell>
          <cell r="I2625">
            <v>0</v>
          </cell>
        </row>
        <row r="2626">
          <cell r="C2626" t="str">
            <v>0070317557</v>
          </cell>
          <cell r="I2626">
            <v>5</v>
          </cell>
        </row>
        <row r="2627">
          <cell r="C2627" t="str">
            <v>0070317557</v>
          </cell>
          <cell r="I2627">
            <v>8</v>
          </cell>
        </row>
        <row r="2628">
          <cell r="C2628" t="str">
            <v>0070317557</v>
          </cell>
          <cell r="I2628">
            <v>5</v>
          </cell>
        </row>
        <row r="2629">
          <cell r="C2629" t="str">
            <v>0070317557</v>
          </cell>
          <cell r="I2629">
            <v>5</v>
          </cell>
        </row>
        <row r="2630">
          <cell r="C2630" t="str">
            <v>0070317557</v>
          </cell>
          <cell r="I2630">
            <v>6</v>
          </cell>
        </row>
        <row r="2631">
          <cell r="C2631" t="str">
            <v>0070317557</v>
          </cell>
          <cell r="I2631">
            <v>6</v>
          </cell>
        </row>
        <row r="2632">
          <cell r="C2632" t="str">
            <v>0070317557</v>
          </cell>
          <cell r="I2632">
            <v>5</v>
          </cell>
        </row>
        <row r="2633">
          <cell r="C2633" t="str">
            <v>0070317557</v>
          </cell>
          <cell r="I2633">
            <v>5</v>
          </cell>
        </row>
        <row r="2634">
          <cell r="C2634" t="str">
            <v>0070317557</v>
          </cell>
          <cell r="I2634">
            <v>3</v>
          </cell>
        </row>
        <row r="2635">
          <cell r="C2635" t="str">
            <v>0070317558</v>
          </cell>
          <cell r="I2635">
            <v>10</v>
          </cell>
        </row>
        <row r="2636">
          <cell r="C2636" t="str">
            <v>0070317558</v>
          </cell>
          <cell r="I2636">
            <v>12</v>
          </cell>
        </row>
        <row r="2637">
          <cell r="C2637" t="str">
            <v>0070317558</v>
          </cell>
          <cell r="I2637">
            <v>4</v>
          </cell>
        </row>
        <row r="2638">
          <cell r="C2638" t="str">
            <v>0070317558</v>
          </cell>
          <cell r="I2638">
            <v>6</v>
          </cell>
        </row>
        <row r="2639">
          <cell r="C2639" t="str">
            <v>0070317558</v>
          </cell>
          <cell r="I2639">
            <v>5</v>
          </cell>
        </row>
        <row r="2640">
          <cell r="C2640" t="str">
            <v>0070317558</v>
          </cell>
          <cell r="I2640">
            <v>5</v>
          </cell>
        </row>
        <row r="2641">
          <cell r="C2641" t="str">
            <v>0070317558</v>
          </cell>
          <cell r="I2641">
            <v>5</v>
          </cell>
        </row>
        <row r="2642">
          <cell r="C2642" t="str">
            <v>0070317558</v>
          </cell>
          <cell r="I2642">
            <v>3</v>
          </cell>
        </row>
        <row r="2643">
          <cell r="C2643" t="str">
            <v>0070317558</v>
          </cell>
          <cell r="I2643">
            <v>2</v>
          </cell>
        </row>
        <row r="2644">
          <cell r="C2644" t="str">
            <v>0070317558</v>
          </cell>
          <cell r="I2644">
            <v>2</v>
          </cell>
        </row>
        <row r="2645">
          <cell r="C2645" t="str">
            <v>0070317558</v>
          </cell>
          <cell r="I2645">
            <v>2</v>
          </cell>
        </row>
        <row r="2646">
          <cell r="C2646" t="str">
            <v>0070317558</v>
          </cell>
          <cell r="I2646">
            <v>1</v>
          </cell>
        </row>
        <row r="2647">
          <cell r="C2647" t="str">
            <v>0070317558</v>
          </cell>
          <cell r="I2647">
            <v>2</v>
          </cell>
        </row>
        <row r="2648">
          <cell r="C2648" t="str">
            <v>0070317558</v>
          </cell>
          <cell r="I2648">
            <v>2</v>
          </cell>
        </row>
        <row r="2649">
          <cell r="C2649" t="str">
            <v>0070317558</v>
          </cell>
          <cell r="I2649">
            <v>1</v>
          </cell>
        </row>
        <row r="2650">
          <cell r="C2650" t="str">
            <v>0070317558</v>
          </cell>
          <cell r="I2650">
            <v>1</v>
          </cell>
        </row>
        <row r="2651">
          <cell r="C2651" t="str">
            <v>0070317558</v>
          </cell>
          <cell r="I2651">
            <v>4</v>
          </cell>
        </row>
        <row r="2652">
          <cell r="C2652" t="str">
            <v>0070317558</v>
          </cell>
          <cell r="I2652">
            <v>2</v>
          </cell>
        </row>
        <row r="2653">
          <cell r="C2653" t="str">
            <v>0070317558</v>
          </cell>
          <cell r="I2653">
            <v>7</v>
          </cell>
        </row>
        <row r="2654">
          <cell r="C2654" t="str">
            <v>0070317558</v>
          </cell>
          <cell r="I2654">
            <v>5</v>
          </cell>
        </row>
        <row r="2655">
          <cell r="C2655" t="str">
            <v>0070317558</v>
          </cell>
          <cell r="I2655">
            <v>4</v>
          </cell>
        </row>
        <row r="2656">
          <cell r="C2656" t="str">
            <v>0070317558</v>
          </cell>
          <cell r="I2656">
            <v>2</v>
          </cell>
        </row>
        <row r="2657">
          <cell r="C2657" t="str">
            <v>0070317558</v>
          </cell>
          <cell r="I2657">
            <v>5</v>
          </cell>
        </row>
        <row r="2658">
          <cell r="C2658" t="str">
            <v>0070317558</v>
          </cell>
          <cell r="I2658">
            <v>2</v>
          </cell>
        </row>
        <row r="2659">
          <cell r="C2659" t="str">
            <v>0070317558</v>
          </cell>
          <cell r="I2659">
            <v>1</v>
          </cell>
        </row>
        <row r="2660">
          <cell r="C2660" t="str">
            <v>0070317558</v>
          </cell>
          <cell r="I2660">
            <v>1</v>
          </cell>
        </row>
        <row r="2661">
          <cell r="C2661" t="str">
            <v>0070317558</v>
          </cell>
          <cell r="I2661">
            <v>2</v>
          </cell>
        </row>
        <row r="2662">
          <cell r="C2662" t="str">
            <v>0070317558</v>
          </cell>
          <cell r="I2662">
            <v>1</v>
          </cell>
        </row>
        <row r="2663">
          <cell r="C2663" t="str">
            <v>0070317558</v>
          </cell>
          <cell r="I2663">
            <v>3</v>
          </cell>
        </row>
        <row r="2664">
          <cell r="C2664" t="str">
            <v>0070317558</v>
          </cell>
          <cell r="I2664">
            <v>1</v>
          </cell>
        </row>
        <row r="2665">
          <cell r="C2665" t="str">
            <v>0070317558</v>
          </cell>
          <cell r="I2665">
            <v>2</v>
          </cell>
        </row>
        <row r="2666">
          <cell r="C2666" t="str">
            <v>0070317558</v>
          </cell>
          <cell r="I2666">
            <v>1</v>
          </cell>
        </row>
        <row r="2667">
          <cell r="C2667" t="str">
            <v>0070317558</v>
          </cell>
          <cell r="I2667">
            <v>1</v>
          </cell>
        </row>
        <row r="2668">
          <cell r="C2668" t="str">
            <v>0070317558</v>
          </cell>
          <cell r="I2668">
            <v>2</v>
          </cell>
        </row>
        <row r="2669">
          <cell r="C2669" t="str">
            <v>0070317558</v>
          </cell>
          <cell r="I2669">
            <v>4</v>
          </cell>
        </row>
        <row r="2670">
          <cell r="C2670" t="str">
            <v>0070317558</v>
          </cell>
          <cell r="I2670">
            <v>2</v>
          </cell>
        </row>
        <row r="2671">
          <cell r="C2671" t="str">
            <v>0070317558</v>
          </cell>
          <cell r="I2671">
            <v>4</v>
          </cell>
        </row>
        <row r="2672">
          <cell r="C2672" t="str">
            <v>0070317558</v>
          </cell>
          <cell r="I2672">
            <v>14</v>
          </cell>
        </row>
        <row r="2673">
          <cell r="C2673" t="str">
            <v>0070317558</v>
          </cell>
          <cell r="I2673">
            <v>2</v>
          </cell>
        </row>
        <row r="2674">
          <cell r="C2674" t="str">
            <v>0070317558</v>
          </cell>
          <cell r="I2674">
            <v>5</v>
          </cell>
        </row>
        <row r="2675">
          <cell r="C2675" t="str">
            <v>0070317558</v>
          </cell>
          <cell r="I2675">
            <v>2</v>
          </cell>
        </row>
        <row r="2676">
          <cell r="C2676" t="str">
            <v>0070317558</v>
          </cell>
          <cell r="I2676">
            <v>2</v>
          </cell>
        </row>
        <row r="2677">
          <cell r="C2677" t="str">
            <v>0070317558</v>
          </cell>
          <cell r="I2677">
            <v>2</v>
          </cell>
        </row>
        <row r="2678">
          <cell r="C2678" t="str">
            <v>0070317558</v>
          </cell>
          <cell r="I2678">
            <v>2</v>
          </cell>
        </row>
        <row r="2679">
          <cell r="C2679" t="str">
            <v>0070317558</v>
          </cell>
          <cell r="I2679">
            <v>4</v>
          </cell>
        </row>
        <row r="2680">
          <cell r="C2680" t="str">
            <v>0070317558</v>
          </cell>
          <cell r="I2680">
            <v>2</v>
          </cell>
        </row>
        <row r="2681">
          <cell r="C2681" t="str">
            <v>0070317558</v>
          </cell>
          <cell r="I2681">
            <v>4</v>
          </cell>
        </row>
        <row r="2682">
          <cell r="C2682" t="str">
            <v>0070317558</v>
          </cell>
          <cell r="I2682">
            <v>1</v>
          </cell>
        </row>
        <row r="2683">
          <cell r="C2683" t="str">
            <v>0070317558</v>
          </cell>
          <cell r="I2683">
            <v>0</v>
          </cell>
        </row>
        <row r="2684">
          <cell r="C2684" t="str">
            <v>0070317565</v>
          </cell>
          <cell r="I2684">
            <v>2</v>
          </cell>
        </row>
        <row r="2685">
          <cell r="C2685" t="str">
            <v>0070317565</v>
          </cell>
          <cell r="I2685">
            <v>10</v>
          </cell>
        </row>
        <row r="2686">
          <cell r="C2686" t="str">
            <v>0070317565</v>
          </cell>
          <cell r="I2686">
            <v>19</v>
          </cell>
        </row>
        <row r="2687">
          <cell r="C2687" t="str">
            <v>0070317565</v>
          </cell>
          <cell r="I2687">
            <v>21</v>
          </cell>
        </row>
        <row r="2688">
          <cell r="C2688" t="str">
            <v>0070317565</v>
          </cell>
          <cell r="I2688">
            <v>2</v>
          </cell>
        </row>
        <row r="2689">
          <cell r="C2689" t="str">
            <v>0070317565</v>
          </cell>
          <cell r="I2689">
            <v>3</v>
          </cell>
        </row>
        <row r="2690">
          <cell r="C2690" t="str">
            <v>0070317565</v>
          </cell>
          <cell r="I2690">
            <v>5</v>
          </cell>
        </row>
        <row r="2691">
          <cell r="C2691" t="str">
            <v>0070317565</v>
          </cell>
          <cell r="I2691">
            <v>17</v>
          </cell>
        </row>
        <row r="2692">
          <cell r="C2692" t="str">
            <v>0070317565</v>
          </cell>
          <cell r="I2692">
            <v>1</v>
          </cell>
        </row>
        <row r="2693">
          <cell r="C2693" t="str">
            <v>0070317565</v>
          </cell>
          <cell r="I2693">
            <v>2</v>
          </cell>
        </row>
        <row r="2694">
          <cell r="C2694" t="str">
            <v>0070317565</v>
          </cell>
          <cell r="I2694">
            <v>21</v>
          </cell>
        </row>
        <row r="2695">
          <cell r="C2695" t="str">
            <v>0070317565</v>
          </cell>
          <cell r="I2695">
            <v>9</v>
          </cell>
        </row>
        <row r="2696">
          <cell r="C2696" t="str">
            <v>0070317565</v>
          </cell>
          <cell r="I2696">
            <v>2</v>
          </cell>
        </row>
        <row r="2697">
          <cell r="C2697" t="str">
            <v>0070317565</v>
          </cell>
          <cell r="I2697">
            <v>1</v>
          </cell>
        </row>
        <row r="2698">
          <cell r="C2698" t="str">
            <v>0070317565</v>
          </cell>
          <cell r="I2698">
            <v>5</v>
          </cell>
        </row>
        <row r="2699">
          <cell r="C2699" t="str">
            <v>0070317565</v>
          </cell>
          <cell r="I2699">
            <v>20</v>
          </cell>
        </row>
        <row r="2700">
          <cell r="C2700" t="str">
            <v>0070317565</v>
          </cell>
          <cell r="I2700">
            <v>10</v>
          </cell>
        </row>
        <row r="2701">
          <cell r="C2701" t="str">
            <v>0070317565</v>
          </cell>
          <cell r="I2701">
            <v>2</v>
          </cell>
        </row>
        <row r="2702">
          <cell r="C2702" t="str">
            <v>0070317565</v>
          </cell>
          <cell r="I2702">
            <v>18</v>
          </cell>
        </row>
        <row r="2703">
          <cell r="C2703" t="str">
            <v>0070317565</v>
          </cell>
          <cell r="I2703">
            <v>26</v>
          </cell>
        </row>
        <row r="2704">
          <cell r="C2704" t="str">
            <v>0070317565</v>
          </cell>
          <cell r="I2704">
            <v>2</v>
          </cell>
        </row>
        <row r="2705">
          <cell r="C2705" t="str">
            <v>0070317975</v>
          </cell>
          <cell r="I2705">
            <v>8</v>
          </cell>
        </row>
        <row r="2706">
          <cell r="C2706" t="str">
            <v>0070317975</v>
          </cell>
          <cell r="I2706">
            <v>8</v>
          </cell>
        </row>
        <row r="2707">
          <cell r="C2707" t="str">
            <v>0070317975</v>
          </cell>
          <cell r="I2707">
            <v>6</v>
          </cell>
        </row>
        <row r="2708">
          <cell r="C2708" t="str">
            <v>0070317975</v>
          </cell>
          <cell r="I2708">
            <v>8</v>
          </cell>
        </row>
        <row r="2709">
          <cell r="C2709" t="str">
            <v>0070317975</v>
          </cell>
          <cell r="I2709">
            <v>6</v>
          </cell>
        </row>
        <row r="2710">
          <cell r="C2710" t="str">
            <v>0070317975</v>
          </cell>
          <cell r="I2710">
            <v>4</v>
          </cell>
        </row>
        <row r="2711">
          <cell r="C2711" t="str">
            <v>0070317975</v>
          </cell>
          <cell r="I2711">
            <v>1</v>
          </cell>
        </row>
        <row r="2712">
          <cell r="C2712" t="str">
            <v>0070317975</v>
          </cell>
          <cell r="I2712">
            <v>13</v>
          </cell>
        </row>
        <row r="2713">
          <cell r="C2713" t="str">
            <v>0070317975</v>
          </cell>
          <cell r="I2713">
            <v>4</v>
          </cell>
        </row>
        <row r="2714">
          <cell r="C2714" t="str">
            <v>0070317975</v>
          </cell>
          <cell r="I2714">
            <v>1</v>
          </cell>
        </row>
        <row r="2715">
          <cell r="C2715" t="str">
            <v>0070317975</v>
          </cell>
          <cell r="I2715">
            <v>2</v>
          </cell>
        </row>
        <row r="2716">
          <cell r="C2716" t="str">
            <v>0070317975</v>
          </cell>
          <cell r="I2716">
            <v>1</v>
          </cell>
        </row>
        <row r="2717">
          <cell r="C2717" t="str">
            <v>0070317975</v>
          </cell>
          <cell r="I2717">
            <v>9</v>
          </cell>
        </row>
        <row r="2718">
          <cell r="C2718" t="str">
            <v>0070317975</v>
          </cell>
          <cell r="I2718">
            <v>1</v>
          </cell>
        </row>
        <row r="2719">
          <cell r="C2719" t="str">
            <v>0070317975</v>
          </cell>
          <cell r="I2719">
            <v>1</v>
          </cell>
        </row>
        <row r="2720">
          <cell r="C2720" t="str">
            <v>0070317975</v>
          </cell>
          <cell r="I2720">
            <v>9</v>
          </cell>
        </row>
        <row r="2721">
          <cell r="C2721" t="str">
            <v>0070317975</v>
          </cell>
          <cell r="I2721">
            <v>11</v>
          </cell>
        </row>
        <row r="2722">
          <cell r="C2722" t="str">
            <v>0070317975</v>
          </cell>
          <cell r="I2722">
            <v>5</v>
          </cell>
        </row>
        <row r="2723">
          <cell r="C2723" t="str">
            <v>0070317975</v>
          </cell>
          <cell r="I2723">
            <v>6</v>
          </cell>
        </row>
        <row r="2724">
          <cell r="C2724" t="str">
            <v>0070317975</v>
          </cell>
          <cell r="I2724">
            <v>6</v>
          </cell>
        </row>
        <row r="2725">
          <cell r="C2725" t="str">
            <v>0070317975</v>
          </cell>
          <cell r="I2725">
            <v>12</v>
          </cell>
        </row>
        <row r="2726">
          <cell r="C2726" t="str">
            <v>0070317975</v>
          </cell>
          <cell r="I2726">
            <v>5</v>
          </cell>
        </row>
        <row r="2727">
          <cell r="C2727" t="str">
            <v>0070317975</v>
          </cell>
          <cell r="I2727">
            <v>12</v>
          </cell>
        </row>
        <row r="2728">
          <cell r="C2728" t="str">
            <v>0070317975</v>
          </cell>
          <cell r="I2728">
            <v>4</v>
          </cell>
        </row>
        <row r="2729">
          <cell r="C2729" t="str">
            <v>0070317975</v>
          </cell>
          <cell r="I2729">
            <v>4</v>
          </cell>
        </row>
        <row r="2730">
          <cell r="C2730" t="str">
            <v>0070317975</v>
          </cell>
          <cell r="I2730">
            <v>10</v>
          </cell>
        </row>
        <row r="2731">
          <cell r="C2731" t="str">
            <v>0070317975</v>
          </cell>
          <cell r="I2731">
            <v>14</v>
          </cell>
        </row>
        <row r="2732">
          <cell r="C2732" t="str">
            <v>0070317975</v>
          </cell>
          <cell r="I2732">
            <v>2</v>
          </cell>
        </row>
        <row r="2733">
          <cell r="C2733" t="str">
            <v>0070317975</v>
          </cell>
          <cell r="I2733">
            <v>6</v>
          </cell>
        </row>
        <row r="2734">
          <cell r="C2734" t="str">
            <v>0070317975</v>
          </cell>
          <cell r="I2734">
            <v>1</v>
          </cell>
        </row>
        <row r="2735">
          <cell r="C2735" t="str">
            <v>0070317975</v>
          </cell>
          <cell r="I2735">
            <v>8</v>
          </cell>
        </row>
        <row r="2736">
          <cell r="C2736" t="str">
            <v>0070317975</v>
          </cell>
          <cell r="I2736">
            <v>17</v>
          </cell>
        </row>
        <row r="2737">
          <cell r="C2737" t="str">
            <v>0070317975</v>
          </cell>
          <cell r="I2737">
            <v>6</v>
          </cell>
        </row>
        <row r="2738">
          <cell r="C2738" t="str">
            <v>0070317998</v>
          </cell>
          <cell r="I2738">
            <v>5</v>
          </cell>
        </row>
        <row r="2739">
          <cell r="C2739" t="str">
            <v>0070317998</v>
          </cell>
          <cell r="I2739">
            <v>3</v>
          </cell>
        </row>
        <row r="2740">
          <cell r="C2740" t="str">
            <v>0070317998</v>
          </cell>
          <cell r="I2740">
            <v>6</v>
          </cell>
        </row>
        <row r="2741">
          <cell r="C2741" t="str">
            <v>0070317998</v>
          </cell>
          <cell r="I2741">
            <v>3</v>
          </cell>
        </row>
        <row r="2742">
          <cell r="C2742" t="str">
            <v>0070317998</v>
          </cell>
          <cell r="I2742">
            <v>2</v>
          </cell>
        </row>
        <row r="2743">
          <cell r="C2743" t="str">
            <v>0070317998</v>
          </cell>
          <cell r="I2743">
            <v>2</v>
          </cell>
        </row>
        <row r="2744">
          <cell r="C2744" t="str">
            <v>0070317998</v>
          </cell>
          <cell r="I2744">
            <v>3</v>
          </cell>
        </row>
        <row r="2745">
          <cell r="C2745" t="str">
            <v>0070317998</v>
          </cell>
          <cell r="I2745">
            <v>1</v>
          </cell>
        </row>
        <row r="2746">
          <cell r="C2746" t="str">
            <v>0070317998</v>
          </cell>
          <cell r="I2746">
            <v>2</v>
          </cell>
        </row>
        <row r="2747">
          <cell r="C2747" t="str">
            <v>0070317998</v>
          </cell>
          <cell r="I2747">
            <v>4</v>
          </cell>
        </row>
        <row r="2748">
          <cell r="C2748" t="str">
            <v>0070317998</v>
          </cell>
          <cell r="I2748">
            <v>1</v>
          </cell>
        </row>
        <row r="2749">
          <cell r="C2749" t="str">
            <v>0070317998</v>
          </cell>
          <cell r="I2749">
            <v>4</v>
          </cell>
        </row>
        <row r="2750">
          <cell r="C2750" t="str">
            <v>0070317998</v>
          </cell>
          <cell r="I2750">
            <v>5</v>
          </cell>
        </row>
        <row r="2751">
          <cell r="C2751" t="str">
            <v>0070317998</v>
          </cell>
          <cell r="I2751">
            <v>2</v>
          </cell>
        </row>
        <row r="2752">
          <cell r="C2752" t="str">
            <v>0070317998</v>
          </cell>
          <cell r="I2752">
            <v>2</v>
          </cell>
        </row>
        <row r="2753">
          <cell r="C2753" t="str">
            <v>0070317998</v>
          </cell>
          <cell r="I2753">
            <v>10</v>
          </cell>
        </row>
        <row r="2754">
          <cell r="C2754" t="str">
            <v>0070317998</v>
          </cell>
          <cell r="I2754">
            <v>5</v>
          </cell>
        </row>
        <row r="2755">
          <cell r="C2755" t="str">
            <v>0070317998</v>
          </cell>
          <cell r="I2755">
            <v>1</v>
          </cell>
        </row>
        <row r="2756">
          <cell r="C2756" t="str">
            <v>0070319652</v>
          </cell>
          <cell r="I2756">
            <v>2</v>
          </cell>
        </row>
        <row r="2757">
          <cell r="C2757" t="str">
            <v>0070319652</v>
          </cell>
          <cell r="I2757">
            <v>3</v>
          </cell>
        </row>
        <row r="2758">
          <cell r="C2758" t="str">
            <v>0070319652</v>
          </cell>
          <cell r="I2758">
            <v>5</v>
          </cell>
        </row>
        <row r="2759">
          <cell r="C2759" t="str">
            <v>0070319652</v>
          </cell>
          <cell r="I2759">
            <v>1</v>
          </cell>
        </row>
        <row r="2760">
          <cell r="C2760" t="str">
            <v>0070319652</v>
          </cell>
          <cell r="I2760">
            <v>10</v>
          </cell>
        </row>
        <row r="2761">
          <cell r="C2761" t="str">
            <v>0070319652</v>
          </cell>
          <cell r="I2761">
            <v>5</v>
          </cell>
        </row>
        <row r="2762">
          <cell r="C2762" t="str">
            <v>0070319652</v>
          </cell>
          <cell r="I2762">
            <v>2</v>
          </cell>
        </row>
        <row r="2763">
          <cell r="C2763" t="str">
            <v>0070319652</v>
          </cell>
          <cell r="I2763">
            <v>1</v>
          </cell>
        </row>
        <row r="2764">
          <cell r="C2764" t="str">
            <v>0070319652</v>
          </cell>
          <cell r="I2764">
            <v>31</v>
          </cell>
        </row>
        <row r="2765">
          <cell r="C2765" t="str">
            <v>0070329897</v>
          </cell>
          <cell r="I2765">
            <v>1</v>
          </cell>
        </row>
        <row r="2766">
          <cell r="C2766" t="str">
            <v>0070329897</v>
          </cell>
          <cell r="I2766">
            <v>1</v>
          </cell>
        </row>
        <row r="2767">
          <cell r="C2767" t="str">
            <v>0070329897</v>
          </cell>
          <cell r="I2767">
            <v>1</v>
          </cell>
        </row>
        <row r="2768">
          <cell r="C2768" t="str">
            <v>0070329897</v>
          </cell>
          <cell r="I2768">
            <v>2</v>
          </cell>
        </row>
        <row r="2769">
          <cell r="C2769" t="str">
            <v>0070329904</v>
          </cell>
          <cell r="I2769">
            <v>8</v>
          </cell>
        </row>
        <row r="2770">
          <cell r="C2770" t="str">
            <v>0070329904</v>
          </cell>
          <cell r="I2770">
            <v>15</v>
          </cell>
        </row>
        <row r="2771">
          <cell r="C2771" t="str">
            <v>0070329904</v>
          </cell>
          <cell r="I2771">
            <v>4</v>
          </cell>
        </row>
        <row r="2772">
          <cell r="C2772" t="str">
            <v>0070329904</v>
          </cell>
          <cell r="I2772">
            <v>2</v>
          </cell>
        </row>
        <row r="2773">
          <cell r="C2773" t="str">
            <v>0070329904</v>
          </cell>
          <cell r="I2773">
            <v>15</v>
          </cell>
        </row>
        <row r="2774">
          <cell r="C2774" t="str">
            <v>0070329904</v>
          </cell>
          <cell r="I2774">
            <v>7</v>
          </cell>
        </row>
        <row r="2775">
          <cell r="C2775" t="str">
            <v>0070329908</v>
          </cell>
          <cell r="I2775">
            <v>3</v>
          </cell>
        </row>
        <row r="2776">
          <cell r="C2776" t="str">
            <v>0070334527</v>
          </cell>
          <cell r="I2776">
            <v>6</v>
          </cell>
        </row>
        <row r="2777">
          <cell r="C2777" t="str">
            <v>0070334527</v>
          </cell>
          <cell r="I2777">
            <v>12</v>
          </cell>
        </row>
        <row r="2778">
          <cell r="C2778" t="str">
            <v>0070334527</v>
          </cell>
          <cell r="I2778">
            <v>3</v>
          </cell>
        </row>
        <row r="2779">
          <cell r="C2779" t="str">
            <v>0070334527</v>
          </cell>
          <cell r="I2779">
            <v>5</v>
          </cell>
        </row>
        <row r="2780">
          <cell r="C2780" t="str">
            <v>0070334527</v>
          </cell>
          <cell r="I2780">
            <v>33</v>
          </cell>
        </row>
        <row r="2781">
          <cell r="C2781" t="str">
            <v>0070334527</v>
          </cell>
          <cell r="I2781">
            <v>2</v>
          </cell>
        </row>
        <row r="2782">
          <cell r="C2782" t="str">
            <v>0070334527</v>
          </cell>
          <cell r="I2782">
            <v>12</v>
          </cell>
        </row>
        <row r="2783">
          <cell r="C2783" t="str">
            <v>0070334527</v>
          </cell>
          <cell r="I2783">
            <v>4</v>
          </cell>
        </row>
        <row r="2784">
          <cell r="C2784" t="str">
            <v>0070334527</v>
          </cell>
          <cell r="I2784">
            <v>8</v>
          </cell>
        </row>
        <row r="2785">
          <cell r="C2785" t="str">
            <v>0070334588</v>
          </cell>
          <cell r="I2785">
            <v>2</v>
          </cell>
        </row>
        <row r="2786">
          <cell r="C2786" t="str">
            <v>0070334588</v>
          </cell>
          <cell r="I2786">
            <v>2</v>
          </cell>
        </row>
        <row r="2787">
          <cell r="C2787" t="str">
            <v>0070334588</v>
          </cell>
          <cell r="I2787">
            <v>7</v>
          </cell>
        </row>
        <row r="2788">
          <cell r="C2788" t="str">
            <v>0070334588</v>
          </cell>
          <cell r="I2788">
            <v>4</v>
          </cell>
        </row>
        <row r="2789">
          <cell r="C2789" t="str">
            <v>0070334588</v>
          </cell>
          <cell r="I2789">
            <v>1</v>
          </cell>
        </row>
        <row r="2790">
          <cell r="C2790" t="str">
            <v>0070334588</v>
          </cell>
          <cell r="I2790">
            <v>4</v>
          </cell>
        </row>
        <row r="2791">
          <cell r="C2791" t="str">
            <v>0070334588</v>
          </cell>
          <cell r="I2791">
            <v>12</v>
          </cell>
        </row>
        <row r="2792">
          <cell r="C2792" t="str">
            <v>0070334588</v>
          </cell>
          <cell r="I2792">
            <v>8</v>
          </cell>
        </row>
        <row r="2793">
          <cell r="C2793" t="str">
            <v>0070334588</v>
          </cell>
          <cell r="I2793">
            <v>8</v>
          </cell>
        </row>
        <row r="2794">
          <cell r="C2794" t="str">
            <v>0070334588</v>
          </cell>
          <cell r="I2794">
            <v>7</v>
          </cell>
        </row>
        <row r="2795">
          <cell r="C2795" t="str">
            <v>0070334588</v>
          </cell>
          <cell r="I2795">
            <v>7</v>
          </cell>
        </row>
        <row r="2796">
          <cell r="C2796" t="str">
            <v>0070334592</v>
          </cell>
          <cell r="I2796">
            <v>2</v>
          </cell>
        </row>
        <row r="2797">
          <cell r="C2797" t="str">
            <v>0070334592</v>
          </cell>
          <cell r="I2797">
            <v>12</v>
          </cell>
        </row>
        <row r="2798">
          <cell r="C2798" t="str">
            <v>0070334592</v>
          </cell>
          <cell r="I2798">
            <v>1</v>
          </cell>
        </row>
        <row r="2799">
          <cell r="C2799" t="str">
            <v>0070334592</v>
          </cell>
          <cell r="I2799">
            <v>4</v>
          </cell>
        </row>
        <row r="2800">
          <cell r="C2800" t="str">
            <v>0070334592</v>
          </cell>
          <cell r="I2800">
            <v>12</v>
          </cell>
        </row>
        <row r="2801">
          <cell r="C2801" t="str">
            <v>0070334592</v>
          </cell>
          <cell r="I2801">
            <v>14</v>
          </cell>
        </row>
        <row r="2802">
          <cell r="C2802" t="str">
            <v>0070334592</v>
          </cell>
          <cell r="I2802">
            <v>8</v>
          </cell>
        </row>
        <row r="2803">
          <cell r="C2803" t="str">
            <v>0070334592</v>
          </cell>
          <cell r="I2803">
            <v>8</v>
          </cell>
        </row>
        <row r="2804">
          <cell r="C2804" t="str">
            <v>0070334592</v>
          </cell>
          <cell r="I2804">
            <v>12</v>
          </cell>
        </row>
        <row r="2805">
          <cell r="C2805" t="str">
            <v>0070334592</v>
          </cell>
          <cell r="I2805">
            <v>10</v>
          </cell>
        </row>
        <row r="2806">
          <cell r="C2806" t="str">
            <v>0070334597</v>
          </cell>
          <cell r="I2806">
            <v>12</v>
          </cell>
        </row>
        <row r="2807">
          <cell r="C2807" t="str">
            <v>0070336544</v>
          </cell>
          <cell r="I2807">
            <v>15</v>
          </cell>
        </row>
        <row r="2808">
          <cell r="C2808" t="str">
            <v>0070336544</v>
          </cell>
          <cell r="I2808">
            <v>10</v>
          </cell>
        </row>
        <row r="2809">
          <cell r="C2809" t="str">
            <v>0070336544</v>
          </cell>
          <cell r="I2809">
            <v>37</v>
          </cell>
        </row>
        <row r="2810">
          <cell r="C2810" t="str">
            <v>0070337594</v>
          </cell>
          <cell r="I2810">
            <v>9</v>
          </cell>
        </row>
        <row r="2811">
          <cell r="C2811" t="str">
            <v>0070337594</v>
          </cell>
          <cell r="I2811">
            <v>2</v>
          </cell>
        </row>
        <row r="2812">
          <cell r="C2812" t="str">
            <v>0070337691</v>
          </cell>
          <cell r="I2812">
            <v>5</v>
          </cell>
        </row>
        <row r="2813">
          <cell r="C2813" t="str">
            <v>0070337691</v>
          </cell>
          <cell r="I2813">
            <v>5</v>
          </cell>
        </row>
        <row r="2814">
          <cell r="C2814" t="str">
            <v>0070337719</v>
          </cell>
          <cell r="I2814">
            <v>3</v>
          </cell>
        </row>
        <row r="2815">
          <cell r="C2815" t="str">
            <v>0070337720</v>
          </cell>
          <cell r="I2815">
            <v>20</v>
          </cell>
        </row>
        <row r="2816">
          <cell r="C2816" t="str">
            <v>0070337720</v>
          </cell>
          <cell r="I2816">
            <v>6</v>
          </cell>
        </row>
        <row r="2817">
          <cell r="C2817" t="str">
            <v>0070337720</v>
          </cell>
          <cell r="I2817">
            <v>25</v>
          </cell>
        </row>
        <row r="2818">
          <cell r="C2818" t="str">
            <v>0070337720</v>
          </cell>
          <cell r="I2818">
            <v>15</v>
          </cell>
        </row>
        <row r="2819">
          <cell r="C2819" t="str">
            <v>0070337720</v>
          </cell>
          <cell r="I2819">
            <v>8</v>
          </cell>
        </row>
        <row r="2820">
          <cell r="C2820" t="str">
            <v>0070337720</v>
          </cell>
          <cell r="I2820">
            <v>11</v>
          </cell>
        </row>
        <row r="2821">
          <cell r="C2821" t="str">
            <v>0070337720</v>
          </cell>
          <cell r="I2821">
            <v>8</v>
          </cell>
        </row>
        <row r="2822">
          <cell r="C2822" t="str">
            <v>0070337720</v>
          </cell>
          <cell r="I2822">
            <v>13</v>
          </cell>
        </row>
        <row r="2823">
          <cell r="C2823" t="str">
            <v>0070337720</v>
          </cell>
          <cell r="I2823">
            <v>5</v>
          </cell>
        </row>
        <row r="2824">
          <cell r="C2824" t="str">
            <v>0070337720</v>
          </cell>
          <cell r="I2824">
            <v>3</v>
          </cell>
        </row>
        <row r="2825">
          <cell r="C2825" t="str">
            <v>0070337720</v>
          </cell>
          <cell r="I2825">
            <v>10</v>
          </cell>
        </row>
        <row r="2826">
          <cell r="C2826" t="str">
            <v>0070337720</v>
          </cell>
          <cell r="I2826">
            <v>12</v>
          </cell>
        </row>
        <row r="2827">
          <cell r="C2827" t="str">
            <v>0070337720</v>
          </cell>
          <cell r="I2827">
            <v>7</v>
          </cell>
        </row>
        <row r="2828">
          <cell r="C2828" t="str">
            <v>0070337720</v>
          </cell>
          <cell r="I2828">
            <v>11</v>
          </cell>
        </row>
        <row r="2829">
          <cell r="C2829" t="str">
            <v>0070337720</v>
          </cell>
          <cell r="I2829">
            <v>17</v>
          </cell>
        </row>
        <row r="2830">
          <cell r="C2830" t="str">
            <v>0070337720</v>
          </cell>
          <cell r="I2830">
            <v>15</v>
          </cell>
        </row>
        <row r="2831">
          <cell r="C2831" t="str">
            <v>0070337720</v>
          </cell>
          <cell r="I2831">
            <v>115</v>
          </cell>
        </row>
        <row r="2832">
          <cell r="C2832" t="str">
            <v>0070337720</v>
          </cell>
          <cell r="I2832">
            <v>35</v>
          </cell>
        </row>
        <row r="2833">
          <cell r="C2833" t="str">
            <v>0070337720</v>
          </cell>
          <cell r="I2833">
            <v>12</v>
          </cell>
        </row>
        <row r="2834">
          <cell r="C2834" t="str">
            <v>0070337720</v>
          </cell>
          <cell r="I2834">
            <v>9</v>
          </cell>
        </row>
        <row r="2835">
          <cell r="C2835" t="str">
            <v>0070337720</v>
          </cell>
          <cell r="I2835">
            <v>12</v>
          </cell>
        </row>
        <row r="2836">
          <cell r="C2836" t="str">
            <v>0070337720</v>
          </cell>
          <cell r="I2836">
            <v>6</v>
          </cell>
        </row>
        <row r="2837">
          <cell r="C2837" t="str">
            <v>0070337720</v>
          </cell>
          <cell r="I2837">
            <v>7</v>
          </cell>
        </row>
        <row r="2838">
          <cell r="C2838" t="str">
            <v>0070337720</v>
          </cell>
          <cell r="I2838">
            <v>10</v>
          </cell>
        </row>
        <row r="2839">
          <cell r="C2839" t="str">
            <v>0070337720</v>
          </cell>
          <cell r="I2839">
            <v>28</v>
          </cell>
        </row>
        <row r="2840">
          <cell r="C2840" t="str">
            <v>0070337720</v>
          </cell>
          <cell r="I2840">
            <v>1</v>
          </cell>
        </row>
        <row r="2841">
          <cell r="C2841" t="str">
            <v>0070337720</v>
          </cell>
          <cell r="I2841">
            <v>17</v>
          </cell>
        </row>
        <row r="2842">
          <cell r="C2842" t="str">
            <v>0070337720</v>
          </cell>
          <cell r="I2842">
            <v>10</v>
          </cell>
        </row>
        <row r="2843">
          <cell r="C2843" t="str">
            <v>0070337720</v>
          </cell>
          <cell r="I2843">
            <v>10</v>
          </cell>
        </row>
        <row r="2844">
          <cell r="C2844" t="str">
            <v>0070337745</v>
          </cell>
          <cell r="I2844">
            <v>30</v>
          </cell>
        </row>
        <row r="2845">
          <cell r="C2845" t="str">
            <v>0070337745</v>
          </cell>
          <cell r="I2845">
            <v>50</v>
          </cell>
        </row>
        <row r="2846">
          <cell r="C2846" t="str">
            <v>0070337745</v>
          </cell>
          <cell r="I2846">
            <v>220</v>
          </cell>
        </row>
        <row r="2847">
          <cell r="C2847" t="str">
            <v>0070337745</v>
          </cell>
          <cell r="I2847">
            <v>12</v>
          </cell>
        </row>
        <row r="2848">
          <cell r="C2848" t="str">
            <v>0070337745</v>
          </cell>
          <cell r="I2848">
            <v>7</v>
          </cell>
        </row>
        <row r="2849">
          <cell r="C2849" t="str">
            <v>0070337745</v>
          </cell>
          <cell r="I2849">
            <v>12</v>
          </cell>
        </row>
        <row r="2850">
          <cell r="C2850" t="str">
            <v>0070337745</v>
          </cell>
          <cell r="I2850">
            <v>10</v>
          </cell>
        </row>
        <row r="2851">
          <cell r="C2851" t="str">
            <v>0070337745</v>
          </cell>
          <cell r="I2851">
            <v>230</v>
          </cell>
        </row>
        <row r="2852">
          <cell r="C2852" t="str">
            <v>0070339017</v>
          </cell>
          <cell r="I2852">
            <v>10</v>
          </cell>
        </row>
        <row r="2853">
          <cell r="C2853" t="str">
            <v>0070339017</v>
          </cell>
          <cell r="I2853">
            <v>10</v>
          </cell>
        </row>
        <row r="2854">
          <cell r="C2854" t="str">
            <v>0070339987</v>
          </cell>
          <cell r="I2854">
            <v>1</v>
          </cell>
        </row>
        <row r="2855">
          <cell r="C2855" t="str">
            <v>0070339987</v>
          </cell>
          <cell r="I2855">
            <v>2</v>
          </cell>
        </row>
        <row r="2856">
          <cell r="C2856" t="str">
            <v>0070339987</v>
          </cell>
          <cell r="I2856">
            <v>2</v>
          </cell>
        </row>
        <row r="2857">
          <cell r="C2857" t="str">
            <v>0070339987</v>
          </cell>
          <cell r="I2857">
            <v>3</v>
          </cell>
        </row>
        <row r="2858">
          <cell r="C2858" t="str">
            <v>0070340658</v>
          </cell>
          <cell r="I2858">
            <v>86</v>
          </cell>
        </row>
        <row r="2859">
          <cell r="C2859" t="str">
            <v>0070340658</v>
          </cell>
          <cell r="I2859">
            <v>3</v>
          </cell>
        </row>
        <row r="2860">
          <cell r="C2860" t="str">
            <v>0070340658</v>
          </cell>
          <cell r="I2860">
            <v>49</v>
          </cell>
        </row>
        <row r="2861">
          <cell r="C2861" t="str">
            <v>0070340658</v>
          </cell>
          <cell r="I2861">
            <v>294</v>
          </cell>
        </row>
        <row r="2862">
          <cell r="C2862" t="str">
            <v>0070340658</v>
          </cell>
          <cell r="I2862">
            <v>28</v>
          </cell>
        </row>
        <row r="2863">
          <cell r="C2863" t="str">
            <v>0070340658</v>
          </cell>
          <cell r="I2863">
            <v>281</v>
          </cell>
        </row>
        <row r="2864">
          <cell r="C2864" t="str">
            <v>0070340658</v>
          </cell>
          <cell r="I2864">
            <v>10</v>
          </cell>
        </row>
        <row r="2865">
          <cell r="C2865" t="str">
            <v>0070340658</v>
          </cell>
          <cell r="I2865">
            <v>58</v>
          </cell>
        </row>
        <row r="2866">
          <cell r="C2866" t="str">
            <v>0070340658</v>
          </cell>
          <cell r="I2866">
            <v>17</v>
          </cell>
        </row>
        <row r="2867">
          <cell r="C2867" t="str">
            <v>0070340658</v>
          </cell>
          <cell r="I2867">
            <v>9</v>
          </cell>
        </row>
        <row r="2868">
          <cell r="C2868" t="str">
            <v>0070340684</v>
          </cell>
          <cell r="I2868">
            <v>3</v>
          </cell>
        </row>
        <row r="2869">
          <cell r="C2869" t="str">
            <v>0070340684</v>
          </cell>
          <cell r="I2869">
            <v>3</v>
          </cell>
        </row>
        <row r="2870">
          <cell r="C2870" t="str">
            <v>0070340684</v>
          </cell>
          <cell r="I2870">
            <v>3</v>
          </cell>
        </row>
        <row r="2871">
          <cell r="C2871" t="str">
            <v>0070340684</v>
          </cell>
          <cell r="I2871">
            <v>3</v>
          </cell>
        </row>
        <row r="2872">
          <cell r="C2872" t="str">
            <v>0070340684</v>
          </cell>
          <cell r="I2872">
            <v>2</v>
          </cell>
        </row>
        <row r="2873">
          <cell r="C2873" t="str">
            <v>0070340684</v>
          </cell>
          <cell r="I2873">
            <v>3</v>
          </cell>
        </row>
        <row r="2874">
          <cell r="C2874" t="str">
            <v>0070340684</v>
          </cell>
          <cell r="I2874">
            <v>2</v>
          </cell>
        </row>
        <row r="2875">
          <cell r="C2875" t="str">
            <v>0070342539</v>
          </cell>
          <cell r="I2875">
            <v>10</v>
          </cell>
        </row>
        <row r="2876">
          <cell r="C2876" t="str">
            <v>0070342539</v>
          </cell>
          <cell r="I2876">
            <v>90</v>
          </cell>
        </row>
        <row r="2877">
          <cell r="C2877" t="str">
            <v>0070342719</v>
          </cell>
          <cell r="I2877">
            <v>3</v>
          </cell>
        </row>
        <row r="2878">
          <cell r="C2878" t="str">
            <v>0070342719</v>
          </cell>
          <cell r="I2878">
            <v>10</v>
          </cell>
        </row>
        <row r="2879">
          <cell r="C2879" t="str">
            <v>0070342719</v>
          </cell>
          <cell r="I2879">
            <v>3</v>
          </cell>
        </row>
        <row r="2880">
          <cell r="C2880" t="str">
            <v>0070342855</v>
          </cell>
          <cell r="I2880">
            <v>40</v>
          </cell>
        </row>
        <row r="2881">
          <cell r="C2881" t="str">
            <v>0070342855</v>
          </cell>
          <cell r="I2881">
            <v>30</v>
          </cell>
        </row>
        <row r="2882">
          <cell r="C2882" t="str">
            <v>0070342855</v>
          </cell>
          <cell r="I2882">
            <v>110</v>
          </cell>
        </row>
        <row r="2883">
          <cell r="C2883" t="str">
            <v>0070342855</v>
          </cell>
          <cell r="I2883">
            <v>60</v>
          </cell>
        </row>
        <row r="2884">
          <cell r="C2884" t="str">
            <v>0070342856</v>
          </cell>
          <cell r="I2884">
            <v>4</v>
          </cell>
        </row>
        <row r="2885">
          <cell r="C2885" t="str">
            <v>0070342856</v>
          </cell>
          <cell r="I2885">
            <v>5</v>
          </cell>
        </row>
        <row r="2886">
          <cell r="C2886" t="str">
            <v>0070342856</v>
          </cell>
          <cell r="I2886">
            <v>152</v>
          </cell>
        </row>
        <row r="2887">
          <cell r="C2887" t="str">
            <v>0070342856</v>
          </cell>
          <cell r="I2887">
            <v>103</v>
          </cell>
        </row>
        <row r="2888">
          <cell r="C2888" t="str">
            <v>0070343527</v>
          </cell>
          <cell r="I2888">
            <v>50</v>
          </cell>
        </row>
        <row r="2889">
          <cell r="C2889" t="str">
            <v>0070343527</v>
          </cell>
          <cell r="I2889">
            <v>40</v>
          </cell>
        </row>
        <row r="2890">
          <cell r="C2890" t="str">
            <v>0070343816</v>
          </cell>
          <cell r="I2890">
            <v>2500</v>
          </cell>
        </row>
        <row r="2891">
          <cell r="C2891" t="str">
            <v>0070343816</v>
          </cell>
          <cell r="I2891">
            <v>10</v>
          </cell>
        </row>
        <row r="2892">
          <cell r="C2892" t="str">
            <v>0070343816</v>
          </cell>
          <cell r="I2892">
            <v>500</v>
          </cell>
        </row>
        <row r="2893">
          <cell r="C2893" t="str">
            <v>0070343816</v>
          </cell>
          <cell r="I2893">
            <v>10</v>
          </cell>
        </row>
        <row r="2894">
          <cell r="C2894" t="str">
            <v>0070343816</v>
          </cell>
          <cell r="I2894">
            <v>1675</v>
          </cell>
        </row>
        <row r="2895">
          <cell r="C2895" t="str">
            <v>0070352167</v>
          </cell>
          <cell r="I2895">
            <v>35</v>
          </cell>
        </row>
        <row r="2896">
          <cell r="C2896" t="str">
            <v>0070352167</v>
          </cell>
          <cell r="I2896">
            <v>38</v>
          </cell>
        </row>
        <row r="2897">
          <cell r="C2897" t="str">
            <v>0070352167</v>
          </cell>
          <cell r="I2897">
            <v>20</v>
          </cell>
        </row>
        <row r="2898">
          <cell r="C2898" t="str">
            <v>0070352167</v>
          </cell>
          <cell r="I2898">
            <v>15</v>
          </cell>
        </row>
        <row r="2899">
          <cell r="C2899" t="str">
            <v>0070352167</v>
          </cell>
          <cell r="I2899">
            <v>30</v>
          </cell>
        </row>
        <row r="2900">
          <cell r="C2900" t="str">
            <v>0070352167</v>
          </cell>
          <cell r="I2900">
            <v>27</v>
          </cell>
        </row>
        <row r="2901">
          <cell r="C2901" t="str">
            <v>0070352167</v>
          </cell>
          <cell r="I2901">
            <v>16</v>
          </cell>
        </row>
        <row r="2902">
          <cell r="C2902" t="str">
            <v>0070352167</v>
          </cell>
          <cell r="I2902">
            <v>12</v>
          </cell>
        </row>
        <row r="2903">
          <cell r="C2903" t="str">
            <v>0070352167</v>
          </cell>
          <cell r="I2903">
            <v>11</v>
          </cell>
        </row>
        <row r="2904">
          <cell r="C2904" t="str">
            <v>0070352167</v>
          </cell>
          <cell r="I2904">
            <v>3</v>
          </cell>
        </row>
        <row r="2905">
          <cell r="C2905" t="str">
            <v>0070352167</v>
          </cell>
          <cell r="I2905">
            <v>3</v>
          </cell>
        </row>
        <row r="2906">
          <cell r="C2906" t="str">
            <v>0070352167</v>
          </cell>
          <cell r="I2906">
            <v>15</v>
          </cell>
        </row>
        <row r="2907">
          <cell r="C2907" t="str">
            <v>0070352167</v>
          </cell>
          <cell r="I2907">
            <v>8</v>
          </cell>
        </row>
        <row r="2908">
          <cell r="C2908" t="str">
            <v>0070352167</v>
          </cell>
          <cell r="I2908">
            <v>4</v>
          </cell>
        </row>
        <row r="2909">
          <cell r="C2909" t="str">
            <v>0070352167</v>
          </cell>
          <cell r="I2909">
            <v>6</v>
          </cell>
        </row>
        <row r="2910">
          <cell r="C2910" t="str">
            <v>0070352167</v>
          </cell>
          <cell r="I2910">
            <v>4</v>
          </cell>
        </row>
        <row r="2911">
          <cell r="C2911" t="str">
            <v>0070352167</v>
          </cell>
          <cell r="I2911">
            <v>6</v>
          </cell>
        </row>
        <row r="2912">
          <cell r="C2912" t="str">
            <v>0070352167</v>
          </cell>
          <cell r="I2912">
            <v>3</v>
          </cell>
        </row>
        <row r="2913">
          <cell r="C2913" t="str">
            <v>0070352167</v>
          </cell>
          <cell r="I2913">
            <v>10</v>
          </cell>
        </row>
        <row r="2914">
          <cell r="C2914" t="str">
            <v>0070352167</v>
          </cell>
          <cell r="I2914">
            <v>8</v>
          </cell>
        </row>
        <row r="2915">
          <cell r="C2915" t="str">
            <v>0070352167</v>
          </cell>
          <cell r="I2915">
            <v>61</v>
          </cell>
        </row>
        <row r="2916">
          <cell r="C2916" t="str">
            <v>0070352167</v>
          </cell>
          <cell r="I2916">
            <v>10</v>
          </cell>
        </row>
        <row r="2917">
          <cell r="C2917" t="str">
            <v>0070352167</v>
          </cell>
          <cell r="I2917">
            <v>20</v>
          </cell>
        </row>
        <row r="2918">
          <cell r="C2918" t="str">
            <v>0070352167</v>
          </cell>
          <cell r="I2918">
            <v>6</v>
          </cell>
        </row>
        <row r="2919">
          <cell r="C2919" t="str">
            <v>0070352167</v>
          </cell>
          <cell r="I2919">
            <v>16</v>
          </cell>
        </row>
        <row r="2920">
          <cell r="C2920" t="str">
            <v>0070352167</v>
          </cell>
          <cell r="I2920">
            <v>5</v>
          </cell>
        </row>
        <row r="2921">
          <cell r="C2921" t="str">
            <v>0070352167</v>
          </cell>
          <cell r="I2921">
            <v>3</v>
          </cell>
        </row>
        <row r="2922">
          <cell r="C2922" t="str">
            <v>0070352167</v>
          </cell>
          <cell r="I2922">
            <v>5</v>
          </cell>
        </row>
        <row r="2923">
          <cell r="C2923" t="str">
            <v>0070352167</v>
          </cell>
          <cell r="I2923">
            <v>11</v>
          </cell>
        </row>
        <row r="2924">
          <cell r="C2924" t="str">
            <v>0070352167</v>
          </cell>
          <cell r="I2924">
            <v>2</v>
          </cell>
        </row>
        <row r="2925">
          <cell r="C2925" t="str">
            <v>0070352167</v>
          </cell>
          <cell r="I2925">
            <v>8</v>
          </cell>
        </row>
        <row r="2926">
          <cell r="C2926" t="str">
            <v>0070352167</v>
          </cell>
          <cell r="I2926">
            <v>10</v>
          </cell>
        </row>
        <row r="2927">
          <cell r="C2927" t="str">
            <v>0070352167</v>
          </cell>
          <cell r="I2927">
            <v>15</v>
          </cell>
        </row>
        <row r="2928">
          <cell r="C2928" t="str">
            <v>0070352167</v>
          </cell>
          <cell r="I2928">
            <v>4</v>
          </cell>
        </row>
        <row r="2929">
          <cell r="C2929" t="str">
            <v>0070352167</v>
          </cell>
          <cell r="I2929">
            <v>4</v>
          </cell>
        </row>
        <row r="2930">
          <cell r="C2930" t="str">
            <v>0070352167</v>
          </cell>
          <cell r="I2930">
            <v>2</v>
          </cell>
        </row>
        <row r="2931">
          <cell r="C2931" t="str">
            <v>0070352167</v>
          </cell>
          <cell r="I2931">
            <v>2</v>
          </cell>
        </row>
        <row r="2932">
          <cell r="C2932" t="str">
            <v>0070352167</v>
          </cell>
          <cell r="I2932">
            <v>2</v>
          </cell>
        </row>
        <row r="2933">
          <cell r="C2933" t="str">
            <v>0070352167</v>
          </cell>
          <cell r="I2933">
            <v>4</v>
          </cell>
        </row>
        <row r="2934">
          <cell r="C2934" t="str">
            <v>0070352167</v>
          </cell>
          <cell r="I2934">
            <v>6</v>
          </cell>
        </row>
        <row r="2935">
          <cell r="C2935" t="str">
            <v>0070352167</v>
          </cell>
          <cell r="I2935">
            <v>12</v>
          </cell>
        </row>
        <row r="2936">
          <cell r="C2936" t="str">
            <v>0070352167</v>
          </cell>
          <cell r="I2936">
            <v>15</v>
          </cell>
        </row>
        <row r="2937">
          <cell r="C2937" t="str">
            <v>0070352167</v>
          </cell>
          <cell r="I2937">
            <v>10</v>
          </cell>
        </row>
        <row r="2938">
          <cell r="C2938" t="str">
            <v>0070352167</v>
          </cell>
          <cell r="I2938">
            <v>48</v>
          </cell>
        </row>
        <row r="2939">
          <cell r="C2939" t="str">
            <v>0070352167</v>
          </cell>
          <cell r="I2939">
            <v>30</v>
          </cell>
        </row>
        <row r="2940">
          <cell r="C2940" t="str">
            <v>0070352167</v>
          </cell>
          <cell r="I2940">
            <v>23</v>
          </cell>
        </row>
        <row r="2941">
          <cell r="C2941" t="str">
            <v>0070352167</v>
          </cell>
          <cell r="I2941">
            <v>3</v>
          </cell>
        </row>
        <row r="2942">
          <cell r="C2942" t="str">
            <v>0070352167</v>
          </cell>
          <cell r="I2942">
            <v>10</v>
          </cell>
        </row>
        <row r="2943">
          <cell r="C2943" t="str">
            <v>0070352167</v>
          </cell>
          <cell r="I2943">
            <v>45</v>
          </cell>
        </row>
        <row r="2944">
          <cell r="C2944" t="str">
            <v>0070352167</v>
          </cell>
          <cell r="I2944">
            <v>3</v>
          </cell>
        </row>
        <row r="2945">
          <cell r="C2945" t="str">
            <v>0070352167</v>
          </cell>
          <cell r="I2945">
            <v>7</v>
          </cell>
        </row>
        <row r="2946">
          <cell r="C2946" t="str">
            <v>0070352167</v>
          </cell>
          <cell r="I2946">
            <v>2</v>
          </cell>
        </row>
        <row r="2947">
          <cell r="C2947" t="str">
            <v>0070352167</v>
          </cell>
          <cell r="I2947">
            <v>7</v>
          </cell>
        </row>
        <row r="2948">
          <cell r="C2948" t="str">
            <v>0070352167</v>
          </cell>
          <cell r="I2948">
            <v>5</v>
          </cell>
        </row>
        <row r="2949">
          <cell r="C2949" t="str">
            <v>0070352167</v>
          </cell>
          <cell r="I2949">
            <v>2</v>
          </cell>
        </row>
        <row r="2950">
          <cell r="C2950" t="str">
            <v>0070352167</v>
          </cell>
          <cell r="I2950">
            <v>5</v>
          </cell>
        </row>
        <row r="2951">
          <cell r="C2951" t="str">
            <v>0070352167</v>
          </cell>
          <cell r="I2951">
            <v>7</v>
          </cell>
        </row>
        <row r="2952">
          <cell r="C2952" t="str">
            <v>0070352167</v>
          </cell>
          <cell r="I2952">
            <v>6</v>
          </cell>
        </row>
        <row r="2953">
          <cell r="C2953" t="str">
            <v>0070352167</v>
          </cell>
          <cell r="I2953">
            <v>11</v>
          </cell>
        </row>
        <row r="2954">
          <cell r="C2954" t="str">
            <v>0070352167</v>
          </cell>
          <cell r="I2954">
            <v>4</v>
          </cell>
        </row>
        <row r="2955">
          <cell r="C2955" t="str">
            <v>0070352167</v>
          </cell>
          <cell r="I2955">
            <v>5</v>
          </cell>
        </row>
        <row r="2956">
          <cell r="C2956" t="str">
            <v>0070352167</v>
          </cell>
          <cell r="I2956">
            <v>8</v>
          </cell>
        </row>
        <row r="2957">
          <cell r="C2957" t="str">
            <v>0070352167</v>
          </cell>
          <cell r="I2957">
            <v>10</v>
          </cell>
        </row>
        <row r="2958">
          <cell r="C2958" t="str">
            <v>0070358412</v>
          </cell>
          <cell r="I2958">
            <v>15</v>
          </cell>
        </row>
        <row r="2959">
          <cell r="C2959" t="str">
            <v>0070358412</v>
          </cell>
          <cell r="I2959">
            <v>5</v>
          </cell>
        </row>
        <row r="2960">
          <cell r="C2960" t="str">
            <v>0070358412</v>
          </cell>
          <cell r="I2960">
            <v>20</v>
          </cell>
        </row>
        <row r="2961">
          <cell r="C2961" t="str">
            <v>0070358412</v>
          </cell>
          <cell r="I2961">
            <v>24</v>
          </cell>
        </row>
        <row r="2962">
          <cell r="C2962" t="str">
            <v>0070358412</v>
          </cell>
          <cell r="I2962">
            <v>0</v>
          </cell>
        </row>
        <row r="2963">
          <cell r="C2963" t="str">
            <v>0070358443</v>
          </cell>
          <cell r="I2963">
            <v>6</v>
          </cell>
        </row>
        <row r="2964">
          <cell r="C2964" t="str">
            <v>0070358443</v>
          </cell>
          <cell r="I2964">
            <v>7</v>
          </cell>
        </row>
        <row r="2965">
          <cell r="C2965" t="str">
            <v>0070358443</v>
          </cell>
          <cell r="I2965">
            <v>11</v>
          </cell>
        </row>
        <row r="2966">
          <cell r="C2966" t="str">
            <v>0070358443</v>
          </cell>
          <cell r="I2966">
            <v>1</v>
          </cell>
        </row>
        <row r="2967">
          <cell r="C2967" t="str">
            <v>0070358443</v>
          </cell>
          <cell r="I2967">
            <v>2</v>
          </cell>
        </row>
        <row r="2968">
          <cell r="C2968" t="str">
            <v>0070358443</v>
          </cell>
          <cell r="I2968">
            <v>18</v>
          </cell>
        </row>
        <row r="2969">
          <cell r="C2969" t="str">
            <v>0070358443</v>
          </cell>
          <cell r="I2969">
            <v>2</v>
          </cell>
        </row>
        <row r="2970">
          <cell r="C2970" t="str">
            <v>0070358443</v>
          </cell>
          <cell r="I2970">
            <v>6</v>
          </cell>
        </row>
        <row r="2971">
          <cell r="C2971" t="str">
            <v>0070358443</v>
          </cell>
          <cell r="I2971">
            <v>1</v>
          </cell>
        </row>
        <row r="2972">
          <cell r="C2972" t="str">
            <v>0070358443</v>
          </cell>
          <cell r="I2972">
            <v>9</v>
          </cell>
        </row>
        <row r="2973">
          <cell r="C2973" t="str">
            <v>0070358443</v>
          </cell>
          <cell r="I2973">
            <v>3</v>
          </cell>
        </row>
        <row r="2974">
          <cell r="C2974" t="str">
            <v>0070358443</v>
          </cell>
          <cell r="I2974">
            <v>6</v>
          </cell>
        </row>
        <row r="2975">
          <cell r="C2975" t="str">
            <v>0070362680</v>
          </cell>
          <cell r="I2975">
            <v>4</v>
          </cell>
        </row>
        <row r="2976">
          <cell r="C2976" t="str">
            <v>0070362680</v>
          </cell>
          <cell r="I2976">
            <v>24</v>
          </cell>
        </row>
        <row r="2977">
          <cell r="C2977" t="str">
            <v>0070362680</v>
          </cell>
          <cell r="I2977">
            <v>30</v>
          </cell>
        </row>
        <row r="2978">
          <cell r="C2978" t="str">
            <v>0070362680</v>
          </cell>
          <cell r="I2978">
            <v>1</v>
          </cell>
        </row>
        <row r="2979">
          <cell r="C2979" t="str">
            <v>0070362680</v>
          </cell>
          <cell r="I2979">
            <v>2</v>
          </cell>
        </row>
        <row r="2980">
          <cell r="C2980" t="str">
            <v>0070362680</v>
          </cell>
          <cell r="I2980">
            <v>13</v>
          </cell>
        </row>
        <row r="2981">
          <cell r="C2981" t="str">
            <v>0070362680</v>
          </cell>
          <cell r="I2981">
            <v>8</v>
          </cell>
        </row>
        <row r="2982">
          <cell r="C2982" t="str">
            <v>0070363140</v>
          </cell>
          <cell r="I2982">
            <v>35</v>
          </cell>
        </row>
        <row r="2983">
          <cell r="C2983" t="str">
            <v>0070363140</v>
          </cell>
          <cell r="I2983">
            <v>20</v>
          </cell>
        </row>
        <row r="2984">
          <cell r="C2984" t="str">
            <v>0070363140</v>
          </cell>
          <cell r="I2984">
            <v>112</v>
          </cell>
        </row>
        <row r="2985">
          <cell r="C2985" t="str">
            <v>0070363140</v>
          </cell>
          <cell r="I2985">
            <v>70</v>
          </cell>
        </row>
        <row r="2986">
          <cell r="C2986" t="str">
            <v>0070363150</v>
          </cell>
          <cell r="I2986">
            <v>2</v>
          </cell>
        </row>
        <row r="2987">
          <cell r="C2987" t="str">
            <v>0070363150</v>
          </cell>
          <cell r="I2987">
            <v>4</v>
          </cell>
        </row>
        <row r="2988">
          <cell r="C2988" t="str">
            <v>0070363150</v>
          </cell>
          <cell r="I2988">
            <v>4</v>
          </cell>
        </row>
        <row r="2989">
          <cell r="C2989" t="str">
            <v>0070363150</v>
          </cell>
          <cell r="I2989">
            <v>3</v>
          </cell>
        </row>
        <row r="2990">
          <cell r="C2990" t="str">
            <v>0070363150</v>
          </cell>
          <cell r="I2990">
            <v>1</v>
          </cell>
        </row>
        <row r="2991">
          <cell r="C2991" t="str">
            <v>0070363150</v>
          </cell>
          <cell r="I2991">
            <v>3</v>
          </cell>
        </row>
        <row r="2992">
          <cell r="C2992" t="str">
            <v>0070363150</v>
          </cell>
          <cell r="I2992">
            <v>5</v>
          </cell>
        </row>
        <row r="2993">
          <cell r="C2993" t="str">
            <v>0070363150</v>
          </cell>
          <cell r="I2993">
            <v>3</v>
          </cell>
        </row>
        <row r="2994">
          <cell r="C2994" t="str">
            <v>0070363150</v>
          </cell>
          <cell r="I2994">
            <v>9</v>
          </cell>
        </row>
        <row r="2995">
          <cell r="C2995" t="str">
            <v>0070363150</v>
          </cell>
          <cell r="I2995">
            <v>4</v>
          </cell>
        </row>
        <row r="2996">
          <cell r="C2996" t="str">
            <v>0070363150</v>
          </cell>
          <cell r="I2996">
            <v>4</v>
          </cell>
        </row>
        <row r="2997">
          <cell r="C2997" t="str">
            <v>0070363150</v>
          </cell>
          <cell r="I2997">
            <v>2</v>
          </cell>
        </row>
        <row r="2998">
          <cell r="C2998" t="str">
            <v>0070363150</v>
          </cell>
          <cell r="I2998">
            <v>4</v>
          </cell>
        </row>
        <row r="2999">
          <cell r="C2999" t="str">
            <v>0070363150</v>
          </cell>
          <cell r="I2999">
            <v>3</v>
          </cell>
        </row>
        <row r="3000">
          <cell r="C3000" t="str">
            <v>0070363150</v>
          </cell>
          <cell r="I3000">
            <v>2</v>
          </cell>
        </row>
        <row r="3001">
          <cell r="C3001" t="str">
            <v>0070363150</v>
          </cell>
          <cell r="I3001">
            <v>2</v>
          </cell>
        </row>
        <row r="3002">
          <cell r="C3002" t="str">
            <v>0070363150</v>
          </cell>
          <cell r="I3002">
            <v>3</v>
          </cell>
        </row>
        <row r="3003">
          <cell r="C3003" t="str">
            <v>0070363150</v>
          </cell>
          <cell r="I3003">
            <v>2</v>
          </cell>
        </row>
        <row r="3004">
          <cell r="C3004" t="str">
            <v>0070363150</v>
          </cell>
          <cell r="I3004">
            <v>2</v>
          </cell>
        </row>
        <row r="3005">
          <cell r="C3005" t="str">
            <v>0070363150</v>
          </cell>
          <cell r="I3005">
            <v>1</v>
          </cell>
        </row>
        <row r="3006">
          <cell r="C3006" t="str">
            <v>0070363150</v>
          </cell>
          <cell r="I3006">
            <v>2</v>
          </cell>
        </row>
        <row r="3007">
          <cell r="C3007" t="str">
            <v>0070363150</v>
          </cell>
          <cell r="I3007">
            <v>1</v>
          </cell>
        </row>
        <row r="3008">
          <cell r="C3008" t="str">
            <v>0070363150</v>
          </cell>
          <cell r="I3008">
            <v>5</v>
          </cell>
        </row>
        <row r="3009">
          <cell r="C3009" t="str">
            <v>0070363150</v>
          </cell>
          <cell r="I3009">
            <v>2</v>
          </cell>
        </row>
        <row r="3010">
          <cell r="C3010" t="str">
            <v>0070363150</v>
          </cell>
          <cell r="I3010">
            <v>7</v>
          </cell>
        </row>
        <row r="3011">
          <cell r="C3011" t="str">
            <v>0070363154</v>
          </cell>
          <cell r="I3011">
            <v>40</v>
          </cell>
        </row>
        <row r="3012">
          <cell r="C3012" t="str">
            <v>0070363154</v>
          </cell>
          <cell r="I3012">
            <v>5</v>
          </cell>
        </row>
        <row r="3013">
          <cell r="C3013" t="str">
            <v>0070363154</v>
          </cell>
          <cell r="I3013">
            <v>10</v>
          </cell>
        </row>
        <row r="3014">
          <cell r="C3014" t="str">
            <v>0070363154</v>
          </cell>
          <cell r="I3014">
            <v>10</v>
          </cell>
        </row>
        <row r="3015">
          <cell r="C3015" t="str">
            <v>0070363154</v>
          </cell>
          <cell r="I3015">
            <v>2</v>
          </cell>
        </row>
        <row r="3016">
          <cell r="C3016" t="str">
            <v>0070363154</v>
          </cell>
          <cell r="I3016">
            <v>3</v>
          </cell>
        </row>
        <row r="3017">
          <cell r="C3017" t="str">
            <v>0070363154</v>
          </cell>
          <cell r="I3017">
            <v>5</v>
          </cell>
        </row>
        <row r="3018">
          <cell r="C3018" t="str">
            <v>0070363154</v>
          </cell>
          <cell r="I3018">
            <v>5</v>
          </cell>
        </row>
        <row r="3019">
          <cell r="C3019" t="str">
            <v>0070365331</v>
          </cell>
          <cell r="I3019">
            <v>5</v>
          </cell>
        </row>
        <row r="3020">
          <cell r="C3020" t="str">
            <v>0070365537</v>
          </cell>
          <cell r="I3020">
            <v>3</v>
          </cell>
        </row>
        <row r="3021">
          <cell r="C3021" t="str">
            <v>0070365537</v>
          </cell>
          <cell r="I3021">
            <v>8</v>
          </cell>
        </row>
        <row r="3022">
          <cell r="C3022" t="str">
            <v>0070365543</v>
          </cell>
          <cell r="I3022">
            <v>44</v>
          </cell>
        </row>
        <row r="3023">
          <cell r="C3023" t="str">
            <v>0070365543</v>
          </cell>
          <cell r="I3023">
            <v>15</v>
          </cell>
        </row>
        <row r="3024">
          <cell r="C3024" t="str">
            <v>0070365543</v>
          </cell>
          <cell r="I3024">
            <v>5</v>
          </cell>
        </row>
        <row r="3025">
          <cell r="C3025" t="str">
            <v>0070365543</v>
          </cell>
          <cell r="I3025">
            <v>9</v>
          </cell>
        </row>
        <row r="3026">
          <cell r="C3026" t="str">
            <v>0070365543</v>
          </cell>
          <cell r="I3026">
            <v>11</v>
          </cell>
        </row>
        <row r="3027">
          <cell r="C3027" t="str">
            <v>0070365543</v>
          </cell>
          <cell r="I3027">
            <v>7</v>
          </cell>
        </row>
        <row r="3028">
          <cell r="C3028" t="str">
            <v>0070365543</v>
          </cell>
          <cell r="I3028">
            <v>5</v>
          </cell>
        </row>
        <row r="3029">
          <cell r="C3029" t="str">
            <v>0070365543</v>
          </cell>
          <cell r="I3029">
            <v>5</v>
          </cell>
        </row>
        <row r="3030">
          <cell r="C3030" t="str">
            <v>0070365543</v>
          </cell>
          <cell r="I3030">
            <v>4</v>
          </cell>
        </row>
        <row r="3031">
          <cell r="C3031" t="str">
            <v>0070365543</v>
          </cell>
          <cell r="I3031">
            <v>4</v>
          </cell>
        </row>
        <row r="3032">
          <cell r="C3032" t="str">
            <v>0070365543</v>
          </cell>
          <cell r="I3032">
            <v>17</v>
          </cell>
        </row>
        <row r="3033">
          <cell r="C3033" t="str">
            <v>0070365543</v>
          </cell>
          <cell r="I3033">
            <v>2</v>
          </cell>
        </row>
        <row r="3034">
          <cell r="C3034" t="str">
            <v>0070365543</v>
          </cell>
          <cell r="I3034">
            <v>2</v>
          </cell>
        </row>
        <row r="3035">
          <cell r="C3035" t="str">
            <v>0070365543</v>
          </cell>
          <cell r="I3035">
            <v>2</v>
          </cell>
        </row>
        <row r="3036">
          <cell r="C3036" t="str">
            <v>0070365543</v>
          </cell>
          <cell r="I3036">
            <v>2</v>
          </cell>
        </row>
        <row r="3037">
          <cell r="C3037" t="str">
            <v>0070365543</v>
          </cell>
          <cell r="I3037">
            <v>2</v>
          </cell>
        </row>
        <row r="3038">
          <cell r="C3038" t="str">
            <v>0070365543</v>
          </cell>
          <cell r="I3038">
            <v>7</v>
          </cell>
        </row>
        <row r="3039">
          <cell r="C3039" t="str">
            <v>0070365543</v>
          </cell>
          <cell r="I3039">
            <v>14</v>
          </cell>
        </row>
        <row r="3040">
          <cell r="C3040" t="str">
            <v>0070365543</v>
          </cell>
          <cell r="I3040">
            <v>19</v>
          </cell>
        </row>
        <row r="3041">
          <cell r="C3041" t="str">
            <v>0070365543</v>
          </cell>
          <cell r="I3041">
            <v>2</v>
          </cell>
        </row>
        <row r="3042">
          <cell r="C3042" t="str">
            <v>0070365543</v>
          </cell>
          <cell r="I3042">
            <v>48</v>
          </cell>
        </row>
        <row r="3043">
          <cell r="C3043" t="str">
            <v>0070365543</v>
          </cell>
          <cell r="I3043">
            <v>8</v>
          </cell>
        </row>
        <row r="3044">
          <cell r="C3044" t="str">
            <v>0070365543</v>
          </cell>
          <cell r="I3044">
            <v>17</v>
          </cell>
        </row>
        <row r="3045">
          <cell r="C3045" t="str">
            <v>0070365543</v>
          </cell>
          <cell r="I3045">
            <v>1</v>
          </cell>
        </row>
        <row r="3046">
          <cell r="C3046" t="str">
            <v>0070365543</v>
          </cell>
          <cell r="I3046">
            <v>4</v>
          </cell>
        </row>
        <row r="3047">
          <cell r="C3047" t="str">
            <v>0070365543</v>
          </cell>
          <cell r="I3047">
            <v>11</v>
          </cell>
        </row>
        <row r="3048">
          <cell r="C3048" t="str">
            <v>0070365543</v>
          </cell>
          <cell r="I3048">
            <v>2</v>
          </cell>
        </row>
        <row r="3049">
          <cell r="C3049" t="str">
            <v>0070365543</v>
          </cell>
          <cell r="I3049">
            <v>2</v>
          </cell>
        </row>
        <row r="3050">
          <cell r="C3050" t="str">
            <v>0070365543</v>
          </cell>
          <cell r="I3050">
            <v>1</v>
          </cell>
        </row>
        <row r="3051">
          <cell r="C3051" t="str">
            <v>0070365543</v>
          </cell>
          <cell r="I3051">
            <v>3</v>
          </cell>
        </row>
        <row r="3052">
          <cell r="C3052" t="str">
            <v>0070365543</v>
          </cell>
          <cell r="I3052">
            <v>5</v>
          </cell>
        </row>
        <row r="3053">
          <cell r="C3053" t="str">
            <v>0070365543</v>
          </cell>
          <cell r="I3053">
            <v>2</v>
          </cell>
        </row>
        <row r="3054">
          <cell r="C3054" t="str">
            <v>0070365543</v>
          </cell>
          <cell r="I3054">
            <v>3</v>
          </cell>
        </row>
        <row r="3055">
          <cell r="C3055" t="str">
            <v>0070365543</v>
          </cell>
          <cell r="I3055">
            <v>6</v>
          </cell>
        </row>
        <row r="3056">
          <cell r="C3056" t="str">
            <v>0070365543</v>
          </cell>
          <cell r="I3056">
            <v>6</v>
          </cell>
        </row>
        <row r="3057">
          <cell r="C3057" t="str">
            <v>0070365543</v>
          </cell>
          <cell r="I3057">
            <v>27</v>
          </cell>
        </row>
        <row r="3058">
          <cell r="C3058" t="str">
            <v>0070365543</v>
          </cell>
          <cell r="I3058">
            <v>9</v>
          </cell>
        </row>
        <row r="3059">
          <cell r="C3059" t="str">
            <v>0070365543</v>
          </cell>
          <cell r="I3059">
            <v>17</v>
          </cell>
        </row>
        <row r="3060">
          <cell r="C3060" t="str">
            <v>0070365543</v>
          </cell>
          <cell r="I3060">
            <v>4</v>
          </cell>
        </row>
        <row r="3061">
          <cell r="C3061" t="str">
            <v>0070365543</v>
          </cell>
          <cell r="I3061">
            <v>6</v>
          </cell>
        </row>
        <row r="3062">
          <cell r="C3062" t="str">
            <v>0070365543</v>
          </cell>
          <cell r="I3062">
            <v>6</v>
          </cell>
        </row>
        <row r="3063">
          <cell r="C3063" t="str">
            <v>0070365543</v>
          </cell>
          <cell r="I3063">
            <v>4</v>
          </cell>
        </row>
        <row r="3064">
          <cell r="C3064" t="str">
            <v>0070365543</v>
          </cell>
          <cell r="I3064">
            <v>8</v>
          </cell>
        </row>
        <row r="3065">
          <cell r="C3065" t="str">
            <v>0070365543</v>
          </cell>
          <cell r="I3065">
            <v>5</v>
          </cell>
        </row>
        <row r="3066">
          <cell r="C3066" t="str">
            <v>0070365543</v>
          </cell>
          <cell r="I3066">
            <v>1</v>
          </cell>
        </row>
        <row r="3067">
          <cell r="C3067" t="str">
            <v>0070365543</v>
          </cell>
          <cell r="I3067">
            <v>4</v>
          </cell>
        </row>
        <row r="3068">
          <cell r="C3068" t="str">
            <v>0070365543</v>
          </cell>
          <cell r="I3068">
            <v>8</v>
          </cell>
        </row>
        <row r="3069">
          <cell r="C3069" t="str">
            <v>0070365543</v>
          </cell>
          <cell r="I3069">
            <v>1</v>
          </cell>
        </row>
        <row r="3070">
          <cell r="C3070" t="str">
            <v>0070365543</v>
          </cell>
          <cell r="I3070">
            <v>10</v>
          </cell>
        </row>
        <row r="3071">
          <cell r="C3071" t="str">
            <v>0070365543</v>
          </cell>
          <cell r="I3071">
            <v>5</v>
          </cell>
        </row>
        <row r="3072">
          <cell r="C3072" t="str">
            <v>0070365543</v>
          </cell>
          <cell r="I3072">
            <v>3</v>
          </cell>
        </row>
        <row r="3073">
          <cell r="C3073" t="str">
            <v>0070365543</v>
          </cell>
          <cell r="I3073">
            <v>3</v>
          </cell>
        </row>
        <row r="3074">
          <cell r="C3074" t="str">
            <v>0070365590</v>
          </cell>
          <cell r="I3074">
            <v>1454</v>
          </cell>
        </row>
        <row r="3075">
          <cell r="C3075" t="str">
            <v>0070365590</v>
          </cell>
          <cell r="I3075">
            <v>501</v>
          </cell>
        </row>
        <row r="3076">
          <cell r="C3076" t="str">
            <v>0070365590</v>
          </cell>
          <cell r="I3076">
            <v>19</v>
          </cell>
        </row>
        <row r="3077">
          <cell r="C3077" t="str">
            <v>0070365590</v>
          </cell>
          <cell r="I3077">
            <v>1248</v>
          </cell>
        </row>
        <row r="3078">
          <cell r="C3078" t="str">
            <v>0070365590</v>
          </cell>
          <cell r="I3078">
            <v>1171</v>
          </cell>
        </row>
        <row r="3079">
          <cell r="C3079" t="str">
            <v>0070365590</v>
          </cell>
          <cell r="I3079">
            <v>43</v>
          </cell>
        </row>
        <row r="3080">
          <cell r="C3080" t="str">
            <v>0070365590</v>
          </cell>
          <cell r="I3080">
            <v>91</v>
          </cell>
        </row>
        <row r="3081">
          <cell r="C3081" t="str">
            <v>0070365590</v>
          </cell>
          <cell r="I3081">
            <v>2244</v>
          </cell>
        </row>
        <row r="3082">
          <cell r="C3082" t="str">
            <v>0070365590</v>
          </cell>
          <cell r="I3082">
            <v>650</v>
          </cell>
        </row>
        <row r="3083">
          <cell r="C3083" t="str">
            <v>0070365590</v>
          </cell>
          <cell r="I3083">
            <v>1132</v>
          </cell>
        </row>
        <row r="3084">
          <cell r="C3084" t="str">
            <v>0070365590</v>
          </cell>
          <cell r="I3084">
            <v>12</v>
          </cell>
        </row>
        <row r="3085">
          <cell r="C3085" t="str">
            <v>0070365590</v>
          </cell>
          <cell r="I3085">
            <v>10</v>
          </cell>
        </row>
        <row r="3086">
          <cell r="C3086" t="str">
            <v>0070365590</v>
          </cell>
          <cell r="I3086">
            <v>30</v>
          </cell>
        </row>
        <row r="3087">
          <cell r="C3087" t="str">
            <v>0070365590</v>
          </cell>
          <cell r="I3087">
            <v>130</v>
          </cell>
        </row>
        <row r="3088">
          <cell r="C3088" t="str">
            <v>0070365590</v>
          </cell>
          <cell r="I3088">
            <v>1529</v>
          </cell>
        </row>
        <row r="3089">
          <cell r="C3089" t="str">
            <v>0070365590</v>
          </cell>
          <cell r="I3089">
            <v>10</v>
          </cell>
        </row>
        <row r="3090">
          <cell r="C3090" t="str">
            <v>0070365590</v>
          </cell>
          <cell r="I3090">
            <v>650</v>
          </cell>
        </row>
        <row r="3091">
          <cell r="C3091" t="str">
            <v>0070365590</v>
          </cell>
          <cell r="I3091">
            <v>136</v>
          </cell>
        </row>
        <row r="3092">
          <cell r="C3092" t="str">
            <v>0070365590</v>
          </cell>
          <cell r="I3092">
            <v>14202</v>
          </cell>
        </row>
        <row r="3093">
          <cell r="C3093" t="str">
            <v>0070365590</v>
          </cell>
          <cell r="I3093">
            <v>60</v>
          </cell>
        </row>
        <row r="3094">
          <cell r="C3094" t="str">
            <v>0070365590</v>
          </cell>
          <cell r="I3094">
            <v>4007</v>
          </cell>
        </row>
        <row r="3095">
          <cell r="C3095" t="str">
            <v>0070365590</v>
          </cell>
          <cell r="I3095">
            <v>154</v>
          </cell>
        </row>
        <row r="3096">
          <cell r="C3096" t="str">
            <v>0070365590</v>
          </cell>
          <cell r="I3096">
            <v>20</v>
          </cell>
        </row>
        <row r="3097">
          <cell r="C3097" t="str">
            <v>0070365590</v>
          </cell>
          <cell r="I3097">
            <v>60</v>
          </cell>
        </row>
        <row r="3098">
          <cell r="C3098" t="str">
            <v>0070365590</v>
          </cell>
          <cell r="I3098">
            <v>10</v>
          </cell>
        </row>
        <row r="3099">
          <cell r="C3099" t="str">
            <v>0070365590</v>
          </cell>
          <cell r="I3099">
            <v>116</v>
          </cell>
        </row>
        <row r="3100">
          <cell r="C3100" t="str">
            <v>0070365590</v>
          </cell>
          <cell r="I3100">
            <v>148</v>
          </cell>
        </row>
        <row r="3101">
          <cell r="C3101" t="str">
            <v>0070365590</v>
          </cell>
          <cell r="I3101">
            <v>48</v>
          </cell>
        </row>
        <row r="3102">
          <cell r="C3102" t="str">
            <v>0070365590</v>
          </cell>
          <cell r="I3102">
            <v>7</v>
          </cell>
        </row>
        <row r="3103">
          <cell r="C3103" t="str">
            <v>0070365590</v>
          </cell>
          <cell r="I3103">
            <v>390</v>
          </cell>
        </row>
        <row r="3104">
          <cell r="C3104" t="str">
            <v>0070365590</v>
          </cell>
          <cell r="I3104">
            <v>75</v>
          </cell>
        </row>
        <row r="3105">
          <cell r="C3105" t="str">
            <v>0070365590</v>
          </cell>
          <cell r="I3105">
            <v>218</v>
          </cell>
        </row>
        <row r="3106">
          <cell r="C3106" t="str">
            <v>0070365590</v>
          </cell>
          <cell r="I3106">
            <v>7</v>
          </cell>
        </row>
        <row r="3107">
          <cell r="C3107" t="str">
            <v>0070365590</v>
          </cell>
          <cell r="I3107">
            <v>490</v>
          </cell>
        </row>
        <row r="3108">
          <cell r="C3108" t="str">
            <v>0070365590</v>
          </cell>
          <cell r="I3108">
            <v>2227</v>
          </cell>
        </row>
        <row r="3109">
          <cell r="C3109" t="str">
            <v>0070365590</v>
          </cell>
          <cell r="I3109">
            <v>4</v>
          </cell>
        </row>
        <row r="3110">
          <cell r="C3110" t="str">
            <v>0070365590</v>
          </cell>
          <cell r="I3110">
            <v>54</v>
          </cell>
        </row>
        <row r="3111">
          <cell r="C3111" t="str">
            <v>0070365590</v>
          </cell>
          <cell r="I3111">
            <v>4505</v>
          </cell>
        </row>
        <row r="3112">
          <cell r="C3112" t="str">
            <v>0070365590</v>
          </cell>
          <cell r="I3112">
            <v>20</v>
          </cell>
        </row>
        <row r="3113">
          <cell r="C3113" t="str">
            <v>0070365590</v>
          </cell>
          <cell r="I3113">
            <v>45</v>
          </cell>
        </row>
        <row r="3114">
          <cell r="C3114" t="str">
            <v>0070365590</v>
          </cell>
          <cell r="I3114">
            <v>16</v>
          </cell>
        </row>
        <row r="3115">
          <cell r="C3115" t="str">
            <v>0070365590</v>
          </cell>
          <cell r="I3115">
            <v>1997</v>
          </cell>
        </row>
        <row r="3116">
          <cell r="C3116" t="str">
            <v>0070365590</v>
          </cell>
          <cell r="I3116">
            <v>228</v>
          </cell>
        </row>
        <row r="3117">
          <cell r="C3117" t="str">
            <v>0070365590</v>
          </cell>
          <cell r="I3117">
            <v>20</v>
          </cell>
        </row>
        <row r="3118">
          <cell r="C3118" t="str">
            <v>0070365603</v>
          </cell>
          <cell r="I3118">
            <v>15</v>
          </cell>
        </row>
        <row r="3119">
          <cell r="C3119" t="str">
            <v>0070365603</v>
          </cell>
          <cell r="I3119">
            <v>47</v>
          </cell>
        </row>
        <row r="3120">
          <cell r="C3120" t="str">
            <v>0070365603</v>
          </cell>
          <cell r="I3120">
            <v>5</v>
          </cell>
        </row>
        <row r="3121">
          <cell r="C3121" t="str">
            <v>0070365603</v>
          </cell>
          <cell r="I3121">
            <v>0</v>
          </cell>
        </row>
        <row r="3122">
          <cell r="C3122" t="str">
            <v>0070365603</v>
          </cell>
          <cell r="I3122">
            <v>4</v>
          </cell>
        </row>
        <row r="3123">
          <cell r="C3123" t="str">
            <v>0070365603</v>
          </cell>
          <cell r="I3123">
            <v>5</v>
          </cell>
        </row>
        <row r="3124">
          <cell r="C3124" t="str">
            <v>0070365603</v>
          </cell>
          <cell r="I3124">
            <v>2</v>
          </cell>
        </row>
        <row r="3125">
          <cell r="C3125" t="str">
            <v>0070365603</v>
          </cell>
          <cell r="I3125">
            <v>1</v>
          </cell>
        </row>
        <row r="3126">
          <cell r="C3126" t="str">
            <v>0070365603</v>
          </cell>
          <cell r="I3126">
            <v>1</v>
          </cell>
        </row>
        <row r="3127">
          <cell r="C3127" t="str">
            <v>0070365603</v>
          </cell>
          <cell r="I3127">
            <v>5</v>
          </cell>
        </row>
        <row r="3128">
          <cell r="C3128" t="str">
            <v>0070365603</v>
          </cell>
          <cell r="I3128">
            <v>2</v>
          </cell>
        </row>
        <row r="3129">
          <cell r="C3129" t="str">
            <v>0070365603</v>
          </cell>
          <cell r="I3129">
            <v>7</v>
          </cell>
        </row>
        <row r="3130">
          <cell r="C3130" t="str">
            <v>0070365603</v>
          </cell>
          <cell r="I3130">
            <v>5</v>
          </cell>
        </row>
        <row r="3131">
          <cell r="C3131" t="str">
            <v>0070365603</v>
          </cell>
          <cell r="I3131">
            <v>2</v>
          </cell>
        </row>
        <row r="3132">
          <cell r="C3132" t="str">
            <v>0070365614</v>
          </cell>
          <cell r="I3132">
            <v>14</v>
          </cell>
        </row>
        <row r="3133">
          <cell r="C3133" t="str">
            <v>0070365614</v>
          </cell>
          <cell r="I3133">
            <v>10</v>
          </cell>
        </row>
        <row r="3134">
          <cell r="C3134" t="str">
            <v>0070365614</v>
          </cell>
          <cell r="I3134">
            <v>11</v>
          </cell>
        </row>
        <row r="3135">
          <cell r="C3135" t="str">
            <v>0070365614</v>
          </cell>
          <cell r="I3135">
            <v>2</v>
          </cell>
        </row>
        <row r="3136">
          <cell r="C3136" t="str">
            <v>0070365614</v>
          </cell>
          <cell r="I3136">
            <v>1</v>
          </cell>
        </row>
        <row r="3137">
          <cell r="C3137" t="str">
            <v>0070365614</v>
          </cell>
          <cell r="I3137">
            <v>1</v>
          </cell>
        </row>
        <row r="3138">
          <cell r="C3138" t="str">
            <v>0070365614</v>
          </cell>
          <cell r="I3138">
            <v>2</v>
          </cell>
        </row>
        <row r="3139">
          <cell r="C3139" t="str">
            <v>0070365614</v>
          </cell>
          <cell r="I3139">
            <v>5</v>
          </cell>
        </row>
        <row r="3140">
          <cell r="C3140" t="str">
            <v>0070365614</v>
          </cell>
          <cell r="I3140">
            <v>5</v>
          </cell>
        </row>
        <row r="3141">
          <cell r="C3141" t="str">
            <v>0070365614</v>
          </cell>
          <cell r="I3141">
            <v>1</v>
          </cell>
        </row>
        <row r="3142">
          <cell r="C3142" t="str">
            <v>0070365614</v>
          </cell>
          <cell r="I3142">
            <v>5</v>
          </cell>
        </row>
        <row r="3143">
          <cell r="C3143" t="str">
            <v>0070365614</v>
          </cell>
          <cell r="I3143">
            <v>7</v>
          </cell>
        </row>
        <row r="3144">
          <cell r="C3144" t="str">
            <v>0070365614</v>
          </cell>
          <cell r="I3144">
            <v>12</v>
          </cell>
        </row>
        <row r="3145">
          <cell r="C3145" t="str">
            <v>0070365614</v>
          </cell>
          <cell r="I3145">
            <v>12</v>
          </cell>
        </row>
        <row r="3146">
          <cell r="C3146" t="str">
            <v>0070365614</v>
          </cell>
          <cell r="I3146">
            <v>14</v>
          </cell>
        </row>
        <row r="3147">
          <cell r="C3147" t="str">
            <v>0070365614</v>
          </cell>
          <cell r="I3147">
            <v>17</v>
          </cell>
        </row>
        <row r="3148">
          <cell r="C3148" t="str">
            <v>0070365614</v>
          </cell>
          <cell r="I3148">
            <v>15</v>
          </cell>
        </row>
        <row r="3149">
          <cell r="C3149" t="str">
            <v>0070365614</v>
          </cell>
          <cell r="I3149">
            <v>1</v>
          </cell>
        </row>
        <row r="3150">
          <cell r="C3150" t="str">
            <v>0070365614</v>
          </cell>
          <cell r="I3150">
            <v>6</v>
          </cell>
        </row>
        <row r="3151">
          <cell r="C3151" t="str">
            <v>0070365614</v>
          </cell>
          <cell r="I3151">
            <v>6</v>
          </cell>
        </row>
        <row r="3152">
          <cell r="C3152" t="str">
            <v>0070365614</v>
          </cell>
          <cell r="I3152">
            <v>2</v>
          </cell>
        </row>
        <row r="3153">
          <cell r="C3153" t="str">
            <v>0070365614</v>
          </cell>
          <cell r="I3153">
            <v>3</v>
          </cell>
        </row>
        <row r="3154">
          <cell r="C3154" t="str">
            <v>0070365614</v>
          </cell>
          <cell r="I3154">
            <v>1</v>
          </cell>
        </row>
        <row r="3155">
          <cell r="C3155" t="str">
            <v>0070365614</v>
          </cell>
          <cell r="I3155">
            <v>15</v>
          </cell>
        </row>
        <row r="3156">
          <cell r="C3156" t="str">
            <v>0070365614</v>
          </cell>
          <cell r="I3156">
            <v>39</v>
          </cell>
        </row>
        <row r="3157">
          <cell r="C3157" t="str">
            <v>0070365614</v>
          </cell>
          <cell r="I3157">
            <v>8</v>
          </cell>
        </row>
        <row r="3158">
          <cell r="C3158" t="str">
            <v>0070365614</v>
          </cell>
          <cell r="I3158">
            <v>26</v>
          </cell>
        </row>
        <row r="3159">
          <cell r="C3159" t="str">
            <v>0070365614</v>
          </cell>
          <cell r="I3159">
            <v>4</v>
          </cell>
        </row>
        <row r="3160">
          <cell r="C3160" t="str">
            <v>0070365614</v>
          </cell>
          <cell r="I3160">
            <v>1</v>
          </cell>
        </row>
        <row r="3161">
          <cell r="C3161" t="str">
            <v>0070365614</v>
          </cell>
          <cell r="I3161">
            <v>16</v>
          </cell>
        </row>
        <row r="3162">
          <cell r="C3162" t="str">
            <v>0070365614</v>
          </cell>
          <cell r="I3162">
            <v>1</v>
          </cell>
        </row>
        <row r="3163">
          <cell r="C3163" t="str">
            <v>0070365624</v>
          </cell>
          <cell r="I3163">
            <v>5</v>
          </cell>
        </row>
        <row r="3164">
          <cell r="C3164" t="str">
            <v>0070365624</v>
          </cell>
          <cell r="I3164">
            <v>10</v>
          </cell>
        </row>
        <row r="3165">
          <cell r="C3165" t="str">
            <v>0070365624</v>
          </cell>
          <cell r="I3165">
            <v>20</v>
          </cell>
        </row>
        <row r="3166">
          <cell r="C3166" t="str">
            <v>0070366815</v>
          </cell>
          <cell r="I3166">
            <v>3</v>
          </cell>
        </row>
        <row r="3167">
          <cell r="C3167" t="str">
            <v>0070366815</v>
          </cell>
          <cell r="I3167">
            <v>5</v>
          </cell>
        </row>
        <row r="3168">
          <cell r="C3168" t="str">
            <v>0070366815</v>
          </cell>
          <cell r="I3168">
            <v>3</v>
          </cell>
        </row>
        <row r="3169">
          <cell r="C3169" t="str">
            <v>0070366815</v>
          </cell>
          <cell r="I3169">
            <v>10</v>
          </cell>
        </row>
        <row r="3170">
          <cell r="C3170" t="str">
            <v>0070366815</v>
          </cell>
          <cell r="I3170">
            <v>5</v>
          </cell>
        </row>
        <row r="3171">
          <cell r="C3171" t="str">
            <v>0070366818</v>
          </cell>
          <cell r="I3171">
            <v>3</v>
          </cell>
        </row>
        <row r="3172">
          <cell r="C3172" t="str">
            <v>0070366818</v>
          </cell>
          <cell r="I3172">
            <v>9</v>
          </cell>
        </row>
        <row r="3173">
          <cell r="C3173" t="str">
            <v>0070366818</v>
          </cell>
          <cell r="I3173">
            <v>5</v>
          </cell>
        </row>
        <row r="3174">
          <cell r="C3174" t="str">
            <v>0070366818</v>
          </cell>
          <cell r="I3174">
            <v>10</v>
          </cell>
        </row>
        <row r="3175">
          <cell r="C3175" t="str">
            <v>0070366818</v>
          </cell>
          <cell r="I3175">
            <v>6</v>
          </cell>
        </row>
        <row r="3176">
          <cell r="C3176" t="str">
            <v>0070366818</v>
          </cell>
          <cell r="I3176">
            <v>6</v>
          </cell>
        </row>
        <row r="3177">
          <cell r="C3177" t="str">
            <v>0070366824</v>
          </cell>
          <cell r="I3177">
            <v>3</v>
          </cell>
        </row>
        <row r="3178">
          <cell r="C3178" t="str">
            <v>0070366824</v>
          </cell>
          <cell r="I3178">
            <v>10</v>
          </cell>
        </row>
        <row r="3179">
          <cell r="C3179" t="str">
            <v>0070366842</v>
          </cell>
          <cell r="I3179">
            <v>4</v>
          </cell>
        </row>
        <row r="3180">
          <cell r="C3180" t="str">
            <v>0070366842</v>
          </cell>
          <cell r="I3180">
            <v>4</v>
          </cell>
        </row>
        <row r="3181">
          <cell r="C3181" t="str">
            <v>0070366842</v>
          </cell>
          <cell r="I3181">
            <v>2</v>
          </cell>
        </row>
        <row r="3182">
          <cell r="C3182" t="str">
            <v>0070366842</v>
          </cell>
          <cell r="I3182">
            <v>1</v>
          </cell>
        </row>
        <row r="3183">
          <cell r="C3183" t="str">
            <v>0070366842</v>
          </cell>
          <cell r="I3183">
            <v>1</v>
          </cell>
        </row>
        <row r="3184">
          <cell r="C3184" t="str">
            <v>0070366842</v>
          </cell>
          <cell r="I3184">
            <v>2</v>
          </cell>
        </row>
        <row r="3185">
          <cell r="C3185" t="str">
            <v>0070366842</v>
          </cell>
          <cell r="I3185">
            <v>1</v>
          </cell>
        </row>
        <row r="3186">
          <cell r="C3186" t="str">
            <v>0070366842</v>
          </cell>
          <cell r="I3186">
            <v>1</v>
          </cell>
        </row>
        <row r="3187">
          <cell r="C3187" t="str">
            <v>0070366842</v>
          </cell>
          <cell r="I3187">
            <v>1</v>
          </cell>
        </row>
        <row r="3188">
          <cell r="C3188" t="str">
            <v>0070366842</v>
          </cell>
          <cell r="I3188">
            <v>2</v>
          </cell>
        </row>
        <row r="3189">
          <cell r="C3189" t="str">
            <v>0070366842</v>
          </cell>
          <cell r="I3189">
            <v>1</v>
          </cell>
        </row>
        <row r="3190">
          <cell r="C3190" t="str">
            <v>0070366842</v>
          </cell>
          <cell r="I3190">
            <v>2</v>
          </cell>
        </row>
        <row r="3191">
          <cell r="C3191" t="str">
            <v>0070366842</v>
          </cell>
          <cell r="I3191">
            <v>2</v>
          </cell>
        </row>
        <row r="3192">
          <cell r="C3192" t="str">
            <v>0070366842</v>
          </cell>
          <cell r="I3192">
            <v>1</v>
          </cell>
        </row>
        <row r="3193">
          <cell r="C3193" t="str">
            <v>0070366842</v>
          </cell>
          <cell r="I3193">
            <v>1</v>
          </cell>
        </row>
        <row r="3194">
          <cell r="C3194" t="str">
            <v>0070366842</v>
          </cell>
          <cell r="I3194">
            <v>1</v>
          </cell>
        </row>
        <row r="3195">
          <cell r="C3195" t="str">
            <v>0070366842</v>
          </cell>
          <cell r="I3195">
            <v>1</v>
          </cell>
        </row>
        <row r="3196">
          <cell r="C3196" t="str">
            <v>0070366842</v>
          </cell>
          <cell r="I3196">
            <v>1</v>
          </cell>
        </row>
        <row r="3197">
          <cell r="C3197" t="str">
            <v>0070366842</v>
          </cell>
          <cell r="I3197">
            <v>2</v>
          </cell>
        </row>
        <row r="3198">
          <cell r="C3198" t="str">
            <v>0070366842</v>
          </cell>
          <cell r="I3198">
            <v>1</v>
          </cell>
        </row>
        <row r="3199">
          <cell r="C3199" t="str">
            <v>0070366842</v>
          </cell>
          <cell r="I3199">
            <v>3</v>
          </cell>
        </row>
        <row r="3200">
          <cell r="C3200" t="str">
            <v>0070366842</v>
          </cell>
          <cell r="I3200">
            <v>2</v>
          </cell>
        </row>
        <row r="3201">
          <cell r="C3201" t="str">
            <v>0070366842</v>
          </cell>
          <cell r="I3201">
            <v>1</v>
          </cell>
        </row>
        <row r="3202">
          <cell r="C3202" t="str">
            <v>0070366842</v>
          </cell>
          <cell r="I3202">
            <v>2</v>
          </cell>
        </row>
        <row r="3203">
          <cell r="C3203" t="str">
            <v>0070366842</v>
          </cell>
          <cell r="I3203">
            <v>3</v>
          </cell>
        </row>
        <row r="3204">
          <cell r="C3204" t="str">
            <v>0070367499</v>
          </cell>
          <cell r="I3204">
            <v>2</v>
          </cell>
        </row>
        <row r="3205">
          <cell r="C3205" t="str">
            <v>0070367499</v>
          </cell>
          <cell r="I3205">
            <v>1</v>
          </cell>
        </row>
        <row r="3206">
          <cell r="C3206" t="str">
            <v>0070368189</v>
          </cell>
          <cell r="I3206">
            <v>15</v>
          </cell>
        </row>
        <row r="3207">
          <cell r="C3207" t="str">
            <v>0070368189</v>
          </cell>
          <cell r="I3207">
            <v>15</v>
          </cell>
        </row>
        <row r="3208">
          <cell r="C3208" t="str">
            <v>0070368189</v>
          </cell>
          <cell r="I3208">
            <v>10</v>
          </cell>
        </row>
        <row r="3209">
          <cell r="C3209" t="str">
            <v>0070368190</v>
          </cell>
          <cell r="I3209">
            <v>5</v>
          </cell>
        </row>
        <row r="3210">
          <cell r="C3210" t="str">
            <v>0070368190</v>
          </cell>
          <cell r="I3210">
            <v>12</v>
          </cell>
        </row>
        <row r="3211">
          <cell r="C3211" t="str">
            <v>0070368190</v>
          </cell>
          <cell r="I3211">
            <v>10</v>
          </cell>
        </row>
        <row r="3212">
          <cell r="C3212" t="str">
            <v>0070368192</v>
          </cell>
          <cell r="I3212">
            <v>3</v>
          </cell>
        </row>
        <row r="3213">
          <cell r="C3213" t="str">
            <v>0070368192</v>
          </cell>
          <cell r="I3213">
            <v>5</v>
          </cell>
        </row>
        <row r="3214">
          <cell r="C3214" t="str">
            <v>0070368192</v>
          </cell>
          <cell r="I3214">
            <v>1</v>
          </cell>
        </row>
        <row r="3215">
          <cell r="C3215" t="str">
            <v>0070368192</v>
          </cell>
          <cell r="I3215">
            <v>1</v>
          </cell>
        </row>
        <row r="3216">
          <cell r="C3216" t="str">
            <v>0070368192</v>
          </cell>
          <cell r="I3216">
            <v>2</v>
          </cell>
        </row>
        <row r="3217">
          <cell r="C3217" t="str">
            <v>0070368192</v>
          </cell>
          <cell r="I3217">
            <v>2</v>
          </cell>
        </row>
        <row r="3218">
          <cell r="C3218" t="str">
            <v>0070369151</v>
          </cell>
          <cell r="I3218">
            <v>2</v>
          </cell>
        </row>
        <row r="3219">
          <cell r="C3219" t="str">
            <v>0070369151</v>
          </cell>
          <cell r="I3219">
            <v>1</v>
          </cell>
        </row>
        <row r="3220">
          <cell r="C3220" t="str">
            <v>0070369151</v>
          </cell>
          <cell r="I3220">
            <v>3</v>
          </cell>
        </row>
        <row r="3221">
          <cell r="C3221" t="str">
            <v>0070369151</v>
          </cell>
          <cell r="I3221">
            <v>2</v>
          </cell>
        </row>
        <row r="3222">
          <cell r="C3222" t="str">
            <v>0070369151</v>
          </cell>
          <cell r="I3222">
            <v>1</v>
          </cell>
        </row>
        <row r="3223">
          <cell r="C3223" t="str">
            <v>0070369151</v>
          </cell>
          <cell r="I3223">
            <v>2</v>
          </cell>
        </row>
        <row r="3224">
          <cell r="C3224" t="str">
            <v>0070369151</v>
          </cell>
          <cell r="I3224">
            <v>6</v>
          </cell>
        </row>
        <row r="3225">
          <cell r="C3225" t="str">
            <v>0070369151</v>
          </cell>
          <cell r="I3225">
            <v>2</v>
          </cell>
        </row>
        <row r="3226">
          <cell r="C3226" t="str">
            <v>0070369151</v>
          </cell>
          <cell r="I3226">
            <v>2</v>
          </cell>
        </row>
        <row r="3227">
          <cell r="C3227" t="str">
            <v>0070369182</v>
          </cell>
          <cell r="I3227">
            <v>2</v>
          </cell>
        </row>
        <row r="3228">
          <cell r="C3228" t="str">
            <v>0070369182</v>
          </cell>
          <cell r="I3228">
            <v>10</v>
          </cell>
        </row>
        <row r="3229">
          <cell r="C3229" t="str">
            <v>0070369182</v>
          </cell>
          <cell r="I3229">
            <v>1</v>
          </cell>
        </row>
        <row r="3230">
          <cell r="C3230" t="str">
            <v>0070369182</v>
          </cell>
          <cell r="I3230">
            <v>2</v>
          </cell>
        </row>
        <row r="3231">
          <cell r="C3231" t="str">
            <v>0070369182</v>
          </cell>
          <cell r="I3231">
            <v>20</v>
          </cell>
        </row>
        <row r="3232">
          <cell r="C3232" t="str">
            <v>0070369182</v>
          </cell>
          <cell r="I3232">
            <v>25</v>
          </cell>
        </row>
        <row r="3233">
          <cell r="C3233" t="str">
            <v>0070369182</v>
          </cell>
          <cell r="I3233">
            <v>2</v>
          </cell>
        </row>
        <row r="3234">
          <cell r="C3234" t="str">
            <v>0070386130</v>
          </cell>
          <cell r="I3234">
            <v>14</v>
          </cell>
        </row>
        <row r="3235">
          <cell r="C3235" t="str">
            <v>0070386130</v>
          </cell>
          <cell r="I3235">
            <v>4</v>
          </cell>
        </row>
        <row r="3236">
          <cell r="C3236" t="str">
            <v>0070386130</v>
          </cell>
          <cell r="I3236">
            <v>7</v>
          </cell>
        </row>
        <row r="3237">
          <cell r="C3237" t="str">
            <v>0070386130</v>
          </cell>
          <cell r="I3237">
            <v>2</v>
          </cell>
        </row>
        <row r="3238">
          <cell r="C3238" t="str">
            <v>0070386130</v>
          </cell>
          <cell r="I3238">
            <v>6</v>
          </cell>
        </row>
        <row r="3239">
          <cell r="C3239" t="str">
            <v>0070386130</v>
          </cell>
          <cell r="I3239">
            <v>6</v>
          </cell>
        </row>
        <row r="3240">
          <cell r="C3240" t="str">
            <v>0070386130</v>
          </cell>
          <cell r="I3240">
            <v>4</v>
          </cell>
        </row>
        <row r="3241">
          <cell r="C3241" t="str">
            <v>0070386130</v>
          </cell>
          <cell r="I3241">
            <v>6</v>
          </cell>
        </row>
        <row r="3242">
          <cell r="C3242" t="str">
            <v>0070386130</v>
          </cell>
          <cell r="I3242">
            <v>4</v>
          </cell>
        </row>
        <row r="3243">
          <cell r="C3243" t="str">
            <v>0070386131</v>
          </cell>
          <cell r="I3243">
            <v>1</v>
          </cell>
        </row>
        <row r="3244">
          <cell r="C3244" t="str">
            <v>0070386131</v>
          </cell>
          <cell r="I3244">
            <v>3</v>
          </cell>
        </row>
        <row r="3245">
          <cell r="C3245" t="str">
            <v>0070386131</v>
          </cell>
          <cell r="I3245">
            <v>1</v>
          </cell>
        </row>
        <row r="3246">
          <cell r="C3246" t="str">
            <v>0070386131</v>
          </cell>
          <cell r="I3246">
            <v>1</v>
          </cell>
        </row>
        <row r="3247">
          <cell r="C3247" t="str">
            <v>0070386131</v>
          </cell>
          <cell r="I3247">
            <v>2</v>
          </cell>
        </row>
        <row r="3248">
          <cell r="C3248" t="str">
            <v>0070386131</v>
          </cell>
          <cell r="I3248">
            <v>6</v>
          </cell>
        </row>
        <row r="3249">
          <cell r="C3249" t="str">
            <v>0070386132</v>
          </cell>
          <cell r="I3249">
            <v>3</v>
          </cell>
        </row>
        <row r="3250">
          <cell r="C3250" t="str">
            <v>0070386132</v>
          </cell>
          <cell r="I3250">
            <v>9</v>
          </cell>
        </row>
        <row r="3251">
          <cell r="C3251" t="str">
            <v>0070386132</v>
          </cell>
          <cell r="I3251">
            <v>3</v>
          </cell>
        </row>
        <row r="3252">
          <cell r="C3252" t="str">
            <v>0070386132</v>
          </cell>
          <cell r="I3252">
            <v>3</v>
          </cell>
        </row>
        <row r="3253">
          <cell r="C3253" t="str">
            <v>0070386132</v>
          </cell>
          <cell r="I3253">
            <v>3</v>
          </cell>
        </row>
        <row r="3254">
          <cell r="C3254" t="str">
            <v>0070386132</v>
          </cell>
          <cell r="I3254">
            <v>3</v>
          </cell>
        </row>
        <row r="3255">
          <cell r="C3255" t="str">
            <v>0070386132</v>
          </cell>
          <cell r="I3255">
            <v>2</v>
          </cell>
        </row>
        <row r="3256">
          <cell r="C3256" t="str">
            <v>0070386132</v>
          </cell>
          <cell r="I3256">
            <v>8</v>
          </cell>
        </row>
        <row r="3257">
          <cell r="C3257" t="str">
            <v>0070386132</v>
          </cell>
          <cell r="I3257">
            <v>5</v>
          </cell>
        </row>
        <row r="3258">
          <cell r="C3258" t="str">
            <v>0070386132</v>
          </cell>
          <cell r="I3258">
            <v>2</v>
          </cell>
        </row>
        <row r="3259">
          <cell r="C3259" t="str">
            <v>0070386132</v>
          </cell>
          <cell r="I3259">
            <v>2</v>
          </cell>
        </row>
        <row r="3260">
          <cell r="C3260" t="str">
            <v>0070386132</v>
          </cell>
          <cell r="I3260">
            <v>11</v>
          </cell>
        </row>
        <row r="3261">
          <cell r="C3261" t="str">
            <v>0070386132</v>
          </cell>
          <cell r="I3261">
            <v>2</v>
          </cell>
        </row>
        <row r="3262">
          <cell r="C3262" t="str">
            <v>0070386132</v>
          </cell>
          <cell r="I3262">
            <v>3</v>
          </cell>
        </row>
        <row r="3263">
          <cell r="C3263" t="str">
            <v>0070386132</v>
          </cell>
          <cell r="I3263">
            <v>6</v>
          </cell>
        </row>
        <row r="3264">
          <cell r="C3264" t="str">
            <v>0070398186</v>
          </cell>
          <cell r="I3264">
            <v>10</v>
          </cell>
        </row>
        <row r="3265">
          <cell r="C3265" t="str">
            <v>0070398187</v>
          </cell>
          <cell r="I3265">
            <v>3</v>
          </cell>
        </row>
        <row r="3266">
          <cell r="C3266" t="str">
            <v>0070398187</v>
          </cell>
          <cell r="I3266">
            <v>4</v>
          </cell>
        </row>
        <row r="3267">
          <cell r="C3267" t="str">
            <v>0070398187</v>
          </cell>
          <cell r="I3267">
            <v>5</v>
          </cell>
        </row>
        <row r="3268">
          <cell r="C3268" t="str">
            <v>0070398187</v>
          </cell>
          <cell r="I3268">
            <v>2</v>
          </cell>
        </row>
        <row r="3269">
          <cell r="C3269" t="str">
            <v>0070398187</v>
          </cell>
          <cell r="I3269">
            <v>4</v>
          </cell>
        </row>
        <row r="3270">
          <cell r="C3270" t="str">
            <v>0070398187</v>
          </cell>
          <cell r="I3270">
            <v>2</v>
          </cell>
        </row>
        <row r="3271">
          <cell r="C3271" t="str">
            <v>0070398187</v>
          </cell>
          <cell r="I3271">
            <v>3</v>
          </cell>
        </row>
        <row r="3272">
          <cell r="C3272" t="str">
            <v>0070398187</v>
          </cell>
          <cell r="I3272">
            <v>4</v>
          </cell>
        </row>
        <row r="3273">
          <cell r="C3273" t="str">
            <v>0070398187</v>
          </cell>
          <cell r="I3273">
            <v>3</v>
          </cell>
        </row>
        <row r="3274">
          <cell r="C3274" t="str">
            <v>0070398187</v>
          </cell>
          <cell r="I3274">
            <v>1</v>
          </cell>
        </row>
        <row r="3275">
          <cell r="C3275" t="str">
            <v>0070398187</v>
          </cell>
          <cell r="I3275">
            <v>3</v>
          </cell>
        </row>
        <row r="3276">
          <cell r="C3276" t="str">
            <v>0070398187</v>
          </cell>
          <cell r="I3276">
            <v>6</v>
          </cell>
        </row>
        <row r="3277">
          <cell r="C3277" t="str">
            <v>0070398187</v>
          </cell>
          <cell r="I3277">
            <v>3</v>
          </cell>
        </row>
        <row r="3278">
          <cell r="C3278" t="str">
            <v>0070398187</v>
          </cell>
          <cell r="I3278">
            <v>2</v>
          </cell>
        </row>
        <row r="3279">
          <cell r="C3279" t="str">
            <v>0070398187</v>
          </cell>
          <cell r="I3279">
            <v>4</v>
          </cell>
        </row>
        <row r="3280">
          <cell r="C3280" t="str">
            <v>0070398187</v>
          </cell>
          <cell r="I3280">
            <v>22</v>
          </cell>
        </row>
        <row r="3281">
          <cell r="C3281" t="str">
            <v>0070398187</v>
          </cell>
          <cell r="I3281">
            <v>1</v>
          </cell>
        </row>
        <row r="3282">
          <cell r="C3282" t="str">
            <v>0070398187</v>
          </cell>
          <cell r="I3282">
            <v>2</v>
          </cell>
        </row>
        <row r="3283">
          <cell r="C3283" t="str">
            <v>0070398187</v>
          </cell>
          <cell r="I3283">
            <v>2</v>
          </cell>
        </row>
        <row r="3284">
          <cell r="C3284" t="str">
            <v>0070398187</v>
          </cell>
          <cell r="I3284">
            <v>5</v>
          </cell>
        </row>
        <row r="3285">
          <cell r="C3285" t="str">
            <v>0070398187</v>
          </cell>
          <cell r="I3285">
            <v>3</v>
          </cell>
        </row>
        <row r="3286">
          <cell r="C3286" t="str">
            <v>0070398187</v>
          </cell>
          <cell r="I3286">
            <v>2</v>
          </cell>
        </row>
        <row r="3287">
          <cell r="C3287" t="str">
            <v>0070398187</v>
          </cell>
          <cell r="I3287">
            <v>3</v>
          </cell>
        </row>
        <row r="3288">
          <cell r="C3288" t="str">
            <v>0070398187</v>
          </cell>
          <cell r="I3288">
            <v>6</v>
          </cell>
        </row>
        <row r="3289">
          <cell r="C3289" t="str">
            <v>0070398187</v>
          </cell>
          <cell r="I3289">
            <v>2</v>
          </cell>
        </row>
        <row r="3290">
          <cell r="C3290" t="str">
            <v>0070398187</v>
          </cell>
          <cell r="I3290">
            <v>1</v>
          </cell>
        </row>
        <row r="3291">
          <cell r="C3291" t="str">
            <v>0070398187</v>
          </cell>
          <cell r="I3291">
            <v>2</v>
          </cell>
        </row>
        <row r="3292">
          <cell r="C3292" t="str">
            <v>0070398187</v>
          </cell>
          <cell r="I3292">
            <v>1</v>
          </cell>
        </row>
        <row r="3293">
          <cell r="C3293" t="str">
            <v>0070398187</v>
          </cell>
          <cell r="I3293">
            <v>2</v>
          </cell>
        </row>
        <row r="3294">
          <cell r="C3294" t="str">
            <v>0070398187</v>
          </cell>
          <cell r="I3294">
            <v>7</v>
          </cell>
        </row>
        <row r="3295">
          <cell r="C3295" t="str">
            <v>0070398187</v>
          </cell>
          <cell r="I3295">
            <v>7</v>
          </cell>
        </row>
        <row r="3296">
          <cell r="C3296" t="str">
            <v>0070398187</v>
          </cell>
          <cell r="I3296">
            <v>6</v>
          </cell>
        </row>
        <row r="3297">
          <cell r="C3297" t="str">
            <v>0070398187</v>
          </cell>
          <cell r="I3297">
            <v>5</v>
          </cell>
        </row>
        <row r="3298">
          <cell r="C3298" t="str">
            <v>0070398187</v>
          </cell>
          <cell r="I3298">
            <v>2</v>
          </cell>
        </row>
        <row r="3299">
          <cell r="C3299" t="str">
            <v>0070398187</v>
          </cell>
          <cell r="I3299">
            <v>5</v>
          </cell>
        </row>
        <row r="3300">
          <cell r="C3300" t="str">
            <v>0070398187</v>
          </cell>
          <cell r="I3300">
            <v>4</v>
          </cell>
        </row>
        <row r="3301">
          <cell r="C3301" t="str">
            <v>0070398187</v>
          </cell>
          <cell r="I3301">
            <v>4</v>
          </cell>
        </row>
        <row r="3302">
          <cell r="C3302" t="str">
            <v>0070398187</v>
          </cell>
          <cell r="I3302">
            <v>3</v>
          </cell>
        </row>
        <row r="3303">
          <cell r="C3303" t="str">
            <v>0070398187</v>
          </cell>
          <cell r="I3303">
            <v>3</v>
          </cell>
        </row>
        <row r="3304">
          <cell r="C3304" t="str">
            <v>0070399130</v>
          </cell>
          <cell r="I3304">
            <v>9</v>
          </cell>
        </row>
        <row r="3305">
          <cell r="C3305" t="str">
            <v>0070399130</v>
          </cell>
          <cell r="I3305">
            <v>0</v>
          </cell>
        </row>
        <row r="3306">
          <cell r="C3306" t="str">
            <v>0070399130</v>
          </cell>
          <cell r="I3306">
            <v>5</v>
          </cell>
        </row>
        <row r="3307">
          <cell r="C3307" t="str">
            <v>0070399130</v>
          </cell>
          <cell r="I3307">
            <v>5</v>
          </cell>
        </row>
        <row r="3308">
          <cell r="C3308" t="str">
            <v>0070399130</v>
          </cell>
          <cell r="I3308">
            <v>34</v>
          </cell>
        </row>
        <row r="3309">
          <cell r="C3309" t="str">
            <v>0070399130</v>
          </cell>
          <cell r="I3309">
            <v>10</v>
          </cell>
        </row>
        <row r="3310">
          <cell r="C3310" t="str">
            <v>0070399130</v>
          </cell>
          <cell r="I3310">
            <v>67</v>
          </cell>
        </row>
        <row r="3311">
          <cell r="C3311" t="str">
            <v>0070399130</v>
          </cell>
          <cell r="I3311">
            <v>24</v>
          </cell>
        </row>
        <row r="3312">
          <cell r="C3312" t="str">
            <v>0070399130</v>
          </cell>
          <cell r="I3312">
            <v>5</v>
          </cell>
        </row>
        <row r="3313">
          <cell r="C3313" t="str">
            <v>0070399130</v>
          </cell>
          <cell r="I3313">
            <v>10</v>
          </cell>
        </row>
        <row r="3314">
          <cell r="C3314" t="str">
            <v>0070399137</v>
          </cell>
          <cell r="I3314">
            <v>1</v>
          </cell>
        </row>
        <row r="3315">
          <cell r="C3315" t="str">
            <v>0070399137</v>
          </cell>
          <cell r="I3315">
            <v>1</v>
          </cell>
        </row>
        <row r="3316">
          <cell r="C3316" t="str">
            <v>0070399137</v>
          </cell>
          <cell r="I3316">
            <v>1</v>
          </cell>
        </row>
        <row r="3317">
          <cell r="C3317" t="str">
            <v>0070399137</v>
          </cell>
          <cell r="I3317">
            <v>1</v>
          </cell>
        </row>
        <row r="3318">
          <cell r="C3318" t="str">
            <v>0070399137</v>
          </cell>
          <cell r="I3318">
            <v>2</v>
          </cell>
        </row>
        <row r="3319">
          <cell r="C3319" t="str">
            <v>0070399137</v>
          </cell>
          <cell r="I3319">
            <v>1</v>
          </cell>
        </row>
        <row r="3320">
          <cell r="C3320" t="str">
            <v>0070399145</v>
          </cell>
          <cell r="I3320">
            <v>20</v>
          </cell>
        </row>
        <row r="3321">
          <cell r="C3321" t="str">
            <v>0070399145</v>
          </cell>
          <cell r="I3321">
            <v>30</v>
          </cell>
        </row>
        <row r="3322">
          <cell r="C3322" t="str">
            <v>0070399145</v>
          </cell>
          <cell r="I3322">
            <v>40</v>
          </cell>
        </row>
        <row r="3323">
          <cell r="C3323" t="str">
            <v>0070399145</v>
          </cell>
          <cell r="I3323">
            <v>30</v>
          </cell>
        </row>
        <row r="3324">
          <cell r="C3324" t="str">
            <v>0070399145</v>
          </cell>
          <cell r="I3324">
            <v>5</v>
          </cell>
        </row>
        <row r="3325">
          <cell r="C3325" t="str">
            <v>0070399158</v>
          </cell>
          <cell r="I3325">
            <v>2</v>
          </cell>
        </row>
        <row r="3326">
          <cell r="C3326" t="str">
            <v>0070399158</v>
          </cell>
          <cell r="I3326">
            <v>2</v>
          </cell>
        </row>
        <row r="3327">
          <cell r="C3327" t="str">
            <v>0070399158</v>
          </cell>
          <cell r="I3327">
            <v>3</v>
          </cell>
        </row>
        <row r="3328">
          <cell r="C3328" t="str">
            <v>0070399158</v>
          </cell>
          <cell r="I3328">
            <v>3</v>
          </cell>
        </row>
        <row r="3329">
          <cell r="C3329" t="str">
            <v>0070399158</v>
          </cell>
          <cell r="I3329">
            <v>3</v>
          </cell>
        </row>
        <row r="3330">
          <cell r="C3330" t="str">
            <v>0070399158</v>
          </cell>
          <cell r="I3330">
            <v>2</v>
          </cell>
        </row>
        <row r="3331">
          <cell r="C3331" t="str">
            <v>0070399158</v>
          </cell>
          <cell r="I3331">
            <v>2</v>
          </cell>
        </row>
        <row r="3332">
          <cell r="C3332" t="str">
            <v>0070399158</v>
          </cell>
          <cell r="I3332">
            <v>2</v>
          </cell>
        </row>
        <row r="3333">
          <cell r="C3333" t="str">
            <v>0070399158</v>
          </cell>
          <cell r="I3333">
            <v>2</v>
          </cell>
        </row>
        <row r="3334">
          <cell r="C3334" t="str">
            <v>0070399513</v>
          </cell>
          <cell r="I3334">
            <v>4</v>
          </cell>
        </row>
        <row r="3335">
          <cell r="C3335" t="str">
            <v>0070399513</v>
          </cell>
          <cell r="I3335">
            <v>4</v>
          </cell>
        </row>
        <row r="3336">
          <cell r="C3336" t="str">
            <v>0070399513</v>
          </cell>
          <cell r="I3336">
            <v>4</v>
          </cell>
        </row>
        <row r="3337">
          <cell r="C3337" t="str">
            <v>0070399554</v>
          </cell>
          <cell r="I3337">
            <v>12</v>
          </cell>
        </row>
        <row r="3338">
          <cell r="C3338" t="str">
            <v>0070399554</v>
          </cell>
          <cell r="I3338">
            <v>4</v>
          </cell>
        </row>
        <row r="3339">
          <cell r="C3339" t="str">
            <v>0070399554</v>
          </cell>
          <cell r="I3339">
            <v>4</v>
          </cell>
        </row>
        <row r="3340">
          <cell r="C3340" t="str">
            <v>0070399554</v>
          </cell>
          <cell r="I3340">
            <v>4</v>
          </cell>
        </row>
        <row r="3341">
          <cell r="C3341" t="str">
            <v>0070399837</v>
          </cell>
          <cell r="I3341">
            <v>4</v>
          </cell>
        </row>
        <row r="3342">
          <cell r="C3342" t="str">
            <v>0070399837</v>
          </cell>
          <cell r="I3342">
            <v>5</v>
          </cell>
        </row>
        <row r="3343">
          <cell r="C3343" t="str">
            <v>0070399837</v>
          </cell>
          <cell r="I3343">
            <v>4</v>
          </cell>
        </row>
        <row r="3344">
          <cell r="C3344" t="str">
            <v>0070399837</v>
          </cell>
          <cell r="I3344">
            <v>40</v>
          </cell>
        </row>
        <row r="3345">
          <cell r="C3345" t="str">
            <v>0070399837</v>
          </cell>
          <cell r="I3345">
            <v>10</v>
          </cell>
        </row>
        <row r="3346">
          <cell r="C3346" t="str">
            <v>0070399837</v>
          </cell>
          <cell r="I3346">
            <v>8</v>
          </cell>
        </row>
        <row r="3347">
          <cell r="C3347" t="str">
            <v>0070399837</v>
          </cell>
          <cell r="I3347">
            <v>20</v>
          </cell>
        </row>
        <row r="3348">
          <cell r="C3348" t="str">
            <v>0070399927</v>
          </cell>
          <cell r="I3348">
            <v>1</v>
          </cell>
        </row>
        <row r="3349">
          <cell r="C3349" t="str">
            <v>0070399927</v>
          </cell>
          <cell r="I3349">
            <v>2</v>
          </cell>
        </row>
        <row r="3350">
          <cell r="C3350" t="str">
            <v>0070399927</v>
          </cell>
          <cell r="I3350">
            <v>1</v>
          </cell>
        </row>
        <row r="3351">
          <cell r="C3351" t="str">
            <v>0070399927</v>
          </cell>
          <cell r="I3351">
            <v>6</v>
          </cell>
        </row>
        <row r="3352">
          <cell r="C3352" t="str">
            <v>0070399927</v>
          </cell>
          <cell r="I3352">
            <v>15</v>
          </cell>
        </row>
        <row r="3353">
          <cell r="C3353" t="str">
            <v>0070399927</v>
          </cell>
          <cell r="I3353">
            <v>8</v>
          </cell>
        </row>
        <row r="3354">
          <cell r="C3354" t="str">
            <v>0070399928</v>
          </cell>
          <cell r="I3354">
            <v>2</v>
          </cell>
        </row>
        <row r="3355">
          <cell r="C3355" t="str">
            <v>0070399928</v>
          </cell>
          <cell r="I3355">
            <v>2</v>
          </cell>
        </row>
        <row r="3356">
          <cell r="C3356" t="str">
            <v>0070399928</v>
          </cell>
          <cell r="I3356">
            <v>16</v>
          </cell>
        </row>
        <row r="3357">
          <cell r="C3357" t="str">
            <v>0070399928</v>
          </cell>
          <cell r="I3357">
            <v>1</v>
          </cell>
        </row>
        <row r="3358">
          <cell r="C3358" t="str">
            <v>0070400420</v>
          </cell>
          <cell r="I3358">
            <v>100</v>
          </cell>
        </row>
        <row r="3359">
          <cell r="C3359" t="str">
            <v>0070400420</v>
          </cell>
          <cell r="I3359">
            <v>100</v>
          </cell>
        </row>
        <row r="3360">
          <cell r="C3360" t="str">
            <v>0070400432</v>
          </cell>
          <cell r="I3360">
            <v>10</v>
          </cell>
        </row>
        <row r="3361">
          <cell r="C3361" t="str">
            <v>0070401078</v>
          </cell>
          <cell r="I3361">
            <v>7</v>
          </cell>
        </row>
        <row r="3362">
          <cell r="C3362" t="str">
            <v>0070401078</v>
          </cell>
          <cell r="I3362">
            <v>2</v>
          </cell>
        </row>
        <row r="3363">
          <cell r="C3363" t="str">
            <v>0070401078</v>
          </cell>
          <cell r="I3363">
            <v>2</v>
          </cell>
        </row>
        <row r="3364">
          <cell r="C3364" t="str">
            <v>0070401078</v>
          </cell>
          <cell r="I3364">
            <v>1</v>
          </cell>
        </row>
        <row r="3365">
          <cell r="C3365" t="str">
            <v>0070401080</v>
          </cell>
          <cell r="I3365">
            <v>100</v>
          </cell>
        </row>
        <row r="3366">
          <cell r="C3366" t="str">
            <v>0070401080</v>
          </cell>
          <cell r="I3366">
            <v>5</v>
          </cell>
        </row>
        <row r="3367">
          <cell r="C3367" t="str">
            <v>0070401080</v>
          </cell>
          <cell r="I3367">
            <v>10</v>
          </cell>
        </row>
        <row r="3368">
          <cell r="C3368" t="str">
            <v>0070401080</v>
          </cell>
          <cell r="I3368">
            <v>15</v>
          </cell>
        </row>
        <row r="3369">
          <cell r="C3369" t="str">
            <v>0070401080</v>
          </cell>
          <cell r="I3369">
            <v>3</v>
          </cell>
        </row>
        <row r="3370">
          <cell r="C3370" t="str">
            <v>0070401080</v>
          </cell>
          <cell r="I3370">
            <v>3</v>
          </cell>
        </row>
        <row r="3371">
          <cell r="C3371" t="str">
            <v>0070401080</v>
          </cell>
          <cell r="I3371">
            <v>4</v>
          </cell>
        </row>
        <row r="3372">
          <cell r="C3372" t="str">
            <v>0070401080</v>
          </cell>
          <cell r="I3372">
            <v>10</v>
          </cell>
        </row>
        <row r="3373">
          <cell r="C3373" t="str">
            <v>0070401082</v>
          </cell>
          <cell r="I3373">
            <v>50</v>
          </cell>
        </row>
        <row r="3374">
          <cell r="C3374" t="str">
            <v>0070401082</v>
          </cell>
          <cell r="I3374">
            <v>5</v>
          </cell>
        </row>
        <row r="3375">
          <cell r="C3375" t="str">
            <v>0070401082</v>
          </cell>
          <cell r="I3375">
            <v>20</v>
          </cell>
        </row>
        <row r="3376">
          <cell r="C3376" t="str">
            <v>0070401082</v>
          </cell>
          <cell r="I3376">
            <v>20</v>
          </cell>
        </row>
        <row r="3377">
          <cell r="C3377" t="str">
            <v>0070401082</v>
          </cell>
          <cell r="I3377">
            <v>2</v>
          </cell>
        </row>
        <row r="3378">
          <cell r="C3378" t="str">
            <v>0070401082</v>
          </cell>
          <cell r="I3378">
            <v>3</v>
          </cell>
        </row>
        <row r="3379">
          <cell r="C3379" t="str">
            <v>0070401082</v>
          </cell>
          <cell r="I3379">
            <v>5</v>
          </cell>
        </row>
        <row r="3380">
          <cell r="C3380" t="str">
            <v>0070401736</v>
          </cell>
          <cell r="I3380">
            <v>1</v>
          </cell>
        </row>
        <row r="3381">
          <cell r="C3381" t="str">
            <v>0070402048</v>
          </cell>
          <cell r="I3381">
            <v>912</v>
          </cell>
        </row>
        <row r="3382">
          <cell r="C3382" t="str">
            <v>0070402048</v>
          </cell>
          <cell r="I3382">
            <v>400</v>
          </cell>
        </row>
        <row r="3383">
          <cell r="C3383" t="str">
            <v>0070402048</v>
          </cell>
          <cell r="I3383">
            <v>1144</v>
          </cell>
        </row>
        <row r="3384">
          <cell r="C3384" t="str">
            <v>0070402048</v>
          </cell>
          <cell r="I3384">
            <v>2017</v>
          </cell>
        </row>
        <row r="3385">
          <cell r="C3385" t="str">
            <v>0070402048</v>
          </cell>
          <cell r="I3385">
            <v>130</v>
          </cell>
        </row>
        <row r="3386">
          <cell r="C3386" t="str">
            <v>0070402048</v>
          </cell>
          <cell r="I3386">
            <v>364</v>
          </cell>
        </row>
        <row r="3387">
          <cell r="C3387" t="str">
            <v>0070402048</v>
          </cell>
          <cell r="I3387">
            <v>63</v>
          </cell>
        </row>
        <row r="3388">
          <cell r="C3388" t="str">
            <v>0070402048</v>
          </cell>
          <cell r="I3388">
            <v>1378</v>
          </cell>
        </row>
        <row r="3389">
          <cell r="C3389" t="str">
            <v>0070402048</v>
          </cell>
          <cell r="I3389">
            <v>589</v>
          </cell>
        </row>
        <row r="3390">
          <cell r="C3390" t="str">
            <v>0070402048</v>
          </cell>
          <cell r="I3390">
            <v>17</v>
          </cell>
        </row>
        <row r="3391">
          <cell r="C3391" t="str">
            <v>0070402048</v>
          </cell>
          <cell r="I3391">
            <v>130</v>
          </cell>
        </row>
        <row r="3392">
          <cell r="C3392" t="str">
            <v>0070402048</v>
          </cell>
          <cell r="I3392">
            <v>276</v>
          </cell>
        </row>
        <row r="3393">
          <cell r="C3393" t="str">
            <v>0070402048</v>
          </cell>
          <cell r="I3393">
            <v>2130</v>
          </cell>
        </row>
        <row r="3394">
          <cell r="C3394" t="str">
            <v>0070402048</v>
          </cell>
          <cell r="I3394">
            <v>130</v>
          </cell>
        </row>
        <row r="3395">
          <cell r="C3395" t="str">
            <v>0070402048</v>
          </cell>
          <cell r="I3395">
            <v>260</v>
          </cell>
        </row>
        <row r="3396">
          <cell r="C3396" t="str">
            <v>0070402048</v>
          </cell>
          <cell r="I3396">
            <v>124</v>
          </cell>
        </row>
        <row r="3397">
          <cell r="C3397" t="str">
            <v>0070402048</v>
          </cell>
          <cell r="I3397">
            <v>13585</v>
          </cell>
        </row>
        <row r="3398">
          <cell r="C3398" t="str">
            <v>0070402048</v>
          </cell>
          <cell r="I3398">
            <v>100</v>
          </cell>
        </row>
        <row r="3399">
          <cell r="C3399" t="str">
            <v>0070402048</v>
          </cell>
          <cell r="I3399">
            <v>520</v>
          </cell>
        </row>
        <row r="3400">
          <cell r="C3400" t="str">
            <v>0070402048</v>
          </cell>
          <cell r="I3400">
            <v>5843</v>
          </cell>
        </row>
        <row r="3401">
          <cell r="C3401" t="str">
            <v>0070402048</v>
          </cell>
          <cell r="I3401">
            <v>96</v>
          </cell>
        </row>
        <row r="3402">
          <cell r="C3402" t="str">
            <v>0070402048</v>
          </cell>
          <cell r="I3402">
            <v>121</v>
          </cell>
        </row>
        <row r="3403">
          <cell r="C3403" t="str">
            <v>0070402048</v>
          </cell>
          <cell r="I3403">
            <v>208</v>
          </cell>
        </row>
        <row r="3404">
          <cell r="C3404" t="str">
            <v>0070402048</v>
          </cell>
          <cell r="I3404">
            <v>273</v>
          </cell>
        </row>
        <row r="3405">
          <cell r="C3405" t="str">
            <v>0070402048</v>
          </cell>
          <cell r="I3405">
            <v>50</v>
          </cell>
        </row>
        <row r="3406">
          <cell r="C3406" t="str">
            <v>0070402048</v>
          </cell>
          <cell r="I3406">
            <v>832</v>
          </cell>
        </row>
        <row r="3407">
          <cell r="C3407" t="str">
            <v>0070402048</v>
          </cell>
          <cell r="I3407">
            <v>208</v>
          </cell>
        </row>
        <row r="3408">
          <cell r="C3408" t="str">
            <v>0070402048</v>
          </cell>
          <cell r="I3408">
            <v>10</v>
          </cell>
        </row>
        <row r="3409">
          <cell r="C3409" t="str">
            <v>0070402048</v>
          </cell>
          <cell r="I3409">
            <v>390</v>
          </cell>
        </row>
        <row r="3410">
          <cell r="C3410" t="str">
            <v>0070402048</v>
          </cell>
          <cell r="I3410">
            <v>215</v>
          </cell>
        </row>
        <row r="3411">
          <cell r="C3411" t="str">
            <v>0070402048</v>
          </cell>
          <cell r="I3411">
            <v>200</v>
          </cell>
        </row>
        <row r="3412">
          <cell r="C3412" t="str">
            <v>0070402048</v>
          </cell>
          <cell r="I3412">
            <v>50</v>
          </cell>
        </row>
        <row r="3413">
          <cell r="C3413" t="str">
            <v>0070402048</v>
          </cell>
          <cell r="I3413">
            <v>280</v>
          </cell>
        </row>
        <row r="3414">
          <cell r="C3414" t="str">
            <v>0070402048</v>
          </cell>
          <cell r="I3414">
            <v>1174</v>
          </cell>
        </row>
        <row r="3415">
          <cell r="C3415" t="str">
            <v>0070402048</v>
          </cell>
          <cell r="I3415">
            <v>312</v>
          </cell>
        </row>
        <row r="3416">
          <cell r="C3416" t="str">
            <v>0070402048</v>
          </cell>
          <cell r="I3416">
            <v>5</v>
          </cell>
        </row>
        <row r="3417">
          <cell r="C3417" t="str">
            <v>0070402048</v>
          </cell>
          <cell r="I3417">
            <v>36</v>
          </cell>
        </row>
        <row r="3418">
          <cell r="C3418" t="str">
            <v>0070402048</v>
          </cell>
          <cell r="I3418">
            <v>2466</v>
          </cell>
        </row>
        <row r="3419">
          <cell r="C3419" t="str">
            <v>0070402048</v>
          </cell>
          <cell r="I3419">
            <v>28</v>
          </cell>
        </row>
        <row r="3420">
          <cell r="C3420" t="str">
            <v>0070402048</v>
          </cell>
          <cell r="I3420">
            <v>137</v>
          </cell>
        </row>
        <row r="3421">
          <cell r="C3421" t="str">
            <v>0070402048</v>
          </cell>
          <cell r="I3421">
            <v>20</v>
          </cell>
        </row>
        <row r="3422">
          <cell r="C3422" t="str">
            <v>0070402048</v>
          </cell>
          <cell r="I3422">
            <v>84</v>
          </cell>
        </row>
        <row r="3423">
          <cell r="C3423" t="str">
            <v>0070402048</v>
          </cell>
          <cell r="I3423">
            <v>2738</v>
          </cell>
        </row>
        <row r="3424">
          <cell r="C3424" t="str">
            <v>0070402048</v>
          </cell>
          <cell r="I3424">
            <v>514</v>
          </cell>
        </row>
        <row r="3425">
          <cell r="C3425" t="str">
            <v>0070402048</v>
          </cell>
          <cell r="I3425">
            <v>70</v>
          </cell>
        </row>
        <row r="3426">
          <cell r="C3426" t="str">
            <v>0070402049</v>
          </cell>
          <cell r="I3426">
            <v>3</v>
          </cell>
        </row>
        <row r="3427">
          <cell r="C3427" t="str">
            <v>0070402049</v>
          </cell>
          <cell r="I3427">
            <v>8</v>
          </cell>
        </row>
        <row r="3428">
          <cell r="C3428" t="str">
            <v>0070402049</v>
          </cell>
          <cell r="I3428">
            <v>5</v>
          </cell>
        </row>
        <row r="3429">
          <cell r="C3429" t="str">
            <v>0070402049</v>
          </cell>
          <cell r="I3429">
            <v>9</v>
          </cell>
        </row>
        <row r="3430">
          <cell r="C3430" t="str">
            <v>0070402049</v>
          </cell>
          <cell r="I3430">
            <v>5</v>
          </cell>
        </row>
        <row r="3431">
          <cell r="C3431" t="str">
            <v>0070402049</v>
          </cell>
          <cell r="I3431">
            <v>5</v>
          </cell>
        </row>
        <row r="3432">
          <cell r="C3432" t="str">
            <v>0070402049</v>
          </cell>
          <cell r="I3432">
            <v>9</v>
          </cell>
        </row>
        <row r="3433">
          <cell r="C3433" t="str">
            <v>0070402049</v>
          </cell>
          <cell r="I3433">
            <v>8</v>
          </cell>
        </row>
        <row r="3434">
          <cell r="C3434" t="str">
            <v>0070402049</v>
          </cell>
          <cell r="I3434">
            <v>10</v>
          </cell>
        </row>
        <row r="3435">
          <cell r="C3435" t="str">
            <v>0070402049</v>
          </cell>
          <cell r="I3435">
            <v>10</v>
          </cell>
        </row>
        <row r="3436">
          <cell r="C3436" t="str">
            <v>0070402049</v>
          </cell>
          <cell r="I3436">
            <v>11</v>
          </cell>
        </row>
        <row r="3437">
          <cell r="C3437" t="str">
            <v>0070402049</v>
          </cell>
          <cell r="I3437">
            <v>10</v>
          </cell>
        </row>
        <row r="3438">
          <cell r="C3438" t="str">
            <v>0070402049</v>
          </cell>
          <cell r="I3438">
            <v>10</v>
          </cell>
        </row>
        <row r="3439">
          <cell r="C3439" t="str">
            <v>0070404962</v>
          </cell>
          <cell r="I3439">
            <v>7</v>
          </cell>
        </row>
        <row r="3440">
          <cell r="C3440" t="str">
            <v>0070404962</v>
          </cell>
          <cell r="I3440">
            <v>5</v>
          </cell>
        </row>
        <row r="3441">
          <cell r="C3441" t="str">
            <v>0070404962</v>
          </cell>
          <cell r="I3441">
            <v>10</v>
          </cell>
        </row>
        <row r="3442">
          <cell r="C3442" t="str">
            <v>0070404962</v>
          </cell>
          <cell r="I3442">
            <v>10</v>
          </cell>
        </row>
        <row r="3443">
          <cell r="C3443" t="str">
            <v>0070404962</v>
          </cell>
          <cell r="I3443">
            <v>10</v>
          </cell>
        </row>
        <row r="3444">
          <cell r="C3444" t="str">
            <v>0070404962</v>
          </cell>
          <cell r="I3444">
            <v>5</v>
          </cell>
        </row>
        <row r="3445">
          <cell r="C3445" t="str">
            <v>0070404962</v>
          </cell>
          <cell r="I3445">
            <v>17</v>
          </cell>
        </row>
        <row r="3446">
          <cell r="C3446" t="str">
            <v>0070405169</v>
          </cell>
          <cell r="I3446">
            <v>40</v>
          </cell>
        </row>
        <row r="3447">
          <cell r="C3447" t="str">
            <v>0070406761</v>
          </cell>
          <cell r="I3447">
            <v>3</v>
          </cell>
        </row>
        <row r="3448">
          <cell r="C3448" t="str">
            <v>0070406761</v>
          </cell>
          <cell r="I3448">
            <v>5</v>
          </cell>
        </row>
        <row r="3449">
          <cell r="C3449" t="str">
            <v>0070406761</v>
          </cell>
          <cell r="I3449">
            <v>1</v>
          </cell>
        </row>
        <row r="3450">
          <cell r="C3450" t="str">
            <v>0070406761</v>
          </cell>
          <cell r="I3450">
            <v>7</v>
          </cell>
        </row>
        <row r="3451">
          <cell r="C3451" t="str">
            <v>0070406761</v>
          </cell>
          <cell r="I3451">
            <v>6</v>
          </cell>
        </row>
        <row r="3452">
          <cell r="C3452" t="str">
            <v>0070406790</v>
          </cell>
          <cell r="I3452">
            <v>20</v>
          </cell>
        </row>
        <row r="3453">
          <cell r="C3453" t="str">
            <v>0070406790</v>
          </cell>
          <cell r="I3453">
            <v>5</v>
          </cell>
        </row>
        <row r="3454">
          <cell r="C3454" t="str">
            <v>0070409364</v>
          </cell>
          <cell r="I3454">
            <v>10</v>
          </cell>
        </row>
        <row r="3455">
          <cell r="C3455" t="str">
            <v>0070409364</v>
          </cell>
          <cell r="I3455">
            <v>6</v>
          </cell>
        </row>
        <row r="3456">
          <cell r="C3456" t="str">
            <v>0070409364</v>
          </cell>
          <cell r="I3456">
            <v>9</v>
          </cell>
        </row>
        <row r="3457">
          <cell r="C3457" t="str">
            <v>0070409412</v>
          </cell>
          <cell r="I3457">
            <v>2</v>
          </cell>
        </row>
        <row r="3458">
          <cell r="C3458" t="str">
            <v>0070409412</v>
          </cell>
          <cell r="I3458">
            <v>4</v>
          </cell>
        </row>
        <row r="3459">
          <cell r="C3459" t="str">
            <v>0070409412</v>
          </cell>
          <cell r="I3459">
            <v>2</v>
          </cell>
        </row>
        <row r="3460">
          <cell r="C3460" t="str">
            <v>0070409412</v>
          </cell>
          <cell r="I3460">
            <v>1</v>
          </cell>
        </row>
        <row r="3461">
          <cell r="C3461" t="str">
            <v>0070409412</v>
          </cell>
          <cell r="I3461">
            <v>1</v>
          </cell>
        </row>
        <row r="3462">
          <cell r="C3462" t="str">
            <v>0070409412</v>
          </cell>
          <cell r="I3462">
            <v>2</v>
          </cell>
        </row>
        <row r="3463">
          <cell r="C3463" t="str">
            <v>0070410232</v>
          </cell>
          <cell r="I3463">
            <v>1</v>
          </cell>
        </row>
        <row r="3464">
          <cell r="C3464" t="str">
            <v>0070410232</v>
          </cell>
          <cell r="I3464">
            <v>5</v>
          </cell>
        </row>
        <row r="3465">
          <cell r="C3465" t="str">
            <v>0070410232</v>
          </cell>
          <cell r="I3465">
            <v>1</v>
          </cell>
        </row>
        <row r="3466">
          <cell r="C3466" t="str">
            <v>0070410232</v>
          </cell>
          <cell r="I3466">
            <v>5</v>
          </cell>
        </row>
        <row r="3467">
          <cell r="C3467" t="str">
            <v>0070410232</v>
          </cell>
          <cell r="I3467">
            <v>1</v>
          </cell>
        </row>
        <row r="3468">
          <cell r="C3468" t="str">
            <v>0070410232</v>
          </cell>
          <cell r="I3468">
            <v>2</v>
          </cell>
        </row>
        <row r="3469">
          <cell r="C3469" t="str">
            <v>0070410232</v>
          </cell>
          <cell r="I3469">
            <v>3</v>
          </cell>
        </row>
        <row r="3470">
          <cell r="C3470" t="str">
            <v>0070410232</v>
          </cell>
          <cell r="I3470">
            <v>5</v>
          </cell>
        </row>
        <row r="3471">
          <cell r="C3471" t="str">
            <v>0070410232</v>
          </cell>
          <cell r="I3471">
            <v>3</v>
          </cell>
        </row>
        <row r="3472">
          <cell r="C3472" t="str">
            <v>0070410232</v>
          </cell>
          <cell r="I3472">
            <v>3</v>
          </cell>
        </row>
        <row r="3473">
          <cell r="C3473" t="str">
            <v>0070410232</v>
          </cell>
          <cell r="I3473">
            <v>5</v>
          </cell>
        </row>
        <row r="3474">
          <cell r="C3474" t="str">
            <v>0070410232</v>
          </cell>
          <cell r="I3474">
            <v>6</v>
          </cell>
        </row>
        <row r="3475">
          <cell r="C3475" t="str">
            <v>0070410232</v>
          </cell>
          <cell r="I3475">
            <v>3</v>
          </cell>
        </row>
        <row r="3476">
          <cell r="C3476" t="str">
            <v>0070410232</v>
          </cell>
          <cell r="I3476">
            <v>5</v>
          </cell>
        </row>
        <row r="3477">
          <cell r="C3477" t="str">
            <v>0070410232</v>
          </cell>
          <cell r="I3477">
            <v>3</v>
          </cell>
        </row>
        <row r="3478">
          <cell r="C3478" t="str">
            <v>0070410232</v>
          </cell>
          <cell r="I3478">
            <v>2</v>
          </cell>
        </row>
        <row r="3479">
          <cell r="C3479" t="str">
            <v>0070410232</v>
          </cell>
          <cell r="I3479">
            <v>0</v>
          </cell>
        </row>
        <row r="3480">
          <cell r="C3480" t="str">
            <v>0070439776</v>
          </cell>
          <cell r="I3480">
            <v>17</v>
          </cell>
        </row>
        <row r="3481">
          <cell r="C3481" t="str">
            <v>0070439776</v>
          </cell>
          <cell r="I3481">
            <v>6</v>
          </cell>
        </row>
        <row r="3482">
          <cell r="C3482" t="str">
            <v>0070439776</v>
          </cell>
          <cell r="I3482">
            <v>6</v>
          </cell>
        </row>
        <row r="3483">
          <cell r="C3483" t="str">
            <v>0070439776</v>
          </cell>
          <cell r="I3483">
            <v>41</v>
          </cell>
        </row>
        <row r="3484">
          <cell r="C3484" t="str">
            <v>0070439776</v>
          </cell>
          <cell r="I3484">
            <v>23</v>
          </cell>
        </row>
        <row r="3485">
          <cell r="C3485" t="str">
            <v>0070439776</v>
          </cell>
          <cell r="I3485">
            <v>112</v>
          </cell>
        </row>
        <row r="3486">
          <cell r="C3486" t="str">
            <v>0070439776</v>
          </cell>
          <cell r="I3486">
            <v>23</v>
          </cell>
        </row>
        <row r="3487">
          <cell r="C3487" t="str">
            <v>0070440118</v>
          </cell>
          <cell r="I3487">
            <v>3</v>
          </cell>
        </row>
        <row r="3488">
          <cell r="C3488" t="str">
            <v>0070440118</v>
          </cell>
          <cell r="I3488">
            <v>1</v>
          </cell>
        </row>
        <row r="3489">
          <cell r="C3489" t="str">
            <v>0070440118</v>
          </cell>
          <cell r="I3489">
            <v>1</v>
          </cell>
        </row>
        <row r="3490">
          <cell r="C3490" t="str">
            <v>0070440118</v>
          </cell>
          <cell r="I3490">
            <v>8</v>
          </cell>
        </row>
        <row r="3491">
          <cell r="C3491" t="str">
            <v>0070440118</v>
          </cell>
          <cell r="I3491">
            <v>1</v>
          </cell>
        </row>
        <row r="3492">
          <cell r="C3492" t="str">
            <v>0070440118</v>
          </cell>
          <cell r="I3492">
            <v>1</v>
          </cell>
        </row>
        <row r="3493">
          <cell r="C3493" t="str">
            <v>0070440118</v>
          </cell>
          <cell r="I3493">
            <v>3</v>
          </cell>
        </row>
        <row r="3494">
          <cell r="C3494" t="str">
            <v>0070440118</v>
          </cell>
          <cell r="I3494">
            <v>1</v>
          </cell>
        </row>
        <row r="3495">
          <cell r="C3495" t="str">
            <v>0070440499</v>
          </cell>
          <cell r="I3495">
            <v>3</v>
          </cell>
        </row>
        <row r="3496">
          <cell r="C3496" t="str">
            <v>0070440499</v>
          </cell>
          <cell r="I3496">
            <v>1</v>
          </cell>
        </row>
        <row r="3497">
          <cell r="C3497" t="str">
            <v>0070445754</v>
          </cell>
          <cell r="I3497">
            <v>2</v>
          </cell>
        </row>
        <row r="3498">
          <cell r="C3498" t="str">
            <v>0070445754</v>
          </cell>
          <cell r="I3498">
            <v>2</v>
          </cell>
        </row>
        <row r="3499">
          <cell r="C3499" t="str">
            <v>0070445754</v>
          </cell>
          <cell r="I3499">
            <v>1</v>
          </cell>
        </row>
        <row r="3500">
          <cell r="C3500" t="str">
            <v>0070445754</v>
          </cell>
          <cell r="I3500">
            <v>1</v>
          </cell>
        </row>
        <row r="3501">
          <cell r="C3501" t="str">
            <v>0070445754</v>
          </cell>
          <cell r="I3501">
            <v>2</v>
          </cell>
        </row>
        <row r="3502">
          <cell r="C3502" t="str">
            <v>0070445754</v>
          </cell>
          <cell r="I3502">
            <v>1</v>
          </cell>
        </row>
        <row r="3503">
          <cell r="C3503" t="str">
            <v>0070445754</v>
          </cell>
          <cell r="I3503">
            <v>1</v>
          </cell>
        </row>
        <row r="3504">
          <cell r="C3504" t="str">
            <v>0070445754</v>
          </cell>
          <cell r="I3504">
            <v>1</v>
          </cell>
        </row>
        <row r="3505">
          <cell r="C3505" t="str">
            <v>0070445754</v>
          </cell>
          <cell r="I3505">
            <v>1</v>
          </cell>
        </row>
        <row r="3506">
          <cell r="C3506" t="str">
            <v>0070445754</v>
          </cell>
          <cell r="I3506">
            <v>2</v>
          </cell>
        </row>
        <row r="3507">
          <cell r="C3507" t="str">
            <v>0070445755</v>
          </cell>
          <cell r="I3507">
            <v>1</v>
          </cell>
        </row>
        <row r="3508">
          <cell r="C3508" t="str">
            <v>0070445755</v>
          </cell>
          <cell r="I3508">
            <v>3</v>
          </cell>
        </row>
        <row r="3509">
          <cell r="C3509" t="str">
            <v>0070445755</v>
          </cell>
          <cell r="I3509">
            <v>2</v>
          </cell>
        </row>
        <row r="3510">
          <cell r="C3510" t="str">
            <v>0070445755</v>
          </cell>
          <cell r="I3510">
            <v>1</v>
          </cell>
        </row>
        <row r="3511">
          <cell r="C3511" t="str">
            <v>0070445755</v>
          </cell>
          <cell r="I3511">
            <v>2</v>
          </cell>
        </row>
        <row r="3512">
          <cell r="C3512" t="str">
            <v>0070445755</v>
          </cell>
          <cell r="I3512">
            <v>1</v>
          </cell>
        </row>
        <row r="3513">
          <cell r="C3513" t="str">
            <v>0070445755</v>
          </cell>
          <cell r="I3513">
            <v>6</v>
          </cell>
        </row>
        <row r="3514">
          <cell r="C3514" t="str">
            <v>0070445755</v>
          </cell>
          <cell r="I3514">
            <v>6</v>
          </cell>
        </row>
        <row r="3515">
          <cell r="C3515" t="str">
            <v>0070445756</v>
          </cell>
          <cell r="I3515">
            <v>1</v>
          </cell>
        </row>
        <row r="3516">
          <cell r="C3516" t="str">
            <v>0070445756</v>
          </cell>
          <cell r="I3516">
            <v>1</v>
          </cell>
        </row>
        <row r="3517">
          <cell r="C3517" t="str">
            <v>0070445756</v>
          </cell>
          <cell r="I3517">
            <v>1</v>
          </cell>
        </row>
        <row r="3518">
          <cell r="C3518" t="str">
            <v>0070445756</v>
          </cell>
          <cell r="I3518">
            <v>1</v>
          </cell>
        </row>
        <row r="3519">
          <cell r="C3519" t="str">
            <v>0070445756</v>
          </cell>
          <cell r="I3519">
            <v>2</v>
          </cell>
        </row>
        <row r="3520">
          <cell r="C3520" t="str">
            <v>0070445756</v>
          </cell>
          <cell r="I3520">
            <v>1</v>
          </cell>
        </row>
        <row r="3521">
          <cell r="C3521" t="str">
            <v>0070445756</v>
          </cell>
          <cell r="I3521">
            <v>1</v>
          </cell>
        </row>
        <row r="3522">
          <cell r="C3522" t="str">
            <v>0070445756</v>
          </cell>
          <cell r="I3522">
            <v>1</v>
          </cell>
        </row>
        <row r="3523">
          <cell r="C3523" t="str">
            <v>0070445756</v>
          </cell>
          <cell r="I3523">
            <v>1</v>
          </cell>
        </row>
        <row r="3524">
          <cell r="C3524" t="str">
            <v>0070445756</v>
          </cell>
          <cell r="I3524">
            <v>2</v>
          </cell>
        </row>
        <row r="3525">
          <cell r="C3525" t="str">
            <v>0070445757</v>
          </cell>
          <cell r="I3525">
            <v>5</v>
          </cell>
        </row>
        <row r="3526">
          <cell r="C3526" t="str">
            <v>0070445757</v>
          </cell>
          <cell r="I3526">
            <v>4</v>
          </cell>
        </row>
        <row r="3527">
          <cell r="C3527" t="str">
            <v>0070445757</v>
          </cell>
          <cell r="I3527">
            <v>2</v>
          </cell>
        </row>
        <row r="3528">
          <cell r="C3528" t="str">
            <v>0070445757</v>
          </cell>
          <cell r="I3528">
            <v>3</v>
          </cell>
        </row>
        <row r="3529">
          <cell r="C3529" t="str">
            <v>0070445757</v>
          </cell>
          <cell r="I3529">
            <v>2</v>
          </cell>
        </row>
        <row r="3530">
          <cell r="C3530" t="str">
            <v>0070445757</v>
          </cell>
          <cell r="I3530">
            <v>2</v>
          </cell>
        </row>
        <row r="3531">
          <cell r="C3531" t="str">
            <v>0070445757</v>
          </cell>
          <cell r="I3531">
            <v>2</v>
          </cell>
        </row>
        <row r="3532">
          <cell r="C3532" t="str">
            <v>0070445757</v>
          </cell>
          <cell r="I3532">
            <v>3</v>
          </cell>
        </row>
        <row r="3533">
          <cell r="C3533" t="str">
            <v>0070445757</v>
          </cell>
          <cell r="I3533">
            <v>6</v>
          </cell>
        </row>
        <row r="3534">
          <cell r="C3534" t="str">
            <v>0070445757</v>
          </cell>
          <cell r="I3534">
            <v>5</v>
          </cell>
        </row>
        <row r="3535">
          <cell r="C3535" t="str">
            <v>0070445757</v>
          </cell>
          <cell r="I3535">
            <v>4</v>
          </cell>
        </row>
        <row r="3536">
          <cell r="C3536" t="str">
            <v>0070445757</v>
          </cell>
          <cell r="I3536">
            <v>2</v>
          </cell>
        </row>
        <row r="3537">
          <cell r="C3537" t="str">
            <v>0070445757</v>
          </cell>
          <cell r="I3537">
            <v>4</v>
          </cell>
        </row>
        <row r="3538">
          <cell r="C3538" t="str">
            <v>0070445758</v>
          </cell>
          <cell r="I3538">
            <v>6</v>
          </cell>
        </row>
        <row r="3539">
          <cell r="C3539" t="str">
            <v>0070445758</v>
          </cell>
          <cell r="I3539">
            <v>1</v>
          </cell>
        </row>
        <row r="3540">
          <cell r="C3540" t="str">
            <v>0070445758</v>
          </cell>
          <cell r="I3540">
            <v>4</v>
          </cell>
        </row>
        <row r="3541">
          <cell r="C3541" t="str">
            <v>0070445758</v>
          </cell>
          <cell r="I3541">
            <v>1</v>
          </cell>
        </row>
        <row r="3542">
          <cell r="C3542" t="str">
            <v>0070445758</v>
          </cell>
          <cell r="I3542">
            <v>1</v>
          </cell>
        </row>
        <row r="3543">
          <cell r="C3543" t="str">
            <v>0070445759</v>
          </cell>
          <cell r="I3543">
            <v>6</v>
          </cell>
        </row>
        <row r="3544">
          <cell r="C3544" t="str">
            <v>0070445759</v>
          </cell>
          <cell r="I3544">
            <v>2</v>
          </cell>
        </row>
        <row r="3545">
          <cell r="C3545" t="str">
            <v>0070445759</v>
          </cell>
          <cell r="I3545">
            <v>1</v>
          </cell>
        </row>
        <row r="3546">
          <cell r="C3546" t="str">
            <v>0070445759</v>
          </cell>
          <cell r="I3546">
            <v>1</v>
          </cell>
        </row>
        <row r="3547">
          <cell r="C3547" t="str">
            <v>0070445759</v>
          </cell>
          <cell r="I3547">
            <v>2</v>
          </cell>
        </row>
        <row r="3548">
          <cell r="C3548" t="str">
            <v>0070445759</v>
          </cell>
          <cell r="I3548">
            <v>1</v>
          </cell>
        </row>
        <row r="3549">
          <cell r="C3549" t="str">
            <v>0070445759</v>
          </cell>
          <cell r="I3549">
            <v>2</v>
          </cell>
        </row>
        <row r="3550">
          <cell r="C3550" t="str">
            <v>0070445759</v>
          </cell>
          <cell r="I3550">
            <v>3</v>
          </cell>
        </row>
        <row r="3551">
          <cell r="C3551" t="str">
            <v>0070445759</v>
          </cell>
          <cell r="I3551">
            <v>4</v>
          </cell>
        </row>
        <row r="3552">
          <cell r="C3552" t="str">
            <v>0070445760</v>
          </cell>
          <cell r="I3552">
            <v>3</v>
          </cell>
        </row>
        <row r="3553">
          <cell r="C3553" t="str">
            <v>0070445760</v>
          </cell>
          <cell r="I3553">
            <v>1</v>
          </cell>
        </row>
        <row r="3554">
          <cell r="C3554" t="str">
            <v>0070445770</v>
          </cell>
          <cell r="I3554">
            <v>5</v>
          </cell>
        </row>
        <row r="3555">
          <cell r="C3555" t="str">
            <v>0070445793</v>
          </cell>
          <cell r="I3555">
            <v>9</v>
          </cell>
        </row>
        <row r="3556">
          <cell r="C3556" t="str">
            <v>0070445818</v>
          </cell>
          <cell r="I3556">
            <v>4</v>
          </cell>
        </row>
        <row r="3557">
          <cell r="C3557" t="str">
            <v>0070445818</v>
          </cell>
          <cell r="I3557">
            <v>10</v>
          </cell>
        </row>
        <row r="3558">
          <cell r="C3558" t="str">
            <v>0070445818</v>
          </cell>
          <cell r="I3558">
            <v>2</v>
          </cell>
        </row>
        <row r="3559">
          <cell r="C3559" t="str">
            <v>0070445818</v>
          </cell>
          <cell r="I3559">
            <v>2</v>
          </cell>
        </row>
        <row r="3560">
          <cell r="C3560" t="str">
            <v>0070445818</v>
          </cell>
          <cell r="I3560">
            <v>2</v>
          </cell>
        </row>
        <row r="3561">
          <cell r="C3561" t="str">
            <v>0070445818</v>
          </cell>
          <cell r="I3561">
            <v>4</v>
          </cell>
        </row>
        <row r="3562">
          <cell r="C3562" t="str">
            <v>0070445818</v>
          </cell>
          <cell r="I3562">
            <v>8</v>
          </cell>
        </row>
        <row r="3563">
          <cell r="C3563" t="str">
            <v>0070445818</v>
          </cell>
          <cell r="I3563">
            <v>2</v>
          </cell>
        </row>
        <row r="3564">
          <cell r="C3564" t="str">
            <v>0070445818</v>
          </cell>
          <cell r="I3564">
            <v>2</v>
          </cell>
        </row>
        <row r="3565">
          <cell r="C3565" t="str">
            <v>0070445818</v>
          </cell>
          <cell r="I3565">
            <v>4</v>
          </cell>
        </row>
        <row r="3566">
          <cell r="C3566" t="str">
            <v>0070445818</v>
          </cell>
          <cell r="I3566">
            <v>2</v>
          </cell>
        </row>
        <row r="3567">
          <cell r="C3567" t="str">
            <v>0070445818</v>
          </cell>
          <cell r="I3567">
            <v>10</v>
          </cell>
        </row>
        <row r="3568">
          <cell r="C3568" t="str">
            <v>0070445818</v>
          </cell>
          <cell r="I3568">
            <v>2</v>
          </cell>
        </row>
        <row r="3569">
          <cell r="C3569" t="str">
            <v>0070445818</v>
          </cell>
          <cell r="I3569">
            <v>15</v>
          </cell>
        </row>
        <row r="3570">
          <cell r="C3570" t="str">
            <v>0070445818</v>
          </cell>
          <cell r="I3570">
            <v>16</v>
          </cell>
        </row>
        <row r="3571">
          <cell r="C3571" t="str">
            <v>0070445818</v>
          </cell>
          <cell r="I3571">
            <v>2</v>
          </cell>
        </row>
        <row r="3572">
          <cell r="C3572" t="str">
            <v>0070445818</v>
          </cell>
          <cell r="I3572">
            <v>11</v>
          </cell>
        </row>
        <row r="3573">
          <cell r="C3573" t="str">
            <v>0070445818</v>
          </cell>
          <cell r="I3573">
            <v>6</v>
          </cell>
        </row>
        <row r="3574">
          <cell r="C3574" t="str">
            <v>0070445819</v>
          </cell>
          <cell r="I3574">
            <v>1</v>
          </cell>
        </row>
        <row r="3575">
          <cell r="C3575" t="str">
            <v>0070445819</v>
          </cell>
          <cell r="I3575">
            <v>6</v>
          </cell>
        </row>
        <row r="3576">
          <cell r="C3576" t="str">
            <v>0070445819</v>
          </cell>
          <cell r="I3576">
            <v>3</v>
          </cell>
        </row>
        <row r="3577">
          <cell r="C3577" t="str">
            <v>0070445819</v>
          </cell>
          <cell r="I3577">
            <v>3</v>
          </cell>
        </row>
        <row r="3578">
          <cell r="C3578" t="str">
            <v>0070445819</v>
          </cell>
          <cell r="I3578">
            <v>2</v>
          </cell>
        </row>
        <row r="3579">
          <cell r="C3579" t="str">
            <v>0070445819</v>
          </cell>
          <cell r="I3579">
            <v>1</v>
          </cell>
        </row>
        <row r="3580">
          <cell r="C3580" t="str">
            <v>0070445819</v>
          </cell>
          <cell r="I3580">
            <v>1</v>
          </cell>
        </row>
        <row r="3581">
          <cell r="C3581" t="str">
            <v>0070445819</v>
          </cell>
          <cell r="I3581">
            <v>2</v>
          </cell>
        </row>
        <row r="3582">
          <cell r="C3582" t="str">
            <v>0070445819</v>
          </cell>
          <cell r="I3582">
            <v>3</v>
          </cell>
        </row>
        <row r="3583">
          <cell r="C3583" t="str">
            <v>0070445819</v>
          </cell>
          <cell r="I3583">
            <v>1</v>
          </cell>
        </row>
        <row r="3584">
          <cell r="C3584" t="str">
            <v>0070445819</v>
          </cell>
          <cell r="I3584">
            <v>8</v>
          </cell>
        </row>
        <row r="3585">
          <cell r="C3585" t="str">
            <v>0070445819</v>
          </cell>
          <cell r="I3585">
            <v>8</v>
          </cell>
        </row>
        <row r="3586">
          <cell r="C3586" t="str">
            <v>0070445819</v>
          </cell>
          <cell r="I3586">
            <v>8</v>
          </cell>
        </row>
        <row r="3587">
          <cell r="C3587" t="str">
            <v>0070445819</v>
          </cell>
          <cell r="I3587">
            <v>1</v>
          </cell>
        </row>
        <row r="3588">
          <cell r="C3588" t="str">
            <v>0070445819</v>
          </cell>
          <cell r="I3588">
            <v>1</v>
          </cell>
        </row>
        <row r="3589">
          <cell r="C3589" t="str">
            <v>0070445819</v>
          </cell>
          <cell r="I3589">
            <v>1</v>
          </cell>
        </row>
        <row r="3590">
          <cell r="C3590" t="str">
            <v>0070445819</v>
          </cell>
          <cell r="I3590">
            <v>1</v>
          </cell>
        </row>
        <row r="3591">
          <cell r="C3591" t="str">
            <v>0070453324</v>
          </cell>
          <cell r="I3591">
            <v>20</v>
          </cell>
        </row>
        <row r="3592">
          <cell r="C3592" t="str">
            <v>0070453478</v>
          </cell>
          <cell r="I3592">
            <v>15</v>
          </cell>
        </row>
        <row r="3593">
          <cell r="C3593" t="str">
            <v>0070453478</v>
          </cell>
          <cell r="I3593">
            <v>9</v>
          </cell>
        </row>
        <row r="3594">
          <cell r="C3594" t="str">
            <v>0070453478</v>
          </cell>
          <cell r="I3594">
            <v>5</v>
          </cell>
        </row>
        <row r="3595">
          <cell r="C3595" t="str">
            <v>0070453478</v>
          </cell>
          <cell r="I3595">
            <v>10</v>
          </cell>
        </row>
        <row r="3596">
          <cell r="C3596" t="str">
            <v>0070453478</v>
          </cell>
          <cell r="I3596">
            <v>5</v>
          </cell>
        </row>
        <row r="3597">
          <cell r="C3597" t="str">
            <v>0070453478</v>
          </cell>
          <cell r="I3597">
            <v>5</v>
          </cell>
        </row>
        <row r="3598">
          <cell r="C3598" t="str">
            <v>0070453478</v>
          </cell>
          <cell r="I3598">
            <v>5</v>
          </cell>
        </row>
        <row r="3599">
          <cell r="C3599" t="str">
            <v>0070453619</v>
          </cell>
          <cell r="I3599">
            <v>0</v>
          </cell>
        </row>
        <row r="3600">
          <cell r="C3600" t="str">
            <v>0070453621</v>
          </cell>
          <cell r="I3600">
            <v>4</v>
          </cell>
        </row>
        <row r="3601">
          <cell r="C3601" t="str">
            <v>0070453621</v>
          </cell>
          <cell r="I3601">
            <v>6</v>
          </cell>
        </row>
        <row r="3602">
          <cell r="C3602" t="str">
            <v>0070453625</v>
          </cell>
          <cell r="I3602">
            <v>95</v>
          </cell>
        </row>
        <row r="3603">
          <cell r="C3603" t="str">
            <v>0070453625</v>
          </cell>
          <cell r="I3603">
            <v>65</v>
          </cell>
        </row>
        <row r="3604">
          <cell r="C3604" t="str">
            <v>0070453625</v>
          </cell>
          <cell r="I3604">
            <v>95</v>
          </cell>
        </row>
        <row r="3605">
          <cell r="C3605" t="str">
            <v>0070453625</v>
          </cell>
          <cell r="I3605">
            <v>17</v>
          </cell>
        </row>
        <row r="3606">
          <cell r="C3606" t="str">
            <v>0070453625</v>
          </cell>
          <cell r="I3606">
            <v>12</v>
          </cell>
        </row>
        <row r="3607">
          <cell r="C3607" t="str">
            <v>0070453625</v>
          </cell>
          <cell r="I3607">
            <v>18</v>
          </cell>
        </row>
        <row r="3608">
          <cell r="C3608" t="str">
            <v>0070453625</v>
          </cell>
          <cell r="I3608">
            <v>36</v>
          </cell>
        </row>
        <row r="3609">
          <cell r="C3609" t="str">
            <v>0070453636</v>
          </cell>
          <cell r="I3609">
            <v>64</v>
          </cell>
        </row>
        <row r="3610">
          <cell r="C3610" t="str">
            <v>0070453636</v>
          </cell>
          <cell r="I3610">
            <v>52</v>
          </cell>
        </row>
        <row r="3611">
          <cell r="C3611" t="str">
            <v>0070453636</v>
          </cell>
          <cell r="I3611">
            <v>3</v>
          </cell>
        </row>
        <row r="3612">
          <cell r="C3612" t="str">
            <v>0070453636</v>
          </cell>
          <cell r="I3612">
            <v>1</v>
          </cell>
        </row>
        <row r="3613">
          <cell r="C3613" t="str">
            <v>0070454504</v>
          </cell>
          <cell r="I3613">
            <v>48</v>
          </cell>
        </row>
        <row r="3614">
          <cell r="C3614" t="str">
            <v>0070454504</v>
          </cell>
          <cell r="I3614">
            <v>1</v>
          </cell>
        </row>
        <row r="3615">
          <cell r="C3615" t="str">
            <v>0070454504</v>
          </cell>
          <cell r="I3615">
            <v>1</v>
          </cell>
        </row>
        <row r="3616">
          <cell r="C3616" t="str">
            <v>0070454504</v>
          </cell>
          <cell r="I3616">
            <v>30</v>
          </cell>
        </row>
        <row r="3617">
          <cell r="C3617" t="str">
            <v>0070454504</v>
          </cell>
          <cell r="I3617">
            <v>2</v>
          </cell>
        </row>
        <row r="3618">
          <cell r="C3618" t="str">
            <v>0070454504</v>
          </cell>
          <cell r="I3618">
            <v>5</v>
          </cell>
        </row>
        <row r="3619">
          <cell r="C3619" t="str">
            <v>0070454504</v>
          </cell>
          <cell r="I3619">
            <v>1</v>
          </cell>
        </row>
        <row r="3620">
          <cell r="C3620" t="str">
            <v>0070454504</v>
          </cell>
          <cell r="I3620">
            <v>7</v>
          </cell>
        </row>
        <row r="3621">
          <cell r="C3621" t="str">
            <v>0070454504</v>
          </cell>
          <cell r="I3621">
            <v>1</v>
          </cell>
        </row>
        <row r="3622">
          <cell r="C3622" t="str">
            <v>0070454504</v>
          </cell>
          <cell r="I3622">
            <v>4</v>
          </cell>
        </row>
        <row r="3623">
          <cell r="C3623" t="str">
            <v>0070454698</v>
          </cell>
          <cell r="I3623">
            <v>27</v>
          </cell>
        </row>
        <row r="3624">
          <cell r="C3624" t="str">
            <v>0070454698</v>
          </cell>
          <cell r="I3624">
            <v>9</v>
          </cell>
        </row>
        <row r="3625">
          <cell r="C3625" t="str">
            <v>0070455360</v>
          </cell>
          <cell r="I3625">
            <v>25</v>
          </cell>
        </row>
        <row r="3626">
          <cell r="C3626" t="str">
            <v>0070455360</v>
          </cell>
          <cell r="I3626">
            <v>24</v>
          </cell>
        </row>
        <row r="3627">
          <cell r="C3627" t="str">
            <v>0070455360</v>
          </cell>
          <cell r="I3627">
            <v>1</v>
          </cell>
        </row>
        <row r="3628">
          <cell r="C3628" t="str">
            <v>0070455360</v>
          </cell>
          <cell r="I3628">
            <v>1</v>
          </cell>
        </row>
        <row r="3629">
          <cell r="C3629" t="str">
            <v>0070457133</v>
          </cell>
          <cell r="I3629">
            <v>5</v>
          </cell>
        </row>
        <row r="3630">
          <cell r="C3630" t="str">
            <v>0070457133</v>
          </cell>
          <cell r="I3630">
            <v>1</v>
          </cell>
        </row>
        <row r="3631">
          <cell r="C3631" t="str">
            <v>0070457133</v>
          </cell>
          <cell r="I3631">
            <v>1</v>
          </cell>
        </row>
        <row r="3632">
          <cell r="C3632" t="str">
            <v>0070457135</v>
          </cell>
          <cell r="I3632">
            <v>1</v>
          </cell>
        </row>
        <row r="3633">
          <cell r="C3633" t="str">
            <v>0070457135</v>
          </cell>
          <cell r="I3633">
            <v>5</v>
          </cell>
        </row>
        <row r="3634">
          <cell r="C3634" t="str">
            <v>0070457135</v>
          </cell>
          <cell r="I3634">
            <v>5</v>
          </cell>
        </row>
        <row r="3635">
          <cell r="C3635" t="str">
            <v>0070457135</v>
          </cell>
          <cell r="I3635">
            <v>3</v>
          </cell>
        </row>
        <row r="3636">
          <cell r="C3636" t="str">
            <v>0070457135</v>
          </cell>
          <cell r="I3636">
            <v>5</v>
          </cell>
        </row>
        <row r="3637">
          <cell r="C3637" t="str">
            <v>0070457135</v>
          </cell>
          <cell r="I3637">
            <v>3</v>
          </cell>
        </row>
        <row r="3638">
          <cell r="C3638" t="str">
            <v>0070457135</v>
          </cell>
          <cell r="I3638">
            <v>3</v>
          </cell>
        </row>
        <row r="3639">
          <cell r="C3639" t="str">
            <v>0070457135</v>
          </cell>
          <cell r="I3639">
            <v>2</v>
          </cell>
        </row>
        <row r="3640">
          <cell r="C3640" t="str">
            <v>0070457135</v>
          </cell>
          <cell r="I3640">
            <v>5</v>
          </cell>
        </row>
        <row r="3641">
          <cell r="C3641" t="str">
            <v>0070457135</v>
          </cell>
          <cell r="I3641">
            <v>2</v>
          </cell>
        </row>
        <row r="3642">
          <cell r="C3642" t="str">
            <v>0070457165</v>
          </cell>
          <cell r="I3642">
            <v>11</v>
          </cell>
        </row>
        <row r="3643">
          <cell r="C3643" t="str">
            <v>0070457165</v>
          </cell>
          <cell r="I3643">
            <v>3</v>
          </cell>
        </row>
        <row r="3644">
          <cell r="C3644" t="str">
            <v>0070457165</v>
          </cell>
          <cell r="I3644">
            <v>10</v>
          </cell>
        </row>
        <row r="3645">
          <cell r="C3645" t="str">
            <v>0070457165</v>
          </cell>
          <cell r="I3645">
            <v>1</v>
          </cell>
        </row>
        <row r="3646">
          <cell r="C3646" t="str">
            <v>0070457165</v>
          </cell>
          <cell r="I3646">
            <v>24</v>
          </cell>
        </row>
        <row r="3647">
          <cell r="C3647" t="str">
            <v>0070457574</v>
          </cell>
          <cell r="I3647">
            <v>5</v>
          </cell>
        </row>
        <row r="3648">
          <cell r="C3648" t="str">
            <v>0070457574</v>
          </cell>
          <cell r="I3648">
            <v>5</v>
          </cell>
        </row>
        <row r="3649">
          <cell r="C3649" t="str">
            <v>0070457574</v>
          </cell>
          <cell r="I3649">
            <v>3</v>
          </cell>
        </row>
        <row r="3650">
          <cell r="C3650" t="str">
            <v>0070457574</v>
          </cell>
          <cell r="I3650">
            <v>2</v>
          </cell>
        </row>
        <row r="3651">
          <cell r="C3651" t="str">
            <v>0070457574</v>
          </cell>
          <cell r="I3651">
            <v>2</v>
          </cell>
        </row>
        <row r="3652">
          <cell r="C3652" t="str">
            <v>0070457574</v>
          </cell>
          <cell r="I3652">
            <v>10</v>
          </cell>
        </row>
        <row r="3653">
          <cell r="C3653" t="str">
            <v>0070457574</v>
          </cell>
          <cell r="I3653">
            <v>3</v>
          </cell>
        </row>
        <row r="3654">
          <cell r="C3654" t="str">
            <v>0070457574</v>
          </cell>
          <cell r="I3654">
            <v>3</v>
          </cell>
        </row>
        <row r="3655">
          <cell r="C3655" t="str">
            <v>0070457574</v>
          </cell>
          <cell r="I3655">
            <v>3</v>
          </cell>
        </row>
        <row r="3656">
          <cell r="C3656" t="str">
            <v>0070457574</v>
          </cell>
          <cell r="I3656">
            <v>3</v>
          </cell>
        </row>
        <row r="3657">
          <cell r="C3657" t="str">
            <v>0070457574</v>
          </cell>
          <cell r="I3657">
            <v>3</v>
          </cell>
        </row>
        <row r="3658">
          <cell r="C3658" t="str">
            <v>0070457574</v>
          </cell>
          <cell r="I3658">
            <v>2</v>
          </cell>
        </row>
        <row r="3659">
          <cell r="C3659" t="str">
            <v>0070457909</v>
          </cell>
          <cell r="I3659">
            <v>1</v>
          </cell>
        </row>
        <row r="3660">
          <cell r="C3660" t="str">
            <v>0070457909</v>
          </cell>
          <cell r="I3660">
            <v>6</v>
          </cell>
        </row>
        <row r="3661">
          <cell r="C3661" t="str">
            <v>0070457909</v>
          </cell>
          <cell r="I3661">
            <v>9</v>
          </cell>
        </row>
        <row r="3662">
          <cell r="C3662" t="str">
            <v>0070457909</v>
          </cell>
          <cell r="I3662">
            <v>0</v>
          </cell>
        </row>
        <row r="3663">
          <cell r="C3663" t="str">
            <v>0070457909</v>
          </cell>
          <cell r="I3663">
            <v>1</v>
          </cell>
        </row>
        <row r="3664">
          <cell r="C3664" t="str">
            <v>0070457909</v>
          </cell>
          <cell r="I3664">
            <v>2</v>
          </cell>
        </row>
        <row r="3665">
          <cell r="C3665" t="str">
            <v>0070457909</v>
          </cell>
          <cell r="I3665">
            <v>2</v>
          </cell>
        </row>
        <row r="3666">
          <cell r="C3666" t="str">
            <v>0070457909</v>
          </cell>
          <cell r="I3666">
            <v>3</v>
          </cell>
        </row>
        <row r="3667">
          <cell r="C3667" t="str">
            <v>0070457909</v>
          </cell>
          <cell r="I3667">
            <v>31</v>
          </cell>
        </row>
        <row r="3668">
          <cell r="C3668" t="str">
            <v>0070457909</v>
          </cell>
          <cell r="I3668">
            <v>8</v>
          </cell>
        </row>
        <row r="3669">
          <cell r="C3669" t="str">
            <v>0070457909</v>
          </cell>
          <cell r="I3669">
            <v>6</v>
          </cell>
        </row>
        <row r="3670">
          <cell r="C3670" t="str">
            <v>0070457909</v>
          </cell>
          <cell r="I3670">
            <v>1</v>
          </cell>
        </row>
        <row r="3671">
          <cell r="C3671" t="str">
            <v>0070457909</v>
          </cell>
          <cell r="I3671">
            <v>1</v>
          </cell>
        </row>
        <row r="3672">
          <cell r="C3672" t="str">
            <v>0070457930</v>
          </cell>
          <cell r="I3672">
            <v>3</v>
          </cell>
        </row>
        <row r="3673">
          <cell r="C3673" t="str">
            <v>0070457930</v>
          </cell>
          <cell r="I3673">
            <v>5</v>
          </cell>
        </row>
        <row r="3674">
          <cell r="C3674" t="str">
            <v>0070457930</v>
          </cell>
          <cell r="I3674">
            <v>3</v>
          </cell>
        </row>
        <row r="3675">
          <cell r="C3675" t="str">
            <v>0070457930</v>
          </cell>
          <cell r="I3675">
            <v>1</v>
          </cell>
        </row>
        <row r="3676">
          <cell r="C3676" t="str">
            <v>0070457930</v>
          </cell>
          <cell r="I3676">
            <v>4</v>
          </cell>
        </row>
        <row r="3677">
          <cell r="C3677" t="str">
            <v>0070457930</v>
          </cell>
          <cell r="I3677">
            <v>2</v>
          </cell>
        </row>
        <row r="3678">
          <cell r="C3678" t="str">
            <v>0070457930</v>
          </cell>
          <cell r="I3678">
            <v>18</v>
          </cell>
        </row>
        <row r="3679">
          <cell r="C3679" t="str">
            <v>0070457930</v>
          </cell>
          <cell r="I3679">
            <v>1</v>
          </cell>
        </row>
        <row r="3680">
          <cell r="C3680" t="str">
            <v>0070458136</v>
          </cell>
          <cell r="I3680">
            <v>1</v>
          </cell>
        </row>
        <row r="3681">
          <cell r="C3681" t="str">
            <v>0070458136</v>
          </cell>
          <cell r="I3681">
            <v>3</v>
          </cell>
        </row>
        <row r="3682">
          <cell r="C3682" t="str">
            <v>0070458136</v>
          </cell>
          <cell r="I3682">
            <v>1</v>
          </cell>
        </row>
        <row r="3683">
          <cell r="C3683" t="str">
            <v>0070458136</v>
          </cell>
          <cell r="I3683">
            <v>3</v>
          </cell>
        </row>
        <row r="3684">
          <cell r="C3684" t="str">
            <v>0070458136</v>
          </cell>
          <cell r="I3684">
            <v>5</v>
          </cell>
        </row>
        <row r="3685">
          <cell r="C3685" t="str">
            <v>0070458136</v>
          </cell>
          <cell r="I3685">
            <v>1</v>
          </cell>
        </row>
        <row r="3686">
          <cell r="C3686" t="str">
            <v>0070458136</v>
          </cell>
          <cell r="I3686">
            <v>2</v>
          </cell>
        </row>
        <row r="3687">
          <cell r="C3687" t="str">
            <v>0070458136</v>
          </cell>
          <cell r="I3687">
            <v>25</v>
          </cell>
        </row>
        <row r="3688">
          <cell r="C3688" t="str">
            <v>0070458136</v>
          </cell>
          <cell r="I3688">
            <v>1</v>
          </cell>
        </row>
        <row r="3689">
          <cell r="C3689" t="str">
            <v>0070458136</v>
          </cell>
          <cell r="I3689">
            <v>49</v>
          </cell>
        </row>
        <row r="3690">
          <cell r="C3690" t="str">
            <v>0070458136</v>
          </cell>
          <cell r="I3690">
            <v>49</v>
          </cell>
        </row>
        <row r="3691">
          <cell r="C3691" t="str">
            <v>0070458136</v>
          </cell>
          <cell r="I3691">
            <v>55</v>
          </cell>
        </row>
        <row r="3692">
          <cell r="C3692" t="str">
            <v>0070458136</v>
          </cell>
          <cell r="I3692">
            <v>5</v>
          </cell>
        </row>
        <row r="3693">
          <cell r="C3693" t="str">
            <v>0070458164</v>
          </cell>
          <cell r="I3693">
            <v>2</v>
          </cell>
        </row>
        <row r="3694">
          <cell r="C3694" t="str">
            <v>0070458164</v>
          </cell>
          <cell r="I3694">
            <v>5</v>
          </cell>
        </row>
        <row r="3695">
          <cell r="C3695" t="str">
            <v>0070458164</v>
          </cell>
          <cell r="I3695">
            <v>2</v>
          </cell>
        </row>
        <row r="3696">
          <cell r="C3696" t="str">
            <v>0070458164</v>
          </cell>
          <cell r="I3696">
            <v>1</v>
          </cell>
        </row>
        <row r="3697">
          <cell r="C3697" t="str">
            <v>0070458164</v>
          </cell>
          <cell r="I3697">
            <v>2</v>
          </cell>
        </row>
        <row r="3698">
          <cell r="C3698" t="str">
            <v>0070458164</v>
          </cell>
          <cell r="I3698">
            <v>2</v>
          </cell>
        </row>
        <row r="3699">
          <cell r="C3699" t="str">
            <v>0070458164</v>
          </cell>
          <cell r="I3699">
            <v>1</v>
          </cell>
        </row>
        <row r="3700">
          <cell r="C3700" t="str">
            <v>0070458182</v>
          </cell>
          <cell r="I3700">
            <v>30</v>
          </cell>
        </row>
        <row r="3701">
          <cell r="C3701" t="str">
            <v>0070458182</v>
          </cell>
          <cell r="I3701">
            <v>20</v>
          </cell>
        </row>
        <row r="3702">
          <cell r="C3702" t="str">
            <v>0070458182</v>
          </cell>
          <cell r="I3702">
            <v>17</v>
          </cell>
        </row>
        <row r="3703">
          <cell r="C3703" t="str">
            <v>0070458182</v>
          </cell>
          <cell r="I3703">
            <v>4</v>
          </cell>
        </row>
        <row r="3704">
          <cell r="C3704" t="str">
            <v>0070458182</v>
          </cell>
          <cell r="I3704">
            <v>35</v>
          </cell>
        </row>
        <row r="3705">
          <cell r="C3705" t="str">
            <v>0070458182</v>
          </cell>
          <cell r="I3705">
            <v>16</v>
          </cell>
        </row>
        <row r="3706">
          <cell r="C3706" t="str">
            <v>0070458182</v>
          </cell>
          <cell r="I3706">
            <v>24</v>
          </cell>
        </row>
        <row r="3707">
          <cell r="C3707" t="str">
            <v>0070458182</v>
          </cell>
          <cell r="I3707">
            <v>12</v>
          </cell>
        </row>
        <row r="3708">
          <cell r="C3708" t="str">
            <v>0070458182</v>
          </cell>
          <cell r="I3708">
            <v>10</v>
          </cell>
        </row>
        <row r="3709">
          <cell r="C3709" t="str">
            <v>0070458182</v>
          </cell>
          <cell r="I3709">
            <v>18</v>
          </cell>
        </row>
        <row r="3710">
          <cell r="C3710" t="str">
            <v>0070458182</v>
          </cell>
          <cell r="I3710">
            <v>1</v>
          </cell>
        </row>
        <row r="3711">
          <cell r="C3711" t="str">
            <v>0070458182</v>
          </cell>
          <cell r="I3711">
            <v>5</v>
          </cell>
        </row>
        <row r="3712">
          <cell r="C3712" t="str">
            <v>0070458182</v>
          </cell>
          <cell r="I3712">
            <v>0</v>
          </cell>
        </row>
        <row r="3713">
          <cell r="C3713" t="str">
            <v>0070458182</v>
          </cell>
          <cell r="I3713">
            <v>9</v>
          </cell>
        </row>
        <row r="3714">
          <cell r="C3714" t="str">
            <v>0070458182</v>
          </cell>
          <cell r="I3714">
            <v>5</v>
          </cell>
        </row>
        <row r="3715">
          <cell r="C3715" t="str">
            <v>0070458182</v>
          </cell>
          <cell r="I3715">
            <v>5</v>
          </cell>
        </row>
        <row r="3716">
          <cell r="C3716" t="str">
            <v>0070458182</v>
          </cell>
          <cell r="I3716">
            <v>5</v>
          </cell>
        </row>
        <row r="3717">
          <cell r="C3717" t="str">
            <v>0070458182</v>
          </cell>
          <cell r="I3717">
            <v>10</v>
          </cell>
        </row>
        <row r="3718">
          <cell r="C3718" t="str">
            <v>0070458182</v>
          </cell>
          <cell r="I3718">
            <v>3</v>
          </cell>
        </row>
        <row r="3719">
          <cell r="C3719" t="str">
            <v>0070458182</v>
          </cell>
          <cell r="I3719">
            <v>7</v>
          </cell>
        </row>
        <row r="3720">
          <cell r="C3720" t="str">
            <v>0070458182</v>
          </cell>
          <cell r="I3720">
            <v>26</v>
          </cell>
        </row>
        <row r="3721">
          <cell r="C3721" t="str">
            <v>0070458182</v>
          </cell>
          <cell r="I3721">
            <v>1</v>
          </cell>
        </row>
        <row r="3722">
          <cell r="C3722" t="str">
            <v>0070458182</v>
          </cell>
          <cell r="I3722">
            <v>26</v>
          </cell>
        </row>
        <row r="3723">
          <cell r="C3723" t="str">
            <v>0070458182</v>
          </cell>
          <cell r="I3723">
            <v>7</v>
          </cell>
        </row>
        <row r="3724">
          <cell r="C3724" t="str">
            <v>0070458182</v>
          </cell>
          <cell r="I3724">
            <v>12</v>
          </cell>
        </row>
        <row r="3725">
          <cell r="C3725" t="str">
            <v>0070458182</v>
          </cell>
          <cell r="I3725">
            <v>29</v>
          </cell>
        </row>
        <row r="3726">
          <cell r="C3726" t="str">
            <v>0070458182</v>
          </cell>
          <cell r="I3726">
            <v>20</v>
          </cell>
        </row>
        <row r="3727">
          <cell r="C3727" t="str">
            <v>0070458182</v>
          </cell>
          <cell r="I3727">
            <v>3</v>
          </cell>
        </row>
        <row r="3728">
          <cell r="C3728" t="str">
            <v>0070458182</v>
          </cell>
          <cell r="I3728">
            <v>7</v>
          </cell>
        </row>
        <row r="3729">
          <cell r="C3729" t="str">
            <v>0070458182</v>
          </cell>
          <cell r="I3729">
            <v>15</v>
          </cell>
        </row>
        <row r="3730">
          <cell r="C3730" t="str">
            <v>0070458182</v>
          </cell>
          <cell r="I3730">
            <v>4</v>
          </cell>
        </row>
        <row r="3731">
          <cell r="C3731" t="str">
            <v>0070458182</v>
          </cell>
          <cell r="I3731">
            <v>8</v>
          </cell>
        </row>
        <row r="3732">
          <cell r="C3732" t="str">
            <v>0070458182</v>
          </cell>
          <cell r="I3732">
            <v>7</v>
          </cell>
        </row>
        <row r="3733">
          <cell r="C3733" t="str">
            <v>0070458182</v>
          </cell>
          <cell r="I3733">
            <v>2</v>
          </cell>
        </row>
        <row r="3734">
          <cell r="C3734" t="str">
            <v>0070458182</v>
          </cell>
          <cell r="I3734">
            <v>2</v>
          </cell>
        </row>
        <row r="3735">
          <cell r="C3735" t="str">
            <v>0070458182</v>
          </cell>
          <cell r="I3735">
            <v>20</v>
          </cell>
        </row>
        <row r="3736">
          <cell r="C3736" t="str">
            <v>0070458182</v>
          </cell>
          <cell r="I3736">
            <v>17</v>
          </cell>
        </row>
        <row r="3737">
          <cell r="C3737" t="str">
            <v>0070458182</v>
          </cell>
          <cell r="I3737">
            <v>15</v>
          </cell>
        </row>
        <row r="3738">
          <cell r="C3738" t="str">
            <v>0070458182</v>
          </cell>
          <cell r="I3738">
            <v>11</v>
          </cell>
        </row>
        <row r="3739">
          <cell r="C3739" t="str">
            <v>0070458182</v>
          </cell>
          <cell r="I3739">
            <v>2</v>
          </cell>
        </row>
        <row r="3740">
          <cell r="C3740" t="str">
            <v>0070458182</v>
          </cell>
          <cell r="I3740">
            <v>12</v>
          </cell>
        </row>
        <row r="3741">
          <cell r="C3741" t="str">
            <v>0070458182</v>
          </cell>
          <cell r="I3741">
            <v>19</v>
          </cell>
        </row>
        <row r="3742">
          <cell r="C3742" t="str">
            <v>0070458182</v>
          </cell>
          <cell r="I3742">
            <v>14</v>
          </cell>
        </row>
        <row r="3743">
          <cell r="C3743" t="str">
            <v>0070458182</v>
          </cell>
          <cell r="I3743">
            <v>16</v>
          </cell>
        </row>
        <row r="3744">
          <cell r="C3744" t="str">
            <v>0070458182</v>
          </cell>
          <cell r="I3744">
            <v>1</v>
          </cell>
        </row>
        <row r="3745">
          <cell r="C3745" t="str">
            <v>0070458182</v>
          </cell>
          <cell r="I3745">
            <v>11</v>
          </cell>
        </row>
        <row r="3746">
          <cell r="C3746" t="str">
            <v>0070458182</v>
          </cell>
          <cell r="I3746">
            <v>3</v>
          </cell>
        </row>
        <row r="3747">
          <cell r="C3747" t="str">
            <v>0070458182</v>
          </cell>
          <cell r="I3747">
            <v>12</v>
          </cell>
        </row>
        <row r="3748">
          <cell r="C3748" t="str">
            <v>0070458182</v>
          </cell>
          <cell r="I3748">
            <v>12</v>
          </cell>
        </row>
        <row r="3749">
          <cell r="C3749" t="str">
            <v>0070458182</v>
          </cell>
          <cell r="I3749">
            <v>2</v>
          </cell>
        </row>
        <row r="3750">
          <cell r="C3750" t="str">
            <v>0070458379</v>
          </cell>
          <cell r="I3750">
            <v>2</v>
          </cell>
        </row>
        <row r="3751">
          <cell r="C3751" t="str">
            <v>0070458379</v>
          </cell>
          <cell r="I3751">
            <v>30</v>
          </cell>
        </row>
        <row r="3752">
          <cell r="C3752" t="str">
            <v>0070458379</v>
          </cell>
          <cell r="I3752">
            <v>10</v>
          </cell>
        </row>
        <row r="3753">
          <cell r="C3753" t="str">
            <v>0070458395</v>
          </cell>
          <cell r="I3753">
            <v>1</v>
          </cell>
        </row>
        <row r="3754">
          <cell r="C3754" t="str">
            <v>0070458395</v>
          </cell>
          <cell r="I3754">
            <v>3</v>
          </cell>
        </row>
        <row r="3755">
          <cell r="C3755" t="str">
            <v>0070458395</v>
          </cell>
          <cell r="I3755">
            <v>1</v>
          </cell>
        </row>
        <row r="3756">
          <cell r="C3756" t="str">
            <v>0070458395</v>
          </cell>
          <cell r="I3756">
            <v>1</v>
          </cell>
        </row>
        <row r="3757">
          <cell r="C3757" t="str">
            <v>0070458395</v>
          </cell>
          <cell r="I3757">
            <v>4</v>
          </cell>
        </row>
        <row r="3758">
          <cell r="C3758" t="str">
            <v>0070459076</v>
          </cell>
          <cell r="I3758">
            <v>140</v>
          </cell>
        </row>
        <row r="3759">
          <cell r="C3759" t="str">
            <v>0070459076</v>
          </cell>
          <cell r="I3759">
            <v>57</v>
          </cell>
        </row>
        <row r="3760">
          <cell r="C3760" t="str">
            <v>0070459076</v>
          </cell>
          <cell r="I3760">
            <v>83</v>
          </cell>
        </row>
        <row r="3761">
          <cell r="C3761" t="str">
            <v>0070459076</v>
          </cell>
          <cell r="I3761">
            <v>69</v>
          </cell>
        </row>
        <row r="3762">
          <cell r="C3762" t="str">
            <v>0070459076</v>
          </cell>
          <cell r="I3762">
            <v>20</v>
          </cell>
        </row>
        <row r="3763">
          <cell r="C3763" t="str">
            <v>0070459076</v>
          </cell>
          <cell r="I3763">
            <v>55</v>
          </cell>
        </row>
        <row r="3764">
          <cell r="C3764" t="str">
            <v>0070459076</v>
          </cell>
          <cell r="I3764">
            <v>94</v>
          </cell>
        </row>
        <row r="3765">
          <cell r="C3765" t="str">
            <v>0070459076</v>
          </cell>
          <cell r="I3765">
            <v>53</v>
          </cell>
        </row>
        <row r="3766">
          <cell r="C3766" t="str">
            <v>0070459076</v>
          </cell>
          <cell r="I3766">
            <v>29</v>
          </cell>
        </row>
        <row r="3767">
          <cell r="C3767" t="str">
            <v>0070459076</v>
          </cell>
          <cell r="I3767">
            <v>76</v>
          </cell>
        </row>
        <row r="3768">
          <cell r="C3768" t="str">
            <v>0070459076</v>
          </cell>
          <cell r="I3768">
            <v>66</v>
          </cell>
        </row>
        <row r="3769">
          <cell r="C3769" t="str">
            <v>0070459076</v>
          </cell>
          <cell r="I3769">
            <v>124</v>
          </cell>
        </row>
        <row r="3770">
          <cell r="C3770" t="str">
            <v>0070459076</v>
          </cell>
          <cell r="I3770">
            <v>16</v>
          </cell>
        </row>
        <row r="3771">
          <cell r="C3771" t="str">
            <v>0070459076</v>
          </cell>
          <cell r="I3771">
            <v>18</v>
          </cell>
        </row>
        <row r="3772">
          <cell r="C3772" t="str">
            <v>0070459076</v>
          </cell>
          <cell r="I3772">
            <v>32</v>
          </cell>
        </row>
        <row r="3773">
          <cell r="C3773" t="str">
            <v>0070459076</v>
          </cell>
          <cell r="I3773">
            <v>108</v>
          </cell>
        </row>
        <row r="3774">
          <cell r="C3774" t="str">
            <v>0070459076</v>
          </cell>
          <cell r="I3774">
            <v>19</v>
          </cell>
        </row>
        <row r="3775">
          <cell r="C3775" t="str">
            <v>0070459076</v>
          </cell>
          <cell r="I3775">
            <v>40</v>
          </cell>
        </row>
        <row r="3776">
          <cell r="C3776" t="str">
            <v>0070459076</v>
          </cell>
          <cell r="I3776">
            <v>42</v>
          </cell>
        </row>
        <row r="3777">
          <cell r="C3777" t="str">
            <v>0070459076</v>
          </cell>
          <cell r="I3777">
            <v>69</v>
          </cell>
        </row>
        <row r="3778">
          <cell r="C3778" t="str">
            <v>0070459076</v>
          </cell>
          <cell r="I3778">
            <v>29</v>
          </cell>
        </row>
        <row r="3779">
          <cell r="C3779" t="str">
            <v>0070459076</v>
          </cell>
          <cell r="I3779">
            <v>28</v>
          </cell>
        </row>
        <row r="3780">
          <cell r="C3780" t="str">
            <v>0070459076</v>
          </cell>
          <cell r="I3780">
            <v>15</v>
          </cell>
        </row>
        <row r="3781">
          <cell r="C3781" t="str">
            <v>0070459076</v>
          </cell>
          <cell r="I3781">
            <v>66</v>
          </cell>
        </row>
        <row r="3782">
          <cell r="C3782" t="str">
            <v>0070459076</v>
          </cell>
          <cell r="I3782">
            <v>8</v>
          </cell>
        </row>
        <row r="3783">
          <cell r="C3783" t="str">
            <v>0070459076</v>
          </cell>
          <cell r="I3783">
            <v>55</v>
          </cell>
        </row>
        <row r="3784">
          <cell r="C3784" t="str">
            <v>0070459076</v>
          </cell>
          <cell r="I3784">
            <v>22</v>
          </cell>
        </row>
        <row r="3785">
          <cell r="C3785" t="str">
            <v>0070459076</v>
          </cell>
          <cell r="I3785">
            <v>58</v>
          </cell>
        </row>
        <row r="3786">
          <cell r="C3786" t="str">
            <v>0070459076</v>
          </cell>
          <cell r="I3786">
            <v>112</v>
          </cell>
        </row>
        <row r="3787">
          <cell r="C3787" t="str">
            <v>0070459138</v>
          </cell>
          <cell r="I3787">
            <v>3</v>
          </cell>
        </row>
        <row r="3788">
          <cell r="C3788" t="str">
            <v>0070459138</v>
          </cell>
          <cell r="I3788">
            <v>2</v>
          </cell>
        </row>
        <row r="3789">
          <cell r="C3789" t="str">
            <v>0070459138</v>
          </cell>
          <cell r="I3789">
            <v>1</v>
          </cell>
        </row>
        <row r="3790">
          <cell r="C3790" t="str">
            <v>0070459138</v>
          </cell>
          <cell r="I3790">
            <v>2</v>
          </cell>
        </row>
        <row r="3791">
          <cell r="C3791" t="str">
            <v>0070459138</v>
          </cell>
          <cell r="I3791">
            <v>3</v>
          </cell>
        </row>
        <row r="3792">
          <cell r="C3792" t="str">
            <v>0070459138</v>
          </cell>
          <cell r="I3792">
            <v>1</v>
          </cell>
        </row>
        <row r="3793">
          <cell r="C3793" t="str">
            <v>0070459138</v>
          </cell>
          <cell r="I3793">
            <v>1</v>
          </cell>
        </row>
        <row r="3794">
          <cell r="C3794" t="str">
            <v>0070459138</v>
          </cell>
          <cell r="I3794">
            <v>1</v>
          </cell>
        </row>
        <row r="3795">
          <cell r="C3795" t="str">
            <v>0070459138</v>
          </cell>
          <cell r="I3795">
            <v>2</v>
          </cell>
        </row>
        <row r="3796">
          <cell r="C3796" t="str">
            <v>0070459138</v>
          </cell>
          <cell r="I3796">
            <v>2</v>
          </cell>
        </row>
        <row r="3797">
          <cell r="C3797" t="str">
            <v>0070459138</v>
          </cell>
          <cell r="I3797">
            <v>1</v>
          </cell>
        </row>
        <row r="3798">
          <cell r="C3798" t="str">
            <v>0070459138</v>
          </cell>
          <cell r="I3798">
            <v>2</v>
          </cell>
        </row>
        <row r="3799">
          <cell r="C3799" t="str">
            <v>0070459138</v>
          </cell>
          <cell r="I3799">
            <v>6</v>
          </cell>
        </row>
        <row r="3800">
          <cell r="C3800" t="str">
            <v>0070459138</v>
          </cell>
          <cell r="I3800">
            <v>9</v>
          </cell>
        </row>
        <row r="3801">
          <cell r="C3801" t="str">
            <v>0070459268</v>
          </cell>
          <cell r="I3801">
            <v>5</v>
          </cell>
        </row>
        <row r="3802">
          <cell r="C3802" t="str">
            <v>0070459268</v>
          </cell>
          <cell r="I3802">
            <v>5</v>
          </cell>
        </row>
        <row r="3803">
          <cell r="C3803" t="str">
            <v>0070459268</v>
          </cell>
          <cell r="I3803">
            <v>6</v>
          </cell>
        </row>
        <row r="3804">
          <cell r="C3804" t="str">
            <v>0070459268</v>
          </cell>
          <cell r="I3804">
            <v>5</v>
          </cell>
        </row>
        <row r="3805">
          <cell r="C3805" t="str">
            <v>0070459268</v>
          </cell>
          <cell r="I3805">
            <v>10</v>
          </cell>
        </row>
        <row r="3806">
          <cell r="C3806" t="str">
            <v>0070459268</v>
          </cell>
          <cell r="I3806">
            <v>5</v>
          </cell>
        </row>
        <row r="3807">
          <cell r="C3807" t="str">
            <v>0070459268</v>
          </cell>
          <cell r="I3807">
            <v>5</v>
          </cell>
        </row>
        <row r="3808">
          <cell r="C3808" t="str">
            <v>0070459268</v>
          </cell>
          <cell r="I3808">
            <v>5</v>
          </cell>
        </row>
        <row r="3809">
          <cell r="C3809" t="str">
            <v>0070459268</v>
          </cell>
          <cell r="I3809">
            <v>5</v>
          </cell>
        </row>
        <row r="3810">
          <cell r="C3810" t="str">
            <v>0070459268</v>
          </cell>
          <cell r="I3810">
            <v>6</v>
          </cell>
        </row>
        <row r="3811">
          <cell r="C3811" t="str">
            <v>0070459269</v>
          </cell>
          <cell r="I3811">
            <v>11</v>
          </cell>
        </row>
        <row r="3812">
          <cell r="C3812" t="str">
            <v>0070459269</v>
          </cell>
          <cell r="I3812">
            <v>11</v>
          </cell>
        </row>
        <row r="3813">
          <cell r="C3813" t="str">
            <v>0070459269</v>
          </cell>
          <cell r="I3813">
            <v>1</v>
          </cell>
        </row>
        <row r="3814">
          <cell r="C3814" t="str">
            <v>0070459269</v>
          </cell>
          <cell r="I3814">
            <v>60</v>
          </cell>
        </row>
        <row r="3815">
          <cell r="C3815" t="str">
            <v>0070459269</v>
          </cell>
          <cell r="I3815">
            <v>2</v>
          </cell>
        </row>
        <row r="3816">
          <cell r="C3816" t="str">
            <v>0070459269</v>
          </cell>
          <cell r="I3816">
            <v>8</v>
          </cell>
        </row>
        <row r="3817">
          <cell r="C3817" t="str">
            <v>0070459269</v>
          </cell>
          <cell r="I3817">
            <v>57</v>
          </cell>
        </row>
        <row r="3818">
          <cell r="C3818" t="str">
            <v>0070459269</v>
          </cell>
          <cell r="I3818">
            <v>6</v>
          </cell>
        </row>
        <row r="3819">
          <cell r="C3819" t="str">
            <v>0070459269</v>
          </cell>
          <cell r="I3819">
            <v>1</v>
          </cell>
        </row>
        <row r="3820">
          <cell r="C3820" t="str">
            <v>0070459269</v>
          </cell>
          <cell r="I3820">
            <v>2</v>
          </cell>
        </row>
        <row r="3821">
          <cell r="C3821" t="str">
            <v>0070459269</v>
          </cell>
          <cell r="I3821">
            <v>2</v>
          </cell>
        </row>
        <row r="3822">
          <cell r="C3822" t="str">
            <v>0070459583</v>
          </cell>
          <cell r="I3822">
            <v>130</v>
          </cell>
        </row>
        <row r="3823">
          <cell r="C3823" t="str">
            <v>0070459583</v>
          </cell>
          <cell r="I3823">
            <v>80</v>
          </cell>
        </row>
        <row r="3824">
          <cell r="C3824" t="str">
            <v>0070459583</v>
          </cell>
          <cell r="I3824">
            <v>210</v>
          </cell>
        </row>
        <row r="3825">
          <cell r="C3825" t="str">
            <v>0070459595</v>
          </cell>
          <cell r="I3825">
            <v>1</v>
          </cell>
        </row>
        <row r="3826">
          <cell r="C3826" t="str">
            <v>0070459595</v>
          </cell>
          <cell r="I3826">
            <v>2</v>
          </cell>
        </row>
        <row r="3827">
          <cell r="C3827" t="str">
            <v>0070459595</v>
          </cell>
          <cell r="I3827">
            <v>2</v>
          </cell>
        </row>
        <row r="3828">
          <cell r="C3828" t="str">
            <v>0070460948</v>
          </cell>
          <cell r="I3828">
            <v>12</v>
          </cell>
        </row>
        <row r="3829">
          <cell r="C3829" t="str">
            <v>0070460948</v>
          </cell>
          <cell r="I3829">
            <v>5</v>
          </cell>
        </row>
        <row r="3830">
          <cell r="C3830" t="str">
            <v>0070460948</v>
          </cell>
          <cell r="I3830">
            <v>3</v>
          </cell>
        </row>
        <row r="3831">
          <cell r="C3831" t="str">
            <v>0070460948</v>
          </cell>
          <cell r="I3831">
            <v>5</v>
          </cell>
        </row>
        <row r="3832">
          <cell r="C3832" t="str">
            <v>0070460948</v>
          </cell>
          <cell r="I3832">
            <v>5</v>
          </cell>
        </row>
        <row r="3833">
          <cell r="C3833" t="str">
            <v>0070460948</v>
          </cell>
          <cell r="I3833">
            <v>7</v>
          </cell>
        </row>
        <row r="3834">
          <cell r="C3834" t="str">
            <v>0070460948</v>
          </cell>
          <cell r="I3834">
            <v>4</v>
          </cell>
        </row>
        <row r="3835">
          <cell r="C3835" t="str">
            <v>0070460948</v>
          </cell>
          <cell r="I3835">
            <v>1</v>
          </cell>
        </row>
        <row r="3836">
          <cell r="C3836" t="str">
            <v>0070460948</v>
          </cell>
          <cell r="I3836">
            <v>1</v>
          </cell>
        </row>
        <row r="3837">
          <cell r="C3837" t="str">
            <v>0070460948</v>
          </cell>
          <cell r="I3837">
            <v>8</v>
          </cell>
        </row>
        <row r="3838">
          <cell r="C3838" t="str">
            <v>0070460948</v>
          </cell>
          <cell r="I3838">
            <v>1</v>
          </cell>
        </row>
        <row r="3839">
          <cell r="C3839" t="str">
            <v>0070460948</v>
          </cell>
          <cell r="I3839">
            <v>2</v>
          </cell>
        </row>
        <row r="3840">
          <cell r="C3840" t="str">
            <v>0070460948</v>
          </cell>
          <cell r="I3840">
            <v>4</v>
          </cell>
        </row>
        <row r="3841">
          <cell r="C3841" t="str">
            <v>0070460977</v>
          </cell>
          <cell r="I3841">
            <v>20</v>
          </cell>
        </row>
        <row r="3842">
          <cell r="C3842" t="str">
            <v>0070460977</v>
          </cell>
          <cell r="I3842">
            <v>8</v>
          </cell>
        </row>
        <row r="3843">
          <cell r="C3843" t="str">
            <v>0070460977</v>
          </cell>
          <cell r="I3843">
            <v>40</v>
          </cell>
        </row>
        <row r="3844">
          <cell r="C3844" t="str">
            <v>0070460977</v>
          </cell>
          <cell r="I3844">
            <v>2</v>
          </cell>
        </row>
        <row r="3845">
          <cell r="C3845" t="str">
            <v>0070460977</v>
          </cell>
          <cell r="I3845">
            <v>3</v>
          </cell>
        </row>
        <row r="3846">
          <cell r="C3846" t="str">
            <v>0070460977</v>
          </cell>
          <cell r="I3846">
            <v>15</v>
          </cell>
        </row>
        <row r="3847">
          <cell r="C3847" t="str">
            <v>0070461531</v>
          </cell>
          <cell r="I3847">
            <v>2347</v>
          </cell>
        </row>
        <row r="3848">
          <cell r="C3848" t="str">
            <v>0070461531</v>
          </cell>
          <cell r="I3848">
            <v>712</v>
          </cell>
        </row>
        <row r="3849">
          <cell r="C3849" t="str">
            <v>0070461531</v>
          </cell>
          <cell r="I3849">
            <v>1268</v>
          </cell>
        </row>
        <row r="3850">
          <cell r="C3850" t="str">
            <v>0070461531</v>
          </cell>
          <cell r="I3850">
            <v>1055</v>
          </cell>
        </row>
        <row r="3851">
          <cell r="C3851" t="str">
            <v>0070461531</v>
          </cell>
          <cell r="I3851">
            <v>1203</v>
          </cell>
        </row>
        <row r="3852">
          <cell r="C3852" t="str">
            <v>0070461531</v>
          </cell>
          <cell r="I3852">
            <v>1365</v>
          </cell>
        </row>
        <row r="3853">
          <cell r="C3853" t="str">
            <v>0070461531</v>
          </cell>
          <cell r="I3853">
            <v>1010</v>
          </cell>
        </row>
        <row r="3854">
          <cell r="C3854" t="str">
            <v>0070461531</v>
          </cell>
          <cell r="I3854">
            <v>1435</v>
          </cell>
        </row>
        <row r="3855">
          <cell r="C3855" t="str">
            <v>0070461531</v>
          </cell>
          <cell r="I3855">
            <v>689</v>
          </cell>
        </row>
        <row r="3856">
          <cell r="C3856" t="str">
            <v>0070461531</v>
          </cell>
          <cell r="I3856">
            <v>26</v>
          </cell>
        </row>
        <row r="3857">
          <cell r="C3857" t="str">
            <v>0070461531</v>
          </cell>
          <cell r="I3857">
            <v>1205</v>
          </cell>
        </row>
        <row r="3858">
          <cell r="C3858" t="str">
            <v>0070461531</v>
          </cell>
          <cell r="I3858">
            <v>42</v>
          </cell>
        </row>
        <row r="3859">
          <cell r="C3859" t="str">
            <v>0070461531</v>
          </cell>
          <cell r="I3859">
            <v>136</v>
          </cell>
        </row>
        <row r="3860">
          <cell r="C3860" t="str">
            <v>0070461531</v>
          </cell>
          <cell r="I3860">
            <v>203</v>
          </cell>
        </row>
        <row r="3861">
          <cell r="C3861" t="str">
            <v>0070461531</v>
          </cell>
          <cell r="I3861">
            <v>506</v>
          </cell>
        </row>
        <row r="3862">
          <cell r="C3862" t="str">
            <v>0070461531</v>
          </cell>
          <cell r="I3862">
            <v>1015</v>
          </cell>
        </row>
        <row r="3863">
          <cell r="C3863" t="str">
            <v>0070461531</v>
          </cell>
          <cell r="I3863">
            <v>2343</v>
          </cell>
        </row>
        <row r="3864">
          <cell r="C3864" t="str">
            <v>0070461531</v>
          </cell>
          <cell r="I3864">
            <v>389</v>
          </cell>
        </row>
        <row r="3865">
          <cell r="C3865" t="str">
            <v>0070461531</v>
          </cell>
          <cell r="I3865">
            <v>488</v>
          </cell>
        </row>
        <row r="3866">
          <cell r="C3866" t="str">
            <v>0070461531</v>
          </cell>
          <cell r="I3866">
            <v>169</v>
          </cell>
        </row>
        <row r="3867">
          <cell r="C3867" t="str">
            <v>0070461531</v>
          </cell>
          <cell r="I3867">
            <v>844</v>
          </cell>
        </row>
        <row r="3868">
          <cell r="C3868" t="str">
            <v>0070461531</v>
          </cell>
          <cell r="I3868">
            <v>1193</v>
          </cell>
        </row>
        <row r="3869">
          <cell r="C3869" t="str">
            <v>0070461531</v>
          </cell>
          <cell r="I3869">
            <v>649</v>
          </cell>
        </row>
        <row r="3870">
          <cell r="C3870" t="str">
            <v>0070461531</v>
          </cell>
          <cell r="I3870">
            <v>335</v>
          </cell>
        </row>
        <row r="3871">
          <cell r="C3871" t="str">
            <v>0070461531</v>
          </cell>
          <cell r="I3871">
            <v>892</v>
          </cell>
        </row>
        <row r="3872">
          <cell r="C3872" t="str">
            <v>0070461531</v>
          </cell>
          <cell r="I3872">
            <v>195</v>
          </cell>
        </row>
        <row r="3873">
          <cell r="C3873" t="str">
            <v>0070461531</v>
          </cell>
          <cell r="I3873">
            <v>659</v>
          </cell>
        </row>
        <row r="3874">
          <cell r="C3874" t="str">
            <v>0070461531</v>
          </cell>
          <cell r="I3874">
            <v>814</v>
          </cell>
        </row>
        <row r="3875">
          <cell r="C3875" t="str">
            <v>0070461531</v>
          </cell>
          <cell r="I3875">
            <v>467</v>
          </cell>
        </row>
        <row r="3876">
          <cell r="C3876" t="str">
            <v>0070461531</v>
          </cell>
          <cell r="I3876">
            <v>1401</v>
          </cell>
        </row>
        <row r="3877">
          <cell r="C3877" t="str">
            <v>0070461531</v>
          </cell>
          <cell r="I3877">
            <v>1617</v>
          </cell>
        </row>
        <row r="3878">
          <cell r="C3878" t="str">
            <v>0070461531</v>
          </cell>
          <cell r="I3878">
            <v>995</v>
          </cell>
        </row>
        <row r="3879">
          <cell r="C3879" t="str">
            <v>0070461531</v>
          </cell>
          <cell r="I3879">
            <v>1990</v>
          </cell>
        </row>
        <row r="3880">
          <cell r="C3880" t="str">
            <v>0070461531</v>
          </cell>
          <cell r="I3880">
            <v>12</v>
          </cell>
        </row>
        <row r="3881">
          <cell r="C3881" t="str">
            <v>0070461531</v>
          </cell>
          <cell r="I3881">
            <v>1016</v>
          </cell>
        </row>
        <row r="3882">
          <cell r="C3882" t="str">
            <v>0070461531</v>
          </cell>
          <cell r="I3882">
            <v>678</v>
          </cell>
        </row>
        <row r="3883">
          <cell r="C3883" t="str">
            <v>0070461531</v>
          </cell>
          <cell r="I3883">
            <v>351</v>
          </cell>
        </row>
        <row r="3884">
          <cell r="C3884" t="str">
            <v>0070461531</v>
          </cell>
          <cell r="I3884">
            <v>155</v>
          </cell>
        </row>
        <row r="3885">
          <cell r="C3885" t="str">
            <v>0070461531</v>
          </cell>
          <cell r="I3885">
            <v>1234</v>
          </cell>
        </row>
        <row r="3886">
          <cell r="C3886" t="str">
            <v>0070461531</v>
          </cell>
          <cell r="I3886">
            <v>422</v>
          </cell>
        </row>
        <row r="3887">
          <cell r="C3887" t="str">
            <v>0070461531</v>
          </cell>
          <cell r="I3887">
            <v>166</v>
          </cell>
        </row>
        <row r="3888">
          <cell r="C3888" t="str">
            <v>0070461531</v>
          </cell>
          <cell r="I3888">
            <v>1151</v>
          </cell>
        </row>
        <row r="3889">
          <cell r="C3889" t="str">
            <v>0070461531</v>
          </cell>
          <cell r="I3889">
            <v>183</v>
          </cell>
        </row>
        <row r="3890">
          <cell r="C3890" t="str">
            <v>0070461531</v>
          </cell>
          <cell r="I3890">
            <v>1004</v>
          </cell>
        </row>
        <row r="3891">
          <cell r="C3891" t="str">
            <v>0070461531</v>
          </cell>
          <cell r="I3891">
            <v>22</v>
          </cell>
        </row>
        <row r="3892">
          <cell r="C3892" t="str">
            <v>0070461531</v>
          </cell>
          <cell r="I3892">
            <v>14</v>
          </cell>
        </row>
        <row r="3893">
          <cell r="C3893" t="str">
            <v>0070461531</v>
          </cell>
          <cell r="I3893">
            <v>1151</v>
          </cell>
        </row>
        <row r="3894">
          <cell r="C3894" t="str">
            <v>0070461531</v>
          </cell>
          <cell r="I3894">
            <v>1142</v>
          </cell>
        </row>
        <row r="3895">
          <cell r="C3895" t="str">
            <v>0070461531</v>
          </cell>
          <cell r="I3895">
            <v>786</v>
          </cell>
        </row>
        <row r="3896">
          <cell r="C3896" t="str">
            <v>0070461531</v>
          </cell>
          <cell r="I3896">
            <v>787</v>
          </cell>
        </row>
        <row r="3897">
          <cell r="C3897" t="str">
            <v>0070461573</v>
          </cell>
          <cell r="I3897">
            <v>1</v>
          </cell>
        </row>
        <row r="3898">
          <cell r="C3898" t="str">
            <v>0070461573</v>
          </cell>
          <cell r="I3898">
            <v>1</v>
          </cell>
        </row>
        <row r="3899">
          <cell r="C3899" t="str">
            <v>0070461573</v>
          </cell>
          <cell r="I3899">
            <v>2</v>
          </cell>
        </row>
        <row r="3900">
          <cell r="C3900" t="str">
            <v>0070461573</v>
          </cell>
          <cell r="I3900">
            <v>1</v>
          </cell>
        </row>
        <row r="3901">
          <cell r="C3901" t="str">
            <v>0070461573</v>
          </cell>
          <cell r="I3901">
            <v>1</v>
          </cell>
        </row>
        <row r="3902">
          <cell r="C3902" t="str">
            <v>0070461573</v>
          </cell>
          <cell r="I3902">
            <v>1</v>
          </cell>
        </row>
        <row r="3903">
          <cell r="C3903" t="str">
            <v>0070461573</v>
          </cell>
          <cell r="I3903">
            <v>2</v>
          </cell>
        </row>
        <row r="3904">
          <cell r="C3904" t="str">
            <v>0070461573</v>
          </cell>
          <cell r="I3904">
            <v>2</v>
          </cell>
        </row>
        <row r="3905">
          <cell r="C3905" t="str">
            <v>0070461573</v>
          </cell>
          <cell r="I3905">
            <v>2</v>
          </cell>
        </row>
        <row r="3906">
          <cell r="C3906" t="str">
            <v>0070461580</v>
          </cell>
          <cell r="I3906">
            <v>3</v>
          </cell>
        </row>
        <row r="3907">
          <cell r="C3907" t="str">
            <v>0070461580</v>
          </cell>
          <cell r="I3907">
            <v>1</v>
          </cell>
        </row>
        <row r="3908">
          <cell r="C3908" t="str">
            <v>0070461580</v>
          </cell>
          <cell r="I3908">
            <v>2</v>
          </cell>
        </row>
        <row r="3909">
          <cell r="C3909" t="str">
            <v>0070461580</v>
          </cell>
          <cell r="I3909">
            <v>14</v>
          </cell>
        </row>
        <row r="3910">
          <cell r="C3910" t="str">
            <v>0070461580</v>
          </cell>
          <cell r="I3910">
            <v>56</v>
          </cell>
        </row>
        <row r="3911">
          <cell r="C3911" t="str">
            <v>0070461580</v>
          </cell>
          <cell r="I3911">
            <v>2</v>
          </cell>
        </row>
        <row r="3912">
          <cell r="C3912" t="str">
            <v>0070461580</v>
          </cell>
          <cell r="I3912">
            <v>1</v>
          </cell>
        </row>
        <row r="3913">
          <cell r="C3913" t="str">
            <v>0070461616</v>
          </cell>
          <cell r="I3913">
            <v>1</v>
          </cell>
        </row>
        <row r="3914">
          <cell r="C3914" t="str">
            <v>0070461616</v>
          </cell>
          <cell r="I3914">
            <v>1</v>
          </cell>
        </row>
        <row r="3915">
          <cell r="C3915" t="str">
            <v>0070461616</v>
          </cell>
          <cell r="I3915">
            <v>1</v>
          </cell>
        </row>
        <row r="3916">
          <cell r="C3916" t="str">
            <v>0070461616</v>
          </cell>
          <cell r="I3916">
            <v>1</v>
          </cell>
        </row>
        <row r="3917">
          <cell r="C3917" t="str">
            <v>0070461616</v>
          </cell>
          <cell r="I3917">
            <v>1</v>
          </cell>
        </row>
        <row r="3918">
          <cell r="C3918" t="str">
            <v>0070461616</v>
          </cell>
          <cell r="I3918">
            <v>1</v>
          </cell>
        </row>
        <row r="3919">
          <cell r="C3919" t="str">
            <v>0070461616</v>
          </cell>
          <cell r="I3919">
            <v>2</v>
          </cell>
        </row>
        <row r="3920">
          <cell r="C3920" t="str">
            <v>0070461616</v>
          </cell>
          <cell r="I3920">
            <v>2</v>
          </cell>
        </row>
        <row r="3921">
          <cell r="C3921" t="str">
            <v>0070461616</v>
          </cell>
          <cell r="I3921">
            <v>1</v>
          </cell>
        </row>
        <row r="3922">
          <cell r="C3922" t="str">
            <v>0070461706</v>
          </cell>
          <cell r="I3922">
            <v>1</v>
          </cell>
        </row>
        <row r="3923">
          <cell r="C3923" t="str">
            <v>0070461706</v>
          </cell>
          <cell r="I3923">
            <v>1</v>
          </cell>
        </row>
        <row r="3924">
          <cell r="C3924" t="str">
            <v>0070461706</v>
          </cell>
          <cell r="I3924">
            <v>4</v>
          </cell>
        </row>
        <row r="3925">
          <cell r="C3925" t="str">
            <v>0070461717</v>
          </cell>
          <cell r="I3925">
            <v>21</v>
          </cell>
        </row>
        <row r="3926">
          <cell r="C3926" t="str">
            <v>0070461717</v>
          </cell>
          <cell r="I3926">
            <v>25</v>
          </cell>
        </row>
        <row r="3927">
          <cell r="C3927" t="str">
            <v>0070461717</v>
          </cell>
          <cell r="I3927">
            <v>24</v>
          </cell>
        </row>
        <row r="3928">
          <cell r="C3928" t="str">
            <v>0070461717</v>
          </cell>
          <cell r="I3928">
            <v>5</v>
          </cell>
        </row>
        <row r="3929">
          <cell r="C3929" t="str">
            <v>0070461717</v>
          </cell>
          <cell r="I3929">
            <v>1</v>
          </cell>
        </row>
        <row r="3930">
          <cell r="C3930" t="str">
            <v>0070461717</v>
          </cell>
          <cell r="I3930">
            <v>41</v>
          </cell>
        </row>
        <row r="3931">
          <cell r="C3931" t="str">
            <v>0070461717</v>
          </cell>
          <cell r="I3931">
            <v>3</v>
          </cell>
        </row>
        <row r="3932">
          <cell r="C3932" t="str">
            <v>0070461717</v>
          </cell>
          <cell r="I3932">
            <v>3</v>
          </cell>
        </row>
        <row r="3933">
          <cell r="C3933" t="str">
            <v>0070461717</v>
          </cell>
          <cell r="I3933">
            <v>2</v>
          </cell>
        </row>
        <row r="3934">
          <cell r="C3934" t="str">
            <v>0070461717</v>
          </cell>
          <cell r="I3934">
            <v>11</v>
          </cell>
        </row>
        <row r="3935">
          <cell r="C3935" t="str">
            <v>0070461717</v>
          </cell>
          <cell r="I3935">
            <v>3</v>
          </cell>
        </row>
        <row r="3936">
          <cell r="C3936" t="str">
            <v>0070461717</v>
          </cell>
          <cell r="I3936">
            <v>2</v>
          </cell>
        </row>
        <row r="3937">
          <cell r="C3937" t="str">
            <v>0070461717</v>
          </cell>
          <cell r="I3937">
            <v>35</v>
          </cell>
        </row>
        <row r="3938">
          <cell r="C3938" t="str">
            <v>0070461717</v>
          </cell>
          <cell r="I3938">
            <v>3</v>
          </cell>
        </row>
        <row r="3939">
          <cell r="C3939" t="str">
            <v>0070461717</v>
          </cell>
          <cell r="I3939">
            <v>2</v>
          </cell>
        </row>
        <row r="3940">
          <cell r="C3940" t="str">
            <v>0070461717</v>
          </cell>
          <cell r="I3940">
            <v>31</v>
          </cell>
        </row>
        <row r="3941">
          <cell r="C3941" t="str">
            <v>0070461717</v>
          </cell>
          <cell r="I3941">
            <v>19</v>
          </cell>
        </row>
        <row r="3942">
          <cell r="C3942" t="str">
            <v>0070466852</v>
          </cell>
          <cell r="I3942">
            <v>294</v>
          </cell>
        </row>
        <row r="3943">
          <cell r="C3943" t="str">
            <v>0070466852</v>
          </cell>
          <cell r="I3943">
            <v>1</v>
          </cell>
        </row>
        <row r="3944">
          <cell r="C3944" t="str">
            <v>0070466852</v>
          </cell>
          <cell r="I3944">
            <v>396</v>
          </cell>
        </row>
        <row r="3945">
          <cell r="C3945" t="str">
            <v>0070466852</v>
          </cell>
          <cell r="I3945">
            <v>38</v>
          </cell>
        </row>
        <row r="3946">
          <cell r="C3946" t="str">
            <v>0070468477</v>
          </cell>
          <cell r="I3946">
            <v>6</v>
          </cell>
        </row>
        <row r="3947">
          <cell r="C3947" t="str">
            <v>0070468477</v>
          </cell>
          <cell r="I3947">
            <v>10</v>
          </cell>
        </row>
        <row r="3948">
          <cell r="C3948" t="str">
            <v>0070468477</v>
          </cell>
          <cell r="I3948">
            <v>42</v>
          </cell>
        </row>
        <row r="3949">
          <cell r="C3949" t="str">
            <v>0070468477</v>
          </cell>
          <cell r="I3949">
            <v>38</v>
          </cell>
        </row>
        <row r="3950">
          <cell r="C3950" t="str">
            <v>0070468477</v>
          </cell>
          <cell r="I3950">
            <v>23</v>
          </cell>
        </row>
        <row r="3951">
          <cell r="C3951" t="str">
            <v>0070468477</v>
          </cell>
          <cell r="I3951">
            <v>10</v>
          </cell>
        </row>
        <row r="3952">
          <cell r="C3952" t="str">
            <v>0070468477</v>
          </cell>
          <cell r="I3952">
            <v>5</v>
          </cell>
        </row>
        <row r="3953">
          <cell r="C3953" t="str">
            <v>0070468477</v>
          </cell>
          <cell r="I3953">
            <v>8</v>
          </cell>
        </row>
        <row r="3954">
          <cell r="C3954" t="str">
            <v>0070468477</v>
          </cell>
          <cell r="I3954">
            <v>150</v>
          </cell>
        </row>
        <row r="3955">
          <cell r="C3955" t="str">
            <v>0070468477</v>
          </cell>
          <cell r="I3955">
            <v>10</v>
          </cell>
        </row>
        <row r="3956">
          <cell r="C3956" t="str">
            <v>0070468477</v>
          </cell>
          <cell r="I3956">
            <v>1000</v>
          </cell>
        </row>
        <row r="3957">
          <cell r="C3957" t="str">
            <v>0070468477</v>
          </cell>
          <cell r="I3957">
            <v>100</v>
          </cell>
        </row>
        <row r="3958">
          <cell r="C3958" t="str">
            <v>0070468477</v>
          </cell>
          <cell r="I3958">
            <v>4692</v>
          </cell>
        </row>
        <row r="3959">
          <cell r="C3959" t="str">
            <v>0070468477</v>
          </cell>
          <cell r="I3959">
            <v>4</v>
          </cell>
        </row>
        <row r="3960">
          <cell r="C3960" t="str">
            <v>0070468477</v>
          </cell>
          <cell r="I3960">
            <v>15</v>
          </cell>
        </row>
        <row r="3961">
          <cell r="C3961" t="str">
            <v>0070468477</v>
          </cell>
          <cell r="I3961">
            <v>10</v>
          </cell>
        </row>
        <row r="3962">
          <cell r="C3962" t="str">
            <v>0070468477</v>
          </cell>
          <cell r="I3962">
            <v>16</v>
          </cell>
        </row>
        <row r="3963">
          <cell r="C3963" t="str">
            <v>0070468477</v>
          </cell>
          <cell r="I3963">
            <v>18</v>
          </cell>
        </row>
        <row r="3964">
          <cell r="C3964" t="str">
            <v>0070468477</v>
          </cell>
          <cell r="I3964">
            <v>200</v>
          </cell>
        </row>
        <row r="3965">
          <cell r="C3965" t="str">
            <v>0070468477</v>
          </cell>
          <cell r="I3965">
            <v>18</v>
          </cell>
        </row>
        <row r="3966">
          <cell r="C3966" t="str">
            <v>0070468477</v>
          </cell>
          <cell r="I3966">
            <v>34</v>
          </cell>
        </row>
        <row r="3967">
          <cell r="C3967" t="str">
            <v>0070468477</v>
          </cell>
          <cell r="I3967">
            <v>5</v>
          </cell>
        </row>
        <row r="3968">
          <cell r="C3968" t="str">
            <v>0070468477</v>
          </cell>
          <cell r="I3968">
            <v>19</v>
          </cell>
        </row>
        <row r="3969">
          <cell r="C3969" t="str">
            <v>0070468477</v>
          </cell>
          <cell r="I3969">
            <v>11</v>
          </cell>
        </row>
        <row r="3970">
          <cell r="C3970" t="str">
            <v>0070468477</v>
          </cell>
          <cell r="I3970">
            <v>2</v>
          </cell>
        </row>
        <row r="3971">
          <cell r="C3971" t="str">
            <v>0070468477</v>
          </cell>
          <cell r="I3971">
            <v>26</v>
          </cell>
        </row>
        <row r="3972">
          <cell r="C3972" t="str">
            <v>0070468477</v>
          </cell>
          <cell r="I3972">
            <v>6</v>
          </cell>
        </row>
        <row r="3973">
          <cell r="C3973" t="str">
            <v>0070468477</v>
          </cell>
          <cell r="I3973">
            <v>1</v>
          </cell>
        </row>
        <row r="3974">
          <cell r="C3974" t="str">
            <v>0070468477</v>
          </cell>
          <cell r="I3974">
            <v>10</v>
          </cell>
        </row>
        <row r="3975">
          <cell r="C3975" t="str">
            <v>0070468477</v>
          </cell>
          <cell r="I3975">
            <v>21</v>
          </cell>
        </row>
        <row r="3976">
          <cell r="C3976" t="str">
            <v>0070468484</v>
          </cell>
          <cell r="I3976">
            <v>5</v>
          </cell>
        </row>
        <row r="3977">
          <cell r="C3977" t="str">
            <v>0070468484</v>
          </cell>
          <cell r="I3977">
            <v>15</v>
          </cell>
        </row>
        <row r="3978">
          <cell r="C3978" t="str">
            <v>0070468484</v>
          </cell>
          <cell r="I3978">
            <v>10</v>
          </cell>
        </row>
        <row r="3979">
          <cell r="C3979" t="str">
            <v>0070468484</v>
          </cell>
          <cell r="I3979">
            <v>5</v>
          </cell>
        </row>
        <row r="3980">
          <cell r="C3980" t="str">
            <v>0070468484</v>
          </cell>
          <cell r="I3980">
            <v>5</v>
          </cell>
        </row>
        <row r="3981">
          <cell r="C3981" t="str">
            <v>0070468637</v>
          </cell>
          <cell r="I3981">
            <v>2</v>
          </cell>
        </row>
        <row r="3982">
          <cell r="C3982" t="str">
            <v>0070468637</v>
          </cell>
          <cell r="I3982">
            <v>1</v>
          </cell>
        </row>
        <row r="3983">
          <cell r="C3983" t="str">
            <v>0070468637</v>
          </cell>
          <cell r="I3983">
            <v>12</v>
          </cell>
        </row>
        <row r="3984">
          <cell r="C3984" t="str">
            <v>0070468637</v>
          </cell>
          <cell r="I3984">
            <v>3</v>
          </cell>
        </row>
        <row r="3985">
          <cell r="C3985" t="str">
            <v>0070468637</v>
          </cell>
          <cell r="I3985">
            <v>2</v>
          </cell>
        </row>
        <row r="3986">
          <cell r="C3986" t="str">
            <v>0070469531</v>
          </cell>
          <cell r="I3986">
            <v>2</v>
          </cell>
        </row>
        <row r="3987">
          <cell r="C3987" t="str">
            <v>0070469531</v>
          </cell>
          <cell r="I3987">
            <v>2</v>
          </cell>
        </row>
        <row r="3988">
          <cell r="C3988" t="str">
            <v>0070469531</v>
          </cell>
          <cell r="I3988">
            <v>4</v>
          </cell>
        </row>
        <row r="3989">
          <cell r="C3989" t="str">
            <v>0070469531</v>
          </cell>
          <cell r="I3989">
            <v>4</v>
          </cell>
        </row>
        <row r="3990">
          <cell r="C3990" t="str">
            <v>0070469531</v>
          </cell>
          <cell r="I3990">
            <v>12</v>
          </cell>
        </row>
        <row r="3991">
          <cell r="C3991" t="str">
            <v>0070469531</v>
          </cell>
          <cell r="I3991">
            <v>2</v>
          </cell>
        </row>
        <row r="3992">
          <cell r="C3992" t="str">
            <v>0070469531</v>
          </cell>
          <cell r="I3992">
            <v>2</v>
          </cell>
        </row>
        <row r="3993">
          <cell r="C3993" t="str">
            <v>0070469532</v>
          </cell>
          <cell r="I3993">
            <v>5</v>
          </cell>
        </row>
        <row r="3994">
          <cell r="C3994" t="str">
            <v>0070469532</v>
          </cell>
          <cell r="I3994">
            <v>5</v>
          </cell>
        </row>
        <row r="3995">
          <cell r="C3995" t="str">
            <v>0070469532</v>
          </cell>
          <cell r="I3995">
            <v>12</v>
          </cell>
        </row>
        <row r="3996">
          <cell r="C3996" t="str">
            <v>0070469532</v>
          </cell>
          <cell r="I3996">
            <v>35</v>
          </cell>
        </row>
        <row r="3997">
          <cell r="C3997" t="str">
            <v>0070469532</v>
          </cell>
          <cell r="I3997">
            <v>3</v>
          </cell>
        </row>
        <row r="3998">
          <cell r="C3998" t="str">
            <v>0070469532</v>
          </cell>
          <cell r="I3998">
            <v>25</v>
          </cell>
        </row>
        <row r="3999">
          <cell r="C3999" t="str">
            <v>0070469647</v>
          </cell>
          <cell r="I3999">
            <v>18</v>
          </cell>
        </row>
        <row r="4000">
          <cell r="C4000" t="str">
            <v>0070469647</v>
          </cell>
          <cell r="I4000">
            <v>30</v>
          </cell>
        </row>
        <row r="4001">
          <cell r="C4001" t="str">
            <v>0070469647</v>
          </cell>
          <cell r="I4001">
            <v>3</v>
          </cell>
        </row>
        <row r="4002">
          <cell r="C4002" t="str">
            <v>0070469647</v>
          </cell>
          <cell r="I4002">
            <v>77</v>
          </cell>
        </row>
        <row r="4003">
          <cell r="C4003" t="str">
            <v>0070469647</v>
          </cell>
          <cell r="I4003">
            <v>22</v>
          </cell>
        </row>
        <row r="4004">
          <cell r="C4004" t="str">
            <v>0070469648</v>
          </cell>
          <cell r="I4004">
            <v>6</v>
          </cell>
        </row>
        <row r="4005">
          <cell r="C4005" t="str">
            <v>0070469648</v>
          </cell>
          <cell r="I4005">
            <v>5</v>
          </cell>
        </row>
        <row r="4006">
          <cell r="C4006" t="str">
            <v>0070469648</v>
          </cell>
          <cell r="I4006">
            <v>6</v>
          </cell>
        </row>
        <row r="4007">
          <cell r="C4007" t="str">
            <v>0070469648</v>
          </cell>
          <cell r="I4007">
            <v>4</v>
          </cell>
        </row>
        <row r="4008">
          <cell r="C4008" t="str">
            <v>0070469648</v>
          </cell>
          <cell r="I4008">
            <v>5</v>
          </cell>
        </row>
        <row r="4009">
          <cell r="C4009" t="str">
            <v>0070469648</v>
          </cell>
          <cell r="I4009">
            <v>50</v>
          </cell>
        </row>
        <row r="4010">
          <cell r="C4010" t="str">
            <v>0070469648</v>
          </cell>
          <cell r="I4010">
            <v>3</v>
          </cell>
        </row>
        <row r="4011">
          <cell r="C4011" t="str">
            <v>0070469648</v>
          </cell>
          <cell r="I4011">
            <v>1</v>
          </cell>
        </row>
        <row r="4012">
          <cell r="C4012" t="str">
            <v>0070469735</v>
          </cell>
          <cell r="I4012">
            <v>4</v>
          </cell>
        </row>
        <row r="4013">
          <cell r="C4013" t="str">
            <v>0070469735</v>
          </cell>
          <cell r="I4013">
            <v>15</v>
          </cell>
        </row>
        <row r="4014">
          <cell r="C4014" t="str">
            <v>0070469735</v>
          </cell>
          <cell r="I4014">
            <v>45</v>
          </cell>
        </row>
        <row r="4015">
          <cell r="C4015" t="str">
            <v>0070469735</v>
          </cell>
          <cell r="I4015">
            <v>310</v>
          </cell>
        </row>
        <row r="4016">
          <cell r="C4016" t="str">
            <v>0070469735</v>
          </cell>
          <cell r="I4016">
            <v>10</v>
          </cell>
        </row>
        <row r="4017">
          <cell r="C4017" t="str">
            <v>0070469735</v>
          </cell>
          <cell r="I4017">
            <v>79</v>
          </cell>
        </row>
        <row r="4018">
          <cell r="C4018" t="str">
            <v>0070469740</v>
          </cell>
          <cell r="I4018">
            <v>2</v>
          </cell>
        </row>
        <row r="4019">
          <cell r="C4019" t="str">
            <v>0070469740</v>
          </cell>
          <cell r="I4019">
            <v>6</v>
          </cell>
        </row>
        <row r="4020">
          <cell r="C4020" t="str">
            <v>0070469740</v>
          </cell>
          <cell r="I4020">
            <v>2</v>
          </cell>
        </row>
        <row r="4021">
          <cell r="C4021" t="str">
            <v>0070469740</v>
          </cell>
          <cell r="I4021">
            <v>1</v>
          </cell>
        </row>
        <row r="4022">
          <cell r="C4022" t="str">
            <v>0070469740</v>
          </cell>
          <cell r="I4022">
            <v>6</v>
          </cell>
        </row>
        <row r="4023">
          <cell r="C4023" t="str">
            <v>0070469740</v>
          </cell>
          <cell r="I4023">
            <v>4</v>
          </cell>
        </row>
        <row r="4024">
          <cell r="C4024" t="str">
            <v>0070469740</v>
          </cell>
          <cell r="I4024">
            <v>1</v>
          </cell>
        </row>
        <row r="4025">
          <cell r="C4025" t="str">
            <v>0070469740</v>
          </cell>
          <cell r="I4025">
            <v>2</v>
          </cell>
        </row>
        <row r="4026">
          <cell r="C4026" t="str">
            <v>0070469740</v>
          </cell>
          <cell r="I4026">
            <v>3</v>
          </cell>
        </row>
        <row r="4027">
          <cell r="C4027" t="str">
            <v>0070469740</v>
          </cell>
          <cell r="I4027">
            <v>1</v>
          </cell>
        </row>
        <row r="4028">
          <cell r="C4028" t="str">
            <v>0070469740</v>
          </cell>
          <cell r="I4028">
            <v>1</v>
          </cell>
        </row>
        <row r="4029">
          <cell r="C4029" t="str">
            <v>0070469740</v>
          </cell>
          <cell r="I4029">
            <v>1</v>
          </cell>
        </row>
        <row r="4030">
          <cell r="C4030" t="str">
            <v>0070469740</v>
          </cell>
          <cell r="I4030">
            <v>1</v>
          </cell>
        </row>
        <row r="4031">
          <cell r="C4031" t="str">
            <v>0070469740</v>
          </cell>
          <cell r="I4031">
            <v>2</v>
          </cell>
        </row>
        <row r="4032">
          <cell r="C4032" t="str">
            <v>0070469740</v>
          </cell>
          <cell r="I4032">
            <v>2</v>
          </cell>
        </row>
        <row r="4033">
          <cell r="C4033" t="str">
            <v>0070469740</v>
          </cell>
          <cell r="I4033">
            <v>1</v>
          </cell>
        </row>
        <row r="4034">
          <cell r="C4034" t="str">
            <v>0070469740</v>
          </cell>
          <cell r="I4034">
            <v>5</v>
          </cell>
        </row>
        <row r="4035">
          <cell r="C4035" t="str">
            <v>0070469740</v>
          </cell>
          <cell r="I4035">
            <v>5</v>
          </cell>
        </row>
        <row r="4036">
          <cell r="C4036" t="str">
            <v>0070469740</v>
          </cell>
          <cell r="I4036">
            <v>3</v>
          </cell>
        </row>
        <row r="4037">
          <cell r="C4037" t="str">
            <v>0070469740</v>
          </cell>
          <cell r="I4037">
            <v>5</v>
          </cell>
        </row>
        <row r="4038">
          <cell r="C4038" t="str">
            <v>0070469740</v>
          </cell>
          <cell r="I4038">
            <v>1</v>
          </cell>
        </row>
        <row r="4039">
          <cell r="C4039" t="str">
            <v>0070469740</v>
          </cell>
          <cell r="I4039">
            <v>1</v>
          </cell>
        </row>
        <row r="4040">
          <cell r="C4040" t="str">
            <v>0070469740</v>
          </cell>
          <cell r="I4040">
            <v>3</v>
          </cell>
        </row>
        <row r="4041">
          <cell r="C4041" t="str">
            <v>0070469740</v>
          </cell>
          <cell r="I4041">
            <v>1</v>
          </cell>
        </row>
        <row r="4042">
          <cell r="C4042" t="str">
            <v>0070469740</v>
          </cell>
          <cell r="I4042">
            <v>1</v>
          </cell>
        </row>
        <row r="4043">
          <cell r="C4043" t="str">
            <v>0070469740</v>
          </cell>
          <cell r="I4043">
            <v>2</v>
          </cell>
        </row>
        <row r="4044">
          <cell r="C4044" t="str">
            <v>0070469740</v>
          </cell>
          <cell r="I4044">
            <v>2</v>
          </cell>
        </row>
        <row r="4045">
          <cell r="C4045" t="str">
            <v>0070469740</v>
          </cell>
          <cell r="I4045">
            <v>2</v>
          </cell>
        </row>
        <row r="4046">
          <cell r="C4046" t="str">
            <v>0070469740</v>
          </cell>
          <cell r="I4046">
            <v>2</v>
          </cell>
        </row>
        <row r="4047">
          <cell r="C4047" t="str">
            <v>0070469740</v>
          </cell>
          <cell r="I4047">
            <v>4</v>
          </cell>
        </row>
        <row r="4048">
          <cell r="C4048" t="str">
            <v>0070469740</v>
          </cell>
          <cell r="I4048">
            <v>2</v>
          </cell>
        </row>
        <row r="4049">
          <cell r="C4049" t="str">
            <v>0070469740</v>
          </cell>
          <cell r="I4049">
            <v>3</v>
          </cell>
        </row>
        <row r="4050">
          <cell r="C4050" t="str">
            <v>0070469740</v>
          </cell>
          <cell r="I4050">
            <v>4</v>
          </cell>
        </row>
        <row r="4051">
          <cell r="C4051" t="str">
            <v>0070469740</v>
          </cell>
          <cell r="I4051">
            <v>2</v>
          </cell>
        </row>
        <row r="4052">
          <cell r="C4052" t="str">
            <v>0070469740</v>
          </cell>
          <cell r="I4052">
            <v>2</v>
          </cell>
        </row>
        <row r="4053">
          <cell r="C4053" t="str">
            <v>0070469740</v>
          </cell>
          <cell r="I4053">
            <v>1</v>
          </cell>
        </row>
        <row r="4054">
          <cell r="C4054" t="str">
            <v>0070469740</v>
          </cell>
          <cell r="I4054">
            <v>1</v>
          </cell>
        </row>
        <row r="4055">
          <cell r="C4055" t="str">
            <v>0070469740</v>
          </cell>
          <cell r="I4055">
            <v>2</v>
          </cell>
        </row>
        <row r="4056">
          <cell r="C4056" t="str">
            <v>0070469740</v>
          </cell>
          <cell r="I4056">
            <v>4</v>
          </cell>
        </row>
        <row r="4057">
          <cell r="C4057" t="str">
            <v>0070469740</v>
          </cell>
          <cell r="I4057">
            <v>1</v>
          </cell>
        </row>
        <row r="4058">
          <cell r="C4058" t="str">
            <v>0070469747</v>
          </cell>
          <cell r="I4058">
            <v>846</v>
          </cell>
        </row>
        <row r="4059">
          <cell r="C4059" t="str">
            <v>0070469747</v>
          </cell>
          <cell r="I4059">
            <v>454</v>
          </cell>
        </row>
        <row r="4060">
          <cell r="C4060" t="str">
            <v>0070469747</v>
          </cell>
          <cell r="I4060">
            <v>1492</v>
          </cell>
        </row>
        <row r="4061">
          <cell r="C4061" t="str">
            <v>0070469768</v>
          </cell>
          <cell r="I4061">
            <v>744</v>
          </cell>
        </row>
        <row r="4062">
          <cell r="C4062" t="str">
            <v>0070469768</v>
          </cell>
          <cell r="I4062">
            <v>604</v>
          </cell>
        </row>
        <row r="4063">
          <cell r="C4063" t="str">
            <v>0070469768</v>
          </cell>
          <cell r="I4063">
            <v>1428</v>
          </cell>
        </row>
        <row r="4064">
          <cell r="C4064" t="str">
            <v>0070469769</v>
          </cell>
          <cell r="I4064">
            <v>1326</v>
          </cell>
        </row>
        <row r="4065">
          <cell r="C4065" t="str">
            <v>0070469769</v>
          </cell>
          <cell r="I4065">
            <v>1024</v>
          </cell>
        </row>
        <row r="4066">
          <cell r="C4066" t="str">
            <v>0070469769</v>
          </cell>
          <cell r="I4066">
            <v>1700</v>
          </cell>
        </row>
        <row r="4067">
          <cell r="C4067" t="str">
            <v>0070469770</v>
          </cell>
          <cell r="I4067">
            <v>1080</v>
          </cell>
        </row>
        <row r="4068">
          <cell r="C4068" t="str">
            <v>0070469770</v>
          </cell>
          <cell r="I4068">
            <v>800</v>
          </cell>
        </row>
        <row r="4069">
          <cell r="C4069" t="str">
            <v>0070469770</v>
          </cell>
          <cell r="I4069">
            <v>1254</v>
          </cell>
        </row>
        <row r="4070">
          <cell r="C4070" t="str">
            <v>0070469771</v>
          </cell>
          <cell r="I4070">
            <v>21</v>
          </cell>
        </row>
        <row r="4071">
          <cell r="C4071" t="str">
            <v>0070469771</v>
          </cell>
          <cell r="I4071">
            <v>50</v>
          </cell>
        </row>
        <row r="4072">
          <cell r="C4072" t="str">
            <v>0070469771</v>
          </cell>
          <cell r="I4072">
            <v>35</v>
          </cell>
        </row>
        <row r="4073">
          <cell r="C4073" t="str">
            <v>0070469771</v>
          </cell>
          <cell r="I4073">
            <v>40</v>
          </cell>
        </row>
        <row r="4074">
          <cell r="C4074" t="str">
            <v>0070469775</v>
          </cell>
          <cell r="I4074">
            <v>25</v>
          </cell>
        </row>
        <row r="4075">
          <cell r="C4075" t="str">
            <v>0070469775</v>
          </cell>
          <cell r="I4075">
            <v>50</v>
          </cell>
        </row>
        <row r="4076">
          <cell r="C4076" t="str">
            <v>0070469775</v>
          </cell>
          <cell r="I4076">
            <v>305</v>
          </cell>
        </row>
        <row r="4077">
          <cell r="C4077" t="str">
            <v>0070469775</v>
          </cell>
          <cell r="I4077">
            <v>15</v>
          </cell>
        </row>
        <row r="4078">
          <cell r="C4078" t="str">
            <v>0070469775</v>
          </cell>
          <cell r="I4078">
            <v>100</v>
          </cell>
        </row>
        <row r="4079">
          <cell r="C4079" t="str">
            <v>0070469783</v>
          </cell>
          <cell r="I4079">
            <v>1238</v>
          </cell>
        </row>
        <row r="4080">
          <cell r="C4080" t="str">
            <v>0070469783</v>
          </cell>
          <cell r="I4080">
            <v>420</v>
          </cell>
        </row>
        <row r="4081">
          <cell r="C4081" t="str">
            <v>0070469783</v>
          </cell>
          <cell r="I4081">
            <v>1152</v>
          </cell>
        </row>
        <row r="4082">
          <cell r="C4082" t="str">
            <v>0070469788</v>
          </cell>
          <cell r="I4082">
            <v>1310</v>
          </cell>
        </row>
        <row r="4083">
          <cell r="C4083" t="str">
            <v>0070469788</v>
          </cell>
          <cell r="I4083">
            <v>676</v>
          </cell>
        </row>
        <row r="4084">
          <cell r="C4084" t="str">
            <v>0070469788</v>
          </cell>
          <cell r="I4084">
            <v>1716</v>
          </cell>
        </row>
        <row r="4085">
          <cell r="C4085" t="str">
            <v>0070469796</v>
          </cell>
          <cell r="I4085">
            <v>98</v>
          </cell>
        </row>
        <row r="4086">
          <cell r="C4086" t="str">
            <v>0070469796</v>
          </cell>
          <cell r="I4086">
            <v>140</v>
          </cell>
        </row>
        <row r="4087">
          <cell r="C4087" t="str">
            <v>0070469796</v>
          </cell>
          <cell r="I4087">
            <v>238</v>
          </cell>
        </row>
        <row r="4088">
          <cell r="C4088" t="str">
            <v>0070469817</v>
          </cell>
          <cell r="I4088">
            <v>162</v>
          </cell>
        </row>
        <row r="4089">
          <cell r="C4089" t="str">
            <v>0070469817</v>
          </cell>
          <cell r="I4089">
            <v>28</v>
          </cell>
        </row>
        <row r="4090">
          <cell r="C4090" t="str">
            <v>0070469817</v>
          </cell>
          <cell r="I4090">
            <v>218</v>
          </cell>
        </row>
        <row r="4091">
          <cell r="C4091" t="str">
            <v>0070469921</v>
          </cell>
          <cell r="I4091">
            <v>854</v>
          </cell>
        </row>
        <row r="4092">
          <cell r="C4092" t="str">
            <v>0070469921</v>
          </cell>
          <cell r="I4092">
            <v>714</v>
          </cell>
        </row>
        <row r="4093">
          <cell r="C4093" t="str">
            <v>0070469921</v>
          </cell>
          <cell r="I4093">
            <v>1168</v>
          </cell>
        </row>
        <row r="4094">
          <cell r="C4094" t="str">
            <v>0070469942</v>
          </cell>
          <cell r="I4094">
            <v>17</v>
          </cell>
        </row>
        <row r="4095">
          <cell r="C4095" t="str">
            <v>0070470245</v>
          </cell>
          <cell r="I4095">
            <v>295</v>
          </cell>
        </row>
        <row r="4096">
          <cell r="C4096" t="str">
            <v>0070470245</v>
          </cell>
          <cell r="I4096">
            <v>23</v>
          </cell>
        </row>
        <row r="4097">
          <cell r="C4097" t="str">
            <v>0070470245</v>
          </cell>
          <cell r="I4097">
            <v>96</v>
          </cell>
        </row>
        <row r="4098">
          <cell r="C4098" t="str">
            <v>0070470245</v>
          </cell>
          <cell r="I4098">
            <v>1</v>
          </cell>
        </row>
        <row r="4099">
          <cell r="C4099" t="str">
            <v>0070470245</v>
          </cell>
          <cell r="I4099">
            <v>74</v>
          </cell>
        </row>
        <row r="4100">
          <cell r="C4100" t="str">
            <v>0070470245</v>
          </cell>
          <cell r="I4100">
            <v>17</v>
          </cell>
        </row>
        <row r="4101">
          <cell r="C4101" t="str">
            <v>0070470245</v>
          </cell>
          <cell r="I4101">
            <v>16</v>
          </cell>
        </row>
        <row r="4102">
          <cell r="C4102" t="str">
            <v>0070470245</v>
          </cell>
          <cell r="I4102">
            <v>161</v>
          </cell>
        </row>
        <row r="4103">
          <cell r="C4103" t="str">
            <v>0070470245</v>
          </cell>
          <cell r="I4103">
            <v>3</v>
          </cell>
        </row>
        <row r="4104">
          <cell r="C4104" t="str">
            <v>0070470245</v>
          </cell>
          <cell r="I4104">
            <v>103</v>
          </cell>
        </row>
        <row r="4105">
          <cell r="C4105" t="str">
            <v>0070470245</v>
          </cell>
          <cell r="I4105">
            <v>7</v>
          </cell>
        </row>
        <row r="4106">
          <cell r="C4106" t="str">
            <v>0070470245</v>
          </cell>
          <cell r="I4106">
            <v>103</v>
          </cell>
        </row>
        <row r="4107">
          <cell r="C4107" t="str">
            <v>0070470245</v>
          </cell>
          <cell r="I4107">
            <v>141</v>
          </cell>
        </row>
        <row r="4108">
          <cell r="C4108" t="str">
            <v>0070470245</v>
          </cell>
          <cell r="I4108">
            <v>207</v>
          </cell>
        </row>
        <row r="4109">
          <cell r="C4109" t="str">
            <v>0070470245</v>
          </cell>
          <cell r="I4109">
            <v>1743</v>
          </cell>
        </row>
        <row r="4110">
          <cell r="C4110" t="str">
            <v>0070470245</v>
          </cell>
          <cell r="I4110">
            <v>5</v>
          </cell>
        </row>
        <row r="4111">
          <cell r="C4111" t="str">
            <v>0070470245</v>
          </cell>
          <cell r="I4111">
            <v>138</v>
          </cell>
        </row>
        <row r="4112">
          <cell r="C4112" t="str">
            <v>0070470245</v>
          </cell>
          <cell r="I4112">
            <v>106</v>
          </cell>
        </row>
        <row r="4113">
          <cell r="C4113" t="str">
            <v>0070470245</v>
          </cell>
          <cell r="I4113">
            <v>2</v>
          </cell>
        </row>
        <row r="4114">
          <cell r="C4114" t="str">
            <v>0070470245</v>
          </cell>
          <cell r="I4114">
            <v>2</v>
          </cell>
        </row>
        <row r="4115">
          <cell r="C4115" t="str">
            <v>0070470245</v>
          </cell>
          <cell r="I4115">
            <v>24</v>
          </cell>
        </row>
        <row r="4116">
          <cell r="C4116" t="str">
            <v>0070470245</v>
          </cell>
          <cell r="I4116">
            <v>7</v>
          </cell>
        </row>
        <row r="4117">
          <cell r="C4117" t="str">
            <v>0070470245</v>
          </cell>
          <cell r="I4117">
            <v>7</v>
          </cell>
        </row>
        <row r="4118">
          <cell r="C4118" t="str">
            <v>0070470245</v>
          </cell>
          <cell r="I4118">
            <v>2</v>
          </cell>
        </row>
        <row r="4119">
          <cell r="C4119" t="str">
            <v>0070470245</v>
          </cell>
          <cell r="I4119">
            <v>1</v>
          </cell>
        </row>
        <row r="4120">
          <cell r="C4120" t="str">
            <v>0070470639</v>
          </cell>
          <cell r="I4120">
            <v>25</v>
          </cell>
        </row>
        <row r="4121">
          <cell r="C4121" t="str">
            <v>0070470639</v>
          </cell>
          <cell r="I4121">
            <v>2</v>
          </cell>
        </row>
        <row r="4122">
          <cell r="C4122" t="str">
            <v>0070470639</v>
          </cell>
          <cell r="I4122">
            <v>1</v>
          </cell>
        </row>
        <row r="4123">
          <cell r="C4123" t="str">
            <v>0070470639</v>
          </cell>
          <cell r="I4123">
            <v>3</v>
          </cell>
        </row>
        <row r="4124">
          <cell r="C4124" t="str">
            <v>0070470639</v>
          </cell>
          <cell r="I4124">
            <v>3</v>
          </cell>
        </row>
        <row r="4125">
          <cell r="C4125" t="str">
            <v>0070470796</v>
          </cell>
          <cell r="I4125">
            <v>40</v>
          </cell>
        </row>
        <row r="4126">
          <cell r="C4126" t="str">
            <v>0070470796</v>
          </cell>
          <cell r="I4126">
            <v>15</v>
          </cell>
        </row>
        <row r="4127">
          <cell r="C4127" t="str">
            <v>0070470796</v>
          </cell>
          <cell r="I4127">
            <v>30</v>
          </cell>
        </row>
        <row r="4128">
          <cell r="C4128" t="str">
            <v>0070470796</v>
          </cell>
          <cell r="I4128">
            <v>210</v>
          </cell>
        </row>
        <row r="4129">
          <cell r="C4129" t="str">
            <v>0070470796</v>
          </cell>
          <cell r="I4129">
            <v>5</v>
          </cell>
        </row>
        <row r="4130">
          <cell r="C4130" t="str">
            <v>0070470796</v>
          </cell>
          <cell r="I4130">
            <v>20</v>
          </cell>
        </row>
        <row r="4131">
          <cell r="C4131" t="str">
            <v>0070470801</v>
          </cell>
          <cell r="I4131">
            <v>20</v>
          </cell>
        </row>
        <row r="4132">
          <cell r="C4132" t="str">
            <v>0070470801</v>
          </cell>
          <cell r="I4132">
            <v>2</v>
          </cell>
        </row>
        <row r="4133">
          <cell r="C4133" t="str">
            <v>0070470801</v>
          </cell>
          <cell r="I4133">
            <v>2</v>
          </cell>
        </row>
        <row r="4134">
          <cell r="C4134" t="str">
            <v>0070470801</v>
          </cell>
          <cell r="I4134">
            <v>5</v>
          </cell>
        </row>
        <row r="4135">
          <cell r="C4135" t="str">
            <v>0070470801</v>
          </cell>
          <cell r="I4135">
            <v>10</v>
          </cell>
        </row>
        <row r="4136">
          <cell r="C4136" t="str">
            <v>0070470801</v>
          </cell>
          <cell r="I4136">
            <v>2</v>
          </cell>
        </row>
        <row r="4137">
          <cell r="C4137" t="str">
            <v>0070470801</v>
          </cell>
          <cell r="I4137">
            <v>2</v>
          </cell>
        </row>
        <row r="4138">
          <cell r="C4138" t="str">
            <v>0070470801</v>
          </cell>
          <cell r="I4138">
            <v>2</v>
          </cell>
        </row>
        <row r="4139">
          <cell r="C4139" t="str">
            <v>0070470801</v>
          </cell>
          <cell r="I4139">
            <v>4</v>
          </cell>
        </row>
        <row r="4140">
          <cell r="C4140" t="str">
            <v>0070470805</v>
          </cell>
          <cell r="I4140">
            <v>590</v>
          </cell>
        </row>
        <row r="4141">
          <cell r="C4141" t="str">
            <v>0070470805</v>
          </cell>
          <cell r="I4141">
            <v>120</v>
          </cell>
        </row>
        <row r="4142">
          <cell r="C4142" t="str">
            <v>0070470805</v>
          </cell>
          <cell r="I4142">
            <v>680</v>
          </cell>
        </row>
        <row r="4143">
          <cell r="C4143" t="str">
            <v>0070470805</v>
          </cell>
          <cell r="I4143">
            <v>480</v>
          </cell>
        </row>
        <row r="4144">
          <cell r="C4144" t="str">
            <v>0070470805</v>
          </cell>
          <cell r="I4144">
            <v>200</v>
          </cell>
        </row>
        <row r="4145">
          <cell r="C4145" t="str">
            <v>0070470805</v>
          </cell>
          <cell r="I4145">
            <v>560</v>
          </cell>
        </row>
        <row r="4146">
          <cell r="C4146" t="str">
            <v>0070470805</v>
          </cell>
          <cell r="I4146">
            <v>410</v>
          </cell>
        </row>
        <row r="4147">
          <cell r="C4147" t="str">
            <v>0070470805</v>
          </cell>
          <cell r="I4147">
            <v>140</v>
          </cell>
        </row>
        <row r="4148">
          <cell r="C4148" t="str">
            <v>0070470805</v>
          </cell>
          <cell r="I4148">
            <v>10</v>
          </cell>
        </row>
        <row r="4149">
          <cell r="C4149" t="str">
            <v>0070470805</v>
          </cell>
          <cell r="I4149">
            <v>170</v>
          </cell>
        </row>
        <row r="4150">
          <cell r="C4150" t="str">
            <v>0070470805</v>
          </cell>
          <cell r="I4150">
            <v>480</v>
          </cell>
        </row>
        <row r="4151">
          <cell r="C4151" t="str">
            <v>0070470805</v>
          </cell>
          <cell r="I4151">
            <v>194</v>
          </cell>
        </row>
        <row r="4152">
          <cell r="C4152" t="str">
            <v>0070470805</v>
          </cell>
          <cell r="I4152">
            <v>70</v>
          </cell>
        </row>
        <row r="4153">
          <cell r="C4153" t="str">
            <v>0070470805</v>
          </cell>
          <cell r="I4153">
            <v>429</v>
          </cell>
        </row>
        <row r="4154">
          <cell r="C4154" t="str">
            <v>0070470805</v>
          </cell>
          <cell r="I4154">
            <v>265</v>
          </cell>
        </row>
        <row r="4155">
          <cell r="C4155" t="str">
            <v>0070470805</v>
          </cell>
          <cell r="I4155">
            <v>499</v>
          </cell>
        </row>
        <row r="4156">
          <cell r="C4156" t="str">
            <v>0070470805</v>
          </cell>
          <cell r="I4156">
            <v>125</v>
          </cell>
        </row>
        <row r="4157">
          <cell r="C4157" t="str">
            <v>0070470805</v>
          </cell>
          <cell r="I4157">
            <v>175</v>
          </cell>
        </row>
        <row r="4158">
          <cell r="C4158" t="str">
            <v>0070470805</v>
          </cell>
          <cell r="I4158">
            <v>96</v>
          </cell>
        </row>
        <row r="4159">
          <cell r="C4159" t="str">
            <v>0070470971</v>
          </cell>
          <cell r="I4159">
            <v>1</v>
          </cell>
        </row>
        <row r="4160">
          <cell r="C4160" t="str">
            <v>0070470971</v>
          </cell>
          <cell r="I4160">
            <v>12</v>
          </cell>
        </row>
        <row r="4161">
          <cell r="C4161" t="str">
            <v>0070471118</v>
          </cell>
          <cell r="I4161">
            <v>2</v>
          </cell>
        </row>
        <row r="4162">
          <cell r="C4162" t="str">
            <v>0070471118</v>
          </cell>
          <cell r="I4162">
            <v>2</v>
          </cell>
        </row>
        <row r="4163">
          <cell r="C4163" t="str">
            <v>0070471118</v>
          </cell>
          <cell r="I4163">
            <v>2</v>
          </cell>
        </row>
        <row r="4164">
          <cell r="C4164" t="str">
            <v>0070471118</v>
          </cell>
          <cell r="I4164">
            <v>1</v>
          </cell>
        </row>
        <row r="4165">
          <cell r="C4165" t="str">
            <v>0070471118</v>
          </cell>
          <cell r="I4165">
            <v>1</v>
          </cell>
        </row>
        <row r="4166">
          <cell r="C4166" t="str">
            <v>0070471118</v>
          </cell>
          <cell r="I4166">
            <v>1</v>
          </cell>
        </row>
        <row r="4167">
          <cell r="C4167" t="str">
            <v>0070471118</v>
          </cell>
          <cell r="I4167">
            <v>2</v>
          </cell>
        </row>
        <row r="4168">
          <cell r="C4168" t="str">
            <v>0070471118</v>
          </cell>
          <cell r="I4168">
            <v>2</v>
          </cell>
        </row>
        <row r="4169">
          <cell r="C4169" t="str">
            <v>0070471118</v>
          </cell>
          <cell r="I4169">
            <v>1</v>
          </cell>
        </row>
        <row r="4170">
          <cell r="C4170" t="str">
            <v>0070471118</v>
          </cell>
          <cell r="I4170">
            <v>2</v>
          </cell>
        </row>
        <row r="4171">
          <cell r="C4171" t="str">
            <v>0070471118</v>
          </cell>
          <cell r="I4171">
            <v>2</v>
          </cell>
        </row>
        <row r="4172">
          <cell r="C4172" t="str">
            <v>0070471118</v>
          </cell>
          <cell r="I4172">
            <v>2</v>
          </cell>
        </row>
        <row r="4173">
          <cell r="C4173" t="str">
            <v>0070471118</v>
          </cell>
          <cell r="I4173">
            <v>1</v>
          </cell>
        </row>
        <row r="4174">
          <cell r="C4174" t="str">
            <v>0070471118</v>
          </cell>
          <cell r="I4174">
            <v>1</v>
          </cell>
        </row>
        <row r="4175">
          <cell r="C4175" t="str">
            <v>0070471118</v>
          </cell>
          <cell r="I4175">
            <v>1</v>
          </cell>
        </row>
        <row r="4176">
          <cell r="C4176" t="str">
            <v>0070471118</v>
          </cell>
          <cell r="I4176">
            <v>2</v>
          </cell>
        </row>
        <row r="4177">
          <cell r="C4177" t="str">
            <v>0070471118</v>
          </cell>
          <cell r="I4177">
            <v>1</v>
          </cell>
        </row>
        <row r="4178">
          <cell r="C4178" t="str">
            <v>0070471118</v>
          </cell>
          <cell r="I4178">
            <v>1</v>
          </cell>
        </row>
        <row r="4179">
          <cell r="C4179" t="str">
            <v>0070471118</v>
          </cell>
          <cell r="I4179">
            <v>1</v>
          </cell>
        </row>
        <row r="4180">
          <cell r="C4180" t="str">
            <v>0070471118</v>
          </cell>
          <cell r="I4180">
            <v>1</v>
          </cell>
        </row>
        <row r="4181">
          <cell r="C4181" t="str">
            <v>0070471118</v>
          </cell>
          <cell r="I4181">
            <v>1</v>
          </cell>
        </row>
        <row r="4182">
          <cell r="C4182" t="str">
            <v>0070471118</v>
          </cell>
          <cell r="I4182">
            <v>1</v>
          </cell>
        </row>
        <row r="4183">
          <cell r="C4183" t="str">
            <v>0070471118</v>
          </cell>
          <cell r="I4183">
            <v>2</v>
          </cell>
        </row>
        <row r="4184">
          <cell r="C4184" t="str">
            <v>0070471118</v>
          </cell>
          <cell r="I4184">
            <v>2</v>
          </cell>
        </row>
        <row r="4185">
          <cell r="C4185" t="str">
            <v>0070471118</v>
          </cell>
          <cell r="I4185">
            <v>2</v>
          </cell>
        </row>
        <row r="4186">
          <cell r="C4186" t="str">
            <v>0070471118</v>
          </cell>
          <cell r="I4186">
            <v>4</v>
          </cell>
        </row>
        <row r="4187">
          <cell r="C4187" t="str">
            <v>0070471118</v>
          </cell>
          <cell r="I4187">
            <v>2</v>
          </cell>
        </row>
        <row r="4188">
          <cell r="C4188" t="str">
            <v>0070471118</v>
          </cell>
          <cell r="I4188">
            <v>2</v>
          </cell>
        </row>
        <row r="4189">
          <cell r="C4189" t="str">
            <v>0070471118</v>
          </cell>
          <cell r="I4189">
            <v>6</v>
          </cell>
        </row>
        <row r="4190">
          <cell r="C4190" t="str">
            <v>0070471118</v>
          </cell>
          <cell r="I4190">
            <v>1</v>
          </cell>
        </row>
        <row r="4191">
          <cell r="C4191" t="str">
            <v>0070471118</v>
          </cell>
          <cell r="I4191">
            <v>1</v>
          </cell>
        </row>
        <row r="4192">
          <cell r="C4192" t="str">
            <v>0070471118</v>
          </cell>
          <cell r="I4192">
            <v>2</v>
          </cell>
        </row>
        <row r="4193">
          <cell r="C4193" t="str">
            <v>0070471118</v>
          </cell>
          <cell r="I4193">
            <v>2</v>
          </cell>
        </row>
        <row r="4194">
          <cell r="C4194" t="str">
            <v>0070471118</v>
          </cell>
          <cell r="I4194">
            <v>1</v>
          </cell>
        </row>
        <row r="4195">
          <cell r="C4195" t="str">
            <v>0070471985</v>
          </cell>
          <cell r="I4195">
            <v>8</v>
          </cell>
        </row>
        <row r="4196">
          <cell r="C4196" t="str">
            <v>0070471985</v>
          </cell>
          <cell r="I4196">
            <v>29</v>
          </cell>
        </row>
        <row r="4197">
          <cell r="C4197" t="str">
            <v>0070471989</v>
          </cell>
          <cell r="I4197">
            <v>5</v>
          </cell>
        </row>
        <row r="4198">
          <cell r="C4198" t="str">
            <v>0070471989</v>
          </cell>
          <cell r="I4198">
            <v>10</v>
          </cell>
        </row>
        <row r="4199">
          <cell r="C4199" t="str">
            <v>0070471989</v>
          </cell>
          <cell r="I4199">
            <v>7</v>
          </cell>
        </row>
        <row r="4200">
          <cell r="C4200" t="str">
            <v>0070471989</v>
          </cell>
          <cell r="I4200">
            <v>27</v>
          </cell>
        </row>
        <row r="4201">
          <cell r="C4201" t="str">
            <v>0070471989</v>
          </cell>
          <cell r="I4201">
            <v>5</v>
          </cell>
        </row>
        <row r="4202">
          <cell r="C4202" t="str">
            <v>0070471989</v>
          </cell>
          <cell r="I4202">
            <v>6</v>
          </cell>
        </row>
        <row r="4203">
          <cell r="C4203" t="str">
            <v>0070472192</v>
          </cell>
          <cell r="I4203">
            <v>6</v>
          </cell>
        </row>
        <row r="4204">
          <cell r="C4204" t="str">
            <v>0070472192</v>
          </cell>
          <cell r="I4204">
            <v>5</v>
          </cell>
        </row>
        <row r="4205">
          <cell r="C4205" t="str">
            <v>0070472192</v>
          </cell>
          <cell r="I4205">
            <v>20</v>
          </cell>
        </row>
        <row r="4206">
          <cell r="C4206" t="str">
            <v>0070472192</v>
          </cell>
          <cell r="I4206">
            <v>25</v>
          </cell>
        </row>
        <row r="4207">
          <cell r="C4207" t="str">
            <v>0070472707</v>
          </cell>
          <cell r="I4207">
            <v>3</v>
          </cell>
        </row>
        <row r="4208">
          <cell r="C4208" t="str">
            <v>0070472707</v>
          </cell>
          <cell r="I4208">
            <v>6</v>
          </cell>
        </row>
        <row r="4209">
          <cell r="C4209" t="str">
            <v>0070472707</v>
          </cell>
          <cell r="I4209">
            <v>5</v>
          </cell>
        </row>
        <row r="4210">
          <cell r="C4210" t="str">
            <v>0070472707</v>
          </cell>
          <cell r="I4210">
            <v>10</v>
          </cell>
        </row>
        <row r="4211">
          <cell r="C4211" t="str">
            <v>0070472707</v>
          </cell>
          <cell r="I4211">
            <v>1</v>
          </cell>
        </row>
        <row r="4212">
          <cell r="C4212" t="str">
            <v>0070472707</v>
          </cell>
          <cell r="I4212">
            <v>4</v>
          </cell>
        </row>
        <row r="4213">
          <cell r="C4213" t="str">
            <v>0070472707</v>
          </cell>
          <cell r="I4213">
            <v>5</v>
          </cell>
        </row>
        <row r="4214">
          <cell r="C4214" t="str">
            <v>0070472707</v>
          </cell>
          <cell r="I4214">
            <v>2</v>
          </cell>
        </row>
        <row r="4215">
          <cell r="C4215" t="str">
            <v>0070472707</v>
          </cell>
          <cell r="I4215">
            <v>5</v>
          </cell>
        </row>
        <row r="4216">
          <cell r="C4216" t="str">
            <v>0070472707</v>
          </cell>
          <cell r="I4216">
            <v>5</v>
          </cell>
        </row>
        <row r="4217">
          <cell r="C4217" t="str">
            <v>0070472707</v>
          </cell>
          <cell r="I4217">
            <v>6</v>
          </cell>
        </row>
        <row r="4218">
          <cell r="C4218" t="str">
            <v>0070472707</v>
          </cell>
          <cell r="I4218">
            <v>2</v>
          </cell>
        </row>
        <row r="4219">
          <cell r="C4219" t="str">
            <v>0070472707</v>
          </cell>
          <cell r="I4219">
            <v>6</v>
          </cell>
        </row>
        <row r="4220">
          <cell r="C4220" t="str">
            <v>0070472707</v>
          </cell>
          <cell r="I4220">
            <v>1</v>
          </cell>
        </row>
        <row r="4221">
          <cell r="C4221" t="str">
            <v>0070472707</v>
          </cell>
          <cell r="I4221">
            <v>3</v>
          </cell>
        </row>
        <row r="4222">
          <cell r="C4222" t="str">
            <v>0070472707</v>
          </cell>
          <cell r="I4222">
            <v>5</v>
          </cell>
        </row>
        <row r="4223">
          <cell r="C4223" t="str">
            <v>0070472707</v>
          </cell>
          <cell r="I4223">
            <v>1</v>
          </cell>
        </row>
        <row r="4224">
          <cell r="C4224" t="str">
            <v>0070472707</v>
          </cell>
          <cell r="I4224">
            <v>3</v>
          </cell>
        </row>
        <row r="4225">
          <cell r="C4225" t="str">
            <v>0070472707</v>
          </cell>
          <cell r="I4225">
            <v>1</v>
          </cell>
        </row>
        <row r="4226">
          <cell r="C4226" t="str">
            <v>0070472708</v>
          </cell>
          <cell r="I4226">
            <v>1</v>
          </cell>
        </row>
        <row r="4227">
          <cell r="C4227" t="str">
            <v>0070472708</v>
          </cell>
          <cell r="I4227">
            <v>1</v>
          </cell>
        </row>
        <row r="4228">
          <cell r="C4228" t="str">
            <v>0070472708</v>
          </cell>
          <cell r="I4228">
            <v>2</v>
          </cell>
        </row>
        <row r="4229">
          <cell r="C4229" t="str">
            <v>0070472708</v>
          </cell>
          <cell r="I4229">
            <v>3</v>
          </cell>
        </row>
        <row r="4230">
          <cell r="C4230" t="str">
            <v>0070472708</v>
          </cell>
          <cell r="I4230">
            <v>3</v>
          </cell>
        </row>
        <row r="4231">
          <cell r="C4231" t="str">
            <v>0070472708</v>
          </cell>
          <cell r="I4231">
            <v>1</v>
          </cell>
        </row>
        <row r="4232">
          <cell r="C4232" t="str">
            <v>0070472708</v>
          </cell>
          <cell r="I4232">
            <v>8</v>
          </cell>
        </row>
        <row r="4233">
          <cell r="C4233" t="str">
            <v>0070472708</v>
          </cell>
          <cell r="I4233">
            <v>26</v>
          </cell>
        </row>
        <row r="4234">
          <cell r="C4234" t="str">
            <v>0070472708</v>
          </cell>
          <cell r="I4234">
            <v>5</v>
          </cell>
        </row>
        <row r="4235">
          <cell r="C4235" t="str">
            <v>0070472708</v>
          </cell>
          <cell r="I4235">
            <v>2</v>
          </cell>
        </row>
        <row r="4236">
          <cell r="C4236" t="str">
            <v>0070472710</v>
          </cell>
          <cell r="I4236">
            <v>3</v>
          </cell>
        </row>
        <row r="4237">
          <cell r="C4237" t="str">
            <v>0070472710</v>
          </cell>
          <cell r="I4237">
            <v>7</v>
          </cell>
        </row>
        <row r="4238">
          <cell r="C4238" t="str">
            <v>0070472710</v>
          </cell>
          <cell r="I4238">
            <v>28</v>
          </cell>
        </row>
        <row r="4239">
          <cell r="C4239" t="str">
            <v>0070472710</v>
          </cell>
          <cell r="I4239">
            <v>18</v>
          </cell>
        </row>
        <row r="4240">
          <cell r="C4240" t="str">
            <v>0070472738</v>
          </cell>
          <cell r="I4240">
            <v>2</v>
          </cell>
        </row>
        <row r="4241">
          <cell r="C4241" t="str">
            <v>0070472738</v>
          </cell>
          <cell r="I4241">
            <v>5</v>
          </cell>
        </row>
        <row r="4242">
          <cell r="C4242" t="str">
            <v>0070472739</v>
          </cell>
          <cell r="I4242">
            <v>5</v>
          </cell>
        </row>
        <row r="4243">
          <cell r="C4243" t="str">
            <v>0070472739</v>
          </cell>
          <cell r="I4243">
            <v>3</v>
          </cell>
        </row>
        <row r="4244">
          <cell r="C4244" t="str">
            <v>0070472739</v>
          </cell>
          <cell r="I4244">
            <v>20</v>
          </cell>
        </row>
        <row r="4245">
          <cell r="C4245" t="str">
            <v>0070472739</v>
          </cell>
          <cell r="I4245">
            <v>2</v>
          </cell>
        </row>
        <row r="4246">
          <cell r="C4246" t="str">
            <v>0070472739</v>
          </cell>
          <cell r="I4246">
            <v>5</v>
          </cell>
        </row>
        <row r="4247">
          <cell r="C4247" t="str">
            <v>0070472739</v>
          </cell>
          <cell r="I4247">
            <v>5</v>
          </cell>
        </row>
        <row r="4248">
          <cell r="C4248" t="str">
            <v>0070472739</v>
          </cell>
          <cell r="I4248">
            <v>3</v>
          </cell>
        </row>
        <row r="4249">
          <cell r="C4249" t="str">
            <v>0070472739</v>
          </cell>
          <cell r="I4249">
            <v>8</v>
          </cell>
        </row>
        <row r="4250">
          <cell r="C4250" t="str">
            <v>0070472739</v>
          </cell>
          <cell r="I4250">
            <v>2</v>
          </cell>
        </row>
        <row r="4251">
          <cell r="C4251" t="str">
            <v>0070472739</v>
          </cell>
          <cell r="I4251">
            <v>2</v>
          </cell>
        </row>
        <row r="4252">
          <cell r="C4252" t="str">
            <v>0070472739</v>
          </cell>
          <cell r="I4252">
            <v>10</v>
          </cell>
        </row>
        <row r="4253">
          <cell r="C4253" t="str">
            <v>0070472740</v>
          </cell>
          <cell r="I4253">
            <v>1</v>
          </cell>
        </row>
        <row r="4254">
          <cell r="C4254" t="str">
            <v>0070472740</v>
          </cell>
          <cell r="I4254">
            <v>3</v>
          </cell>
        </row>
        <row r="4255">
          <cell r="C4255" t="str">
            <v>0070472740</v>
          </cell>
          <cell r="I4255">
            <v>5</v>
          </cell>
        </row>
        <row r="4256">
          <cell r="C4256" t="str">
            <v>0070472740</v>
          </cell>
          <cell r="I4256">
            <v>5</v>
          </cell>
        </row>
        <row r="4257">
          <cell r="C4257" t="str">
            <v>0070472740</v>
          </cell>
          <cell r="I4257">
            <v>3</v>
          </cell>
        </row>
        <row r="4258">
          <cell r="C4258" t="str">
            <v>0070472740</v>
          </cell>
          <cell r="I4258">
            <v>2</v>
          </cell>
        </row>
        <row r="4259">
          <cell r="C4259" t="str">
            <v>0070472741</v>
          </cell>
          <cell r="I4259">
            <v>1</v>
          </cell>
        </row>
        <row r="4260">
          <cell r="C4260" t="str">
            <v>0070472741</v>
          </cell>
          <cell r="I4260">
            <v>2</v>
          </cell>
        </row>
        <row r="4261">
          <cell r="C4261" t="str">
            <v>0070472741</v>
          </cell>
          <cell r="I4261">
            <v>3</v>
          </cell>
        </row>
        <row r="4262">
          <cell r="C4262" t="str">
            <v>0070472741</v>
          </cell>
          <cell r="I4262">
            <v>9</v>
          </cell>
        </row>
        <row r="4263">
          <cell r="C4263" t="str">
            <v>0070472741</v>
          </cell>
          <cell r="I4263">
            <v>3</v>
          </cell>
        </row>
        <row r="4264">
          <cell r="C4264" t="str">
            <v>0070474087</v>
          </cell>
          <cell r="I4264">
            <v>3</v>
          </cell>
        </row>
        <row r="4265">
          <cell r="C4265" t="str">
            <v>0070474087</v>
          </cell>
          <cell r="I4265">
            <v>2</v>
          </cell>
        </row>
        <row r="4266">
          <cell r="C4266" t="str">
            <v>0070474087</v>
          </cell>
          <cell r="I4266">
            <v>2</v>
          </cell>
        </row>
        <row r="4267">
          <cell r="C4267" t="str">
            <v>0070474087</v>
          </cell>
          <cell r="I4267">
            <v>8</v>
          </cell>
        </row>
        <row r="4268">
          <cell r="C4268" t="str">
            <v>0070474087</v>
          </cell>
          <cell r="I4268">
            <v>1</v>
          </cell>
        </row>
        <row r="4269">
          <cell r="C4269" t="str">
            <v>0070474087</v>
          </cell>
          <cell r="I4269">
            <v>8</v>
          </cell>
        </row>
        <row r="4270">
          <cell r="C4270" t="str">
            <v>0070474087</v>
          </cell>
          <cell r="I4270">
            <v>11</v>
          </cell>
        </row>
        <row r="4271">
          <cell r="C4271" t="str">
            <v>0070474087</v>
          </cell>
          <cell r="I4271">
            <v>1</v>
          </cell>
        </row>
        <row r="4272">
          <cell r="C4272" t="str">
            <v>0070474087</v>
          </cell>
          <cell r="I4272">
            <v>1</v>
          </cell>
        </row>
        <row r="4273">
          <cell r="C4273" t="str">
            <v>0070474087</v>
          </cell>
          <cell r="I4273">
            <v>5</v>
          </cell>
        </row>
        <row r="4274">
          <cell r="C4274" t="str">
            <v>0070474087</v>
          </cell>
          <cell r="I4274">
            <v>7</v>
          </cell>
        </row>
        <row r="4275">
          <cell r="C4275" t="str">
            <v>0070474087</v>
          </cell>
          <cell r="I4275">
            <v>3</v>
          </cell>
        </row>
        <row r="4276">
          <cell r="C4276" t="str">
            <v>0070474087</v>
          </cell>
          <cell r="I4276">
            <v>1</v>
          </cell>
        </row>
        <row r="4277">
          <cell r="C4277" t="str">
            <v>0070474087</v>
          </cell>
          <cell r="I4277">
            <v>4</v>
          </cell>
        </row>
        <row r="4278">
          <cell r="C4278" t="str">
            <v>0070474087</v>
          </cell>
          <cell r="I4278">
            <v>5</v>
          </cell>
        </row>
        <row r="4279">
          <cell r="C4279" t="str">
            <v>0070474087</v>
          </cell>
          <cell r="I4279">
            <v>15</v>
          </cell>
        </row>
        <row r="4280">
          <cell r="C4280" t="str">
            <v>0070474087</v>
          </cell>
          <cell r="I4280">
            <v>13</v>
          </cell>
        </row>
        <row r="4281">
          <cell r="C4281" t="str">
            <v>0070474088</v>
          </cell>
          <cell r="I4281">
            <v>5</v>
          </cell>
        </row>
        <row r="4282">
          <cell r="C4282" t="str">
            <v>0070474088</v>
          </cell>
          <cell r="I4282">
            <v>10</v>
          </cell>
        </row>
        <row r="4283">
          <cell r="C4283" t="str">
            <v>0070474088</v>
          </cell>
          <cell r="I4283">
            <v>15</v>
          </cell>
        </row>
        <row r="4284">
          <cell r="C4284" t="str">
            <v>0070474088</v>
          </cell>
          <cell r="I4284">
            <v>5</v>
          </cell>
        </row>
        <row r="4285">
          <cell r="C4285" t="str">
            <v>0070474088</v>
          </cell>
          <cell r="I4285">
            <v>70</v>
          </cell>
        </row>
        <row r="4286">
          <cell r="C4286" t="str">
            <v>0070474088</v>
          </cell>
          <cell r="I4286">
            <v>5</v>
          </cell>
        </row>
        <row r="4287">
          <cell r="C4287" t="str">
            <v>0070474090</v>
          </cell>
          <cell r="I4287">
            <v>1</v>
          </cell>
        </row>
        <row r="4288">
          <cell r="C4288" t="str">
            <v>0070474257</v>
          </cell>
          <cell r="I4288">
            <v>3</v>
          </cell>
        </row>
        <row r="4289">
          <cell r="C4289" t="str">
            <v>0070474257</v>
          </cell>
          <cell r="I4289">
            <v>2</v>
          </cell>
        </row>
        <row r="4290">
          <cell r="C4290" t="str">
            <v>0070474366</v>
          </cell>
          <cell r="I4290">
            <v>3477</v>
          </cell>
        </row>
        <row r="4291">
          <cell r="C4291" t="str">
            <v>0070474366</v>
          </cell>
          <cell r="I4291">
            <v>180</v>
          </cell>
        </row>
        <row r="4292">
          <cell r="C4292" t="str">
            <v>0070474366</v>
          </cell>
          <cell r="I4292">
            <v>476</v>
          </cell>
        </row>
        <row r="4293">
          <cell r="C4293" t="str">
            <v>0070474366</v>
          </cell>
          <cell r="I4293">
            <v>113</v>
          </cell>
        </row>
        <row r="4294">
          <cell r="C4294" t="str">
            <v>0070474366</v>
          </cell>
          <cell r="I4294">
            <v>1352</v>
          </cell>
        </row>
        <row r="4295">
          <cell r="C4295" t="str">
            <v>0070474366</v>
          </cell>
          <cell r="I4295">
            <v>1543</v>
          </cell>
        </row>
        <row r="4296">
          <cell r="C4296" t="str">
            <v>0070474366</v>
          </cell>
          <cell r="I4296">
            <v>157</v>
          </cell>
        </row>
        <row r="4297">
          <cell r="C4297" t="str">
            <v>0070474366</v>
          </cell>
          <cell r="I4297">
            <v>251</v>
          </cell>
        </row>
        <row r="4298">
          <cell r="C4298" t="str">
            <v>0070474366</v>
          </cell>
          <cell r="I4298">
            <v>40</v>
          </cell>
        </row>
        <row r="4299">
          <cell r="C4299" t="str">
            <v>0070474366</v>
          </cell>
          <cell r="I4299">
            <v>1540</v>
          </cell>
        </row>
        <row r="4300">
          <cell r="C4300" t="str">
            <v>0070474366</v>
          </cell>
          <cell r="I4300">
            <v>659</v>
          </cell>
        </row>
        <row r="4301">
          <cell r="C4301" t="str">
            <v>0070474366</v>
          </cell>
          <cell r="I4301">
            <v>15</v>
          </cell>
        </row>
        <row r="4302">
          <cell r="C4302" t="str">
            <v>0070474366</v>
          </cell>
          <cell r="I4302">
            <v>57</v>
          </cell>
        </row>
        <row r="4303">
          <cell r="C4303" t="str">
            <v>0070474366</v>
          </cell>
          <cell r="I4303">
            <v>273</v>
          </cell>
        </row>
        <row r="4304">
          <cell r="C4304" t="str">
            <v>0070474366</v>
          </cell>
          <cell r="I4304">
            <v>2288</v>
          </cell>
        </row>
        <row r="4305">
          <cell r="C4305" t="str">
            <v>0070474366</v>
          </cell>
          <cell r="I4305">
            <v>160</v>
          </cell>
        </row>
        <row r="4306">
          <cell r="C4306" t="str">
            <v>0070474366</v>
          </cell>
          <cell r="I4306">
            <v>260</v>
          </cell>
        </row>
        <row r="4307">
          <cell r="C4307" t="str">
            <v>0070474366</v>
          </cell>
          <cell r="I4307">
            <v>228</v>
          </cell>
        </row>
        <row r="4308">
          <cell r="C4308" t="str">
            <v>0070474366</v>
          </cell>
          <cell r="I4308">
            <v>15320</v>
          </cell>
        </row>
        <row r="4309">
          <cell r="C4309" t="str">
            <v>0070474366</v>
          </cell>
          <cell r="I4309">
            <v>140</v>
          </cell>
        </row>
        <row r="4310">
          <cell r="C4310" t="str">
            <v>0070474366</v>
          </cell>
          <cell r="I4310">
            <v>3670</v>
          </cell>
        </row>
        <row r="4311">
          <cell r="C4311" t="str">
            <v>0070474366</v>
          </cell>
          <cell r="I4311">
            <v>20</v>
          </cell>
        </row>
        <row r="4312">
          <cell r="C4312" t="str">
            <v>0070474366</v>
          </cell>
          <cell r="I4312">
            <v>30</v>
          </cell>
        </row>
        <row r="4313">
          <cell r="C4313" t="str">
            <v>0070474366</v>
          </cell>
          <cell r="I4313">
            <v>208</v>
          </cell>
        </row>
        <row r="4314">
          <cell r="C4314" t="str">
            <v>0070474366</v>
          </cell>
          <cell r="I4314">
            <v>273</v>
          </cell>
        </row>
        <row r="4315">
          <cell r="C4315" t="str">
            <v>0070474366</v>
          </cell>
          <cell r="I4315">
            <v>40</v>
          </cell>
        </row>
        <row r="4316">
          <cell r="C4316" t="str">
            <v>0070474366</v>
          </cell>
          <cell r="I4316">
            <v>3120</v>
          </cell>
        </row>
        <row r="4317">
          <cell r="C4317" t="str">
            <v>0070474366</v>
          </cell>
          <cell r="I4317">
            <v>112</v>
          </cell>
        </row>
        <row r="4318">
          <cell r="C4318" t="str">
            <v>0070474366</v>
          </cell>
          <cell r="I4318">
            <v>10</v>
          </cell>
        </row>
        <row r="4319">
          <cell r="C4319" t="str">
            <v>0070474366</v>
          </cell>
          <cell r="I4319">
            <v>570</v>
          </cell>
        </row>
        <row r="4320">
          <cell r="C4320" t="str">
            <v>0070474366</v>
          </cell>
          <cell r="I4320">
            <v>10</v>
          </cell>
        </row>
        <row r="4321">
          <cell r="C4321" t="str">
            <v>0070474366</v>
          </cell>
          <cell r="I4321">
            <v>90</v>
          </cell>
        </row>
        <row r="4322">
          <cell r="C4322" t="str">
            <v>0070474366</v>
          </cell>
          <cell r="I4322">
            <v>24</v>
          </cell>
        </row>
        <row r="4323">
          <cell r="C4323" t="str">
            <v>0070474366</v>
          </cell>
          <cell r="I4323">
            <v>137</v>
          </cell>
        </row>
        <row r="4324">
          <cell r="C4324" t="str">
            <v>0070474366</v>
          </cell>
          <cell r="I4324">
            <v>40</v>
          </cell>
        </row>
        <row r="4325">
          <cell r="C4325" t="str">
            <v>0070474366</v>
          </cell>
          <cell r="I4325">
            <v>220</v>
          </cell>
        </row>
        <row r="4326">
          <cell r="C4326" t="str">
            <v>0070474366</v>
          </cell>
          <cell r="I4326">
            <v>2080</v>
          </cell>
        </row>
        <row r="4327">
          <cell r="C4327" t="str">
            <v>0070474366</v>
          </cell>
          <cell r="I4327">
            <v>208</v>
          </cell>
        </row>
        <row r="4328">
          <cell r="C4328" t="str">
            <v>0070474366</v>
          </cell>
          <cell r="I4328">
            <v>18</v>
          </cell>
        </row>
        <row r="4329">
          <cell r="C4329" t="str">
            <v>0070474366</v>
          </cell>
          <cell r="I4329">
            <v>60</v>
          </cell>
        </row>
        <row r="4330">
          <cell r="C4330" t="str">
            <v>0070474366</v>
          </cell>
          <cell r="I4330">
            <v>2204</v>
          </cell>
        </row>
        <row r="4331">
          <cell r="C4331" t="str">
            <v>0070474366</v>
          </cell>
          <cell r="I4331">
            <v>33</v>
          </cell>
        </row>
        <row r="4332">
          <cell r="C4332" t="str">
            <v>0070474366</v>
          </cell>
          <cell r="I4332">
            <v>9</v>
          </cell>
        </row>
        <row r="4333">
          <cell r="C4333" t="str">
            <v>0070474366</v>
          </cell>
          <cell r="I4333">
            <v>103</v>
          </cell>
        </row>
        <row r="4334">
          <cell r="C4334" t="str">
            <v>0070474366</v>
          </cell>
          <cell r="I4334">
            <v>298</v>
          </cell>
        </row>
        <row r="4335">
          <cell r="C4335" t="str">
            <v>0070474366</v>
          </cell>
          <cell r="I4335">
            <v>1059</v>
          </cell>
        </row>
        <row r="4336">
          <cell r="C4336" t="str">
            <v>0070474366</v>
          </cell>
          <cell r="I4336">
            <v>307</v>
          </cell>
        </row>
        <row r="4337">
          <cell r="C4337" t="str">
            <v>0070474366</v>
          </cell>
          <cell r="I4337">
            <v>60</v>
          </cell>
        </row>
        <row r="4338">
          <cell r="C4338" t="str">
            <v>0070474512</v>
          </cell>
          <cell r="I4338">
            <v>1149</v>
          </cell>
        </row>
        <row r="4339">
          <cell r="C4339" t="str">
            <v>0070474512</v>
          </cell>
          <cell r="I4339">
            <v>40</v>
          </cell>
        </row>
        <row r="4340">
          <cell r="C4340" t="str">
            <v>0070474512</v>
          </cell>
          <cell r="I4340">
            <v>134</v>
          </cell>
        </row>
        <row r="4341">
          <cell r="C4341" t="str">
            <v>0070474512</v>
          </cell>
          <cell r="I4341">
            <v>408</v>
          </cell>
        </row>
        <row r="4342">
          <cell r="C4342" t="str">
            <v>0070474512</v>
          </cell>
          <cell r="I4342">
            <v>2256</v>
          </cell>
        </row>
        <row r="4343">
          <cell r="C4343" t="str">
            <v>0070474512</v>
          </cell>
          <cell r="I4343">
            <v>1977</v>
          </cell>
        </row>
        <row r="4344">
          <cell r="C4344" t="str">
            <v>0070474512</v>
          </cell>
          <cell r="I4344">
            <v>727</v>
          </cell>
        </row>
        <row r="4345">
          <cell r="C4345" t="str">
            <v>0070474512</v>
          </cell>
          <cell r="I4345">
            <v>91</v>
          </cell>
        </row>
        <row r="4346">
          <cell r="C4346" t="str">
            <v>0070474512</v>
          </cell>
          <cell r="I4346">
            <v>30</v>
          </cell>
        </row>
        <row r="4347">
          <cell r="C4347" t="str">
            <v>0070474512</v>
          </cell>
          <cell r="I4347">
            <v>1512</v>
          </cell>
        </row>
        <row r="4348">
          <cell r="C4348" t="str">
            <v>0070474512</v>
          </cell>
          <cell r="I4348">
            <v>70</v>
          </cell>
        </row>
        <row r="4349">
          <cell r="C4349" t="str">
            <v>0070474512</v>
          </cell>
          <cell r="I4349">
            <v>1376</v>
          </cell>
        </row>
        <row r="4350">
          <cell r="C4350" t="str">
            <v>0070474512</v>
          </cell>
          <cell r="I4350">
            <v>15</v>
          </cell>
        </row>
        <row r="4351">
          <cell r="C4351" t="str">
            <v>0070474512</v>
          </cell>
          <cell r="I4351">
            <v>62</v>
          </cell>
        </row>
        <row r="4352">
          <cell r="C4352" t="str">
            <v>0070474512</v>
          </cell>
          <cell r="I4352">
            <v>30</v>
          </cell>
        </row>
        <row r="4353">
          <cell r="C4353" t="str">
            <v>0070474512</v>
          </cell>
          <cell r="I4353">
            <v>416</v>
          </cell>
        </row>
        <row r="4354">
          <cell r="C4354" t="str">
            <v>0070474512</v>
          </cell>
          <cell r="I4354">
            <v>1704</v>
          </cell>
        </row>
        <row r="4355">
          <cell r="C4355" t="str">
            <v>0070474512</v>
          </cell>
          <cell r="I4355">
            <v>1950</v>
          </cell>
        </row>
        <row r="4356">
          <cell r="C4356" t="str">
            <v>0070474512</v>
          </cell>
          <cell r="I4356">
            <v>79</v>
          </cell>
        </row>
        <row r="4357">
          <cell r="C4357" t="str">
            <v>0070474512</v>
          </cell>
          <cell r="I4357">
            <v>11787</v>
          </cell>
        </row>
        <row r="4358">
          <cell r="C4358" t="str">
            <v>0070474512</v>
          </cell>
          <cell r="I4358">
            <v>50</v>
          </cell>
        </row>
        <row r="4359">
          <cell r="C4359" t="str">
            <v>0070474512</v>
          </cell>
          <cell r="I4359">
            <v>312</v>
          </cell>
        </row>
        <row r="4360">
          <cell r="C4360" t="str">
            <v>0070474512</v>
          </cell>
          <cell r="I4360">
            <v>10</v>
          </cell>
        </row>
        <row r="4361">
          <cell r="C4361" t="str">
            <v>0070474512</v>
          </cell>
          <cell r="I4361">
            <v>5655</v>
          </cell>
        </row>
        <row r="4362">
          <cell r="C4362" t="str">
            <v>0070474512</v>
          </cell>
          <cell r="I4362">
            <v>50</v>
          </cell>
        </row>
        <row r="4363">
          <cell r="C4363" t="str">
            <v>0070474512</v>
          </cell>
          <cell r="I4363">
            <v>700</v>
          </cell>
        </row>
        <row r="4364">
          <cell r="C4364" t="str">
            <v>0070474512</v>
          </cell>
          <cell r="I4364">
            <v>346</v>
          </cell>
        </row>
        <row r="4365">
          <cell r="C4365" t="str">
            <v>0070474512</v>
          </cell>
          <cell r="I4365">
            <v>586</v>
          </cell>
        </row>
        <row r="4366">
          <cell r="C4366" t="str">
            <v>0070474512</v>
          </cell>
          <cell r="I4366">
            <v>10</v>
          </cell>
        </row>
        <row r="4367">
          <cell r="C4367" t="str">
            <v>0070474512</v>
          </cell>
          <cell r="I4367">
            <v>1144</v>
          </cell>
        </row>
        <row r="4368">
          <cell r="C4368" t="str">
            <v>0070474512</v>
          </cell>
          <cell r="I4368">
            <v>204</v>
          </cell>
        </row>
        <row r="4369">
          <cell r="C4369" t="str">
            <v>0070474512</v>
          </cell>
          <cell r="I4369">
            <v>8</v>
          </cell>
        </row>
        <row r="4370">
          <cell r="C4370" t="str">
            <v>0070474512</v>
          </cell>
          <cell r="I4370">
            <v>650</v>
          </cell>
        </row>
        <row r="4371">
          <cell r="C4371" t="str">
            <v>0070474512</v>
          </cell>
          <cell r="I4371">
            <v>101</v>
          </cell>
        </row>
        <row r="4372">
          <cell r="C4372" t="str">
            <v>0070474512</v>
          </cell>
          <cell r="I4372">
            <v>393</v>
          </cell>
        </row>
        <row r="4373">
          <cell r="C4373" t="str">
            <v>0070474512</v>
          </cell>
          <cell r="I4373">
            <v>10</v>
          </cell>
        </row>
        <row r="4374">
          <cell r="C4374" t="str">
            <v>0070474512</v>
          </cell>
          <cell r="I4374">
            <v>160</v>
          </cell>
        </row>
        <row r="4375">
          <cell r="C4375" t="str">
            <v>0070474512</v>
          </cell>
          <cell r="I4375">
            <v>10</v>
          </cell>
        </row>
        <row r="4376">
          <cell r="C4376" t="str">
            <v>0070474512</v>
          </cell>
          <cell r="I4376">
            <v>40</v>
          </cell>
        </row>
        <row r="4377">
          <cell r="C4377" t="str">
            <v>0070474512</v>
          </cell>
          <cell r="I4377">
            <v>529</v>
          </cell>
        </row>
        <row r="4378">
          <cell r="C4378" t="str">
            <v>0070474512</v>
          </cell>
          <cell r="I4378">
            <v>410</v>
          </cell>
        </row>
        <row r="4379">
          <cell r="C4379" t="str">
            <v>0070474512</v>
          </cell>
          <cell r="I4379">
            <v>4</v>
          </cell>
        </row>
        <row r="4380">
          <cell r="C4380" t="str">
            <v>0070474512</v>
          </cell>
          <cell r="I4380">
            <v>43</v>
          </cell>
        </row>
        <row r="4381">
          <cell r="C4381" t="str">
            <v>0070474512</v>
          </cell>
          <cell r="I4381">
            <v>1058</v>
          </cell>
        </row>
        <row r="4382">
          <cell r="C4382" t="str">
            <v>0070474512</v>
          </cell>
          <cell r="I4382">
            <v>17</v>
          </cell>
        </row>
        <row r="4383">
          <cell r="C4383" t="str">
            <v>0070474512</v>
          </cell>
          <cell r="I4383">
            <v>177</v>
          </cell>
        </row>
        <row r="4384">
          <cell r="C4384" t="str">
            <v>0070474512</v>
          </cell>
          <cell r="I4384">
            <v>9</v>
          </cell>
        </row>
        <row r="4385">
          <cell r="C4385" t="str">
            <v>0070474512</v>
          </cell>
          <cell r="I4385">
            <v>331</v>
          </cell>
        </row>
        <row r="4386">
          <cell r="C4386" t="str">
            <v>0070474512</v>
          </cell>
          <cell r="I4386">
            <v>1040</v>
          </cell>
        </row>
        <row r="4387">
          <cell r="C4387" t="str">
            <v>0070474512</v>
          </cell>
          <cell r="I4387">
            <v>292</v>
          </cell>
        </row>
        <row r="4388">
          <cell r="C4388" t="str">
            <v>0070474512</v>
          </cell>
          <cell r="I4388">
            <v>123</v>
          </cell>
        </row>
        <row r="4389">
          <cell r="C4389" t="str">
            <v>0070474512</v>
          </cell>
          <cell r="I4389">
            <v>70</v>
          </cell>
        </row>
        <row r="4390">
          <cell r="C4390" t="str">
            <v>0070474512</v>
          </cell>
          <cell r="I4390">
            <v>80</v>
          </cell>
        </row>
        <row r="4391">
          <cell r="C4391" t="str">
            <v>0070474532</v>
          </cell>
          <cell r="I4391">
            <v>4</v>
          </cell>
        </row>
        <row r="4392">
          <cell r="C4392" t="str">
            <v>0070474532</v>
          </cell>
          <cell r="I4392">
            <v>2</v>
          </cell>
        </row>
        <row r="4393">
          <cell r="C4393" t="str">
            <v>0070474532</v>
          </cell>
          <cell r="I4393">
            <v>6</v>
          </cell>
        </row>
        <row r="4394">
          <cell r="C4394" t="str">
            <v>0070474532</v>
          </cell>
          <cell r="I4394">
            <v>4</v>
          </cell>
        </row>
        <row r="4395">
          <cell r="C4395" t="str">
            <v>0070474532</v>
          </cell>
          <cell r="I4395">
            <v>4</v>
          </cell>
        </row>
        <row r="4396">
          <cell r="C4396" t="str">
            <v>0070474532</v>
          </cell>
          <cell r="I4396">
            <v>4</v>
          </cell>
        </row>
        <row r="4397">
          <cell r="C4397" t="str">
            <v>0070474532</v>
          </cell>
          <cell r="I4397">
            <v>4</v>
          </cell>
        </row>
        <row r="4398">
          <cell r="C4398" t="str">
            <v>0070474532</v>
          </cell>
          <cell r="I4398">
            <v>2</v>
          </cell>
        </row>
        <row r="4399">
          <cell r="C4399" t="str">
            <v>0070474532</v>
          </cell>
          <cell r="I4399">
            <v>4</v>
          </cell>
        </row>
        <row r="4400">
          <cell r="C4400" t="str">
            <v>0070476000</v>
          </cell>
          <cell r="I4400">
            <v>15</v>
          </cell>
        </row>
        <row r="4401">
          <cell r="C4401" t="str">
            <v>0070476000</v>
          </cell>
          <cell r="I4401">
            <v>11</v>
          </cell>
        </row>
        <row r="4402">
          <cell r="C4402" t="str">
            <v>0070476000</v>
          </cell>
          <cell r="I4402">
            <v>2</v>
          </cell>
        </row>
        <row r="4403">
          <cell r="C4403" t="str">
            <v>0070476000</v>
          </cell>
          <cell r="I4403">
            <v>35</v>
          </cell>
        </row>
        <row r="4404">
          <cell r="C4404" t="str">
            <v>0070476000</v>
          </cell>
          <cell r="I4404">
            <v>1</v>
          </cell>
        </row>
        <row r="4405">
          <cell r="C4405" t="str">
            <v>0070476000</v>
          </cell>
          <cell r="I4405">
            <v>1</v>
          </cell>
        </row>
        <row r="4406">
          <cell r="C4406" t="str">
            <v>0070476000</v>
          </cell>
          <cell r="I4406">
            <v>1</v>
          </cell>
        </row>
        <row r="4407">
          <cell r="C4407" t="str">
            <v>0070491413</v>
          </cell>
          <cell r="I4407">
            <v>1</v>
          </cell>
        </row>
        <row r="4408">
          <cell r="C4408" t="str">
            <v>0070491413</v>
          </cell>
          <cell r="I4408">
            <v>1</v>
          </cell>
        </row>
        <row r="4409">
          <cell r="C4409" t="str">
            <v>0070491413</v>
          </cell>
          <cell r="I4409">
            <v>1</v>
          </cell>
        </row>
        <row r="4410">
          <cell r="C4410" t="str">
            <v>0070491413</v>
          </cell>
          <cell r="I4410">
            <v>1</v>
          </cell>
        </row>
        <row r="4411">
          <cell r="C4411" t="str">
            <v>0070491413</v>
          </cell>
          <cell r="I4411">
            <v>2</v>
          </cell>
        </row>
        <row r="4412">
          <cell r="C4412" t="str">
            <v>0070491413</v>
          </cell>
          <cell r="I4412">
            <v>1</v>
          </cell>
        </row>
        <row r="4413">
          <cell r="C4413" t="str">
            <v>0070491413</v>
          </cell>
          <cell r="I4413">
            <v>1</v>
          </cell>
        </row>
        <row r="4414">
          <cell r="C4414" t="str">
            <v>0070491430</v>
          </cell>
          <cell r="I4414">
            <v>30</v>
          </cell>
        </row>
        <row r="4415">
          <cell r="C4415" t="str">
            <v>0070491430</v>
          </cell>
          <cell r="I4415">
            <v>30</v>
          </cell>
        </row>
        <row r="4416">
          <cell r="C4416" t="str">
            <v>0070491848</v>
          </cell>
          <cell r="I4416">
            <v>2</v>
          </cell>
        </row>
        <row r="4417">
          <cell r="C4417" t="str">
            <v>0070491848</v>
          </cell>
          <cell r="I4417">
            <v>1</v>
          </cell>
        </row>
        <row r="4418">
          <cell r="C4418" t="str">
            <v>0070491848</v>
          </cell>
          <cell r="I4418">
            <v>4</v>
          </cell>
        </row>
        <row r="4419">
          <cell r="C4419" t="str">
            <v>0070491848</v>
          </cell>
          <cell r="I4419">
            <v>5</v>
          </cell>
        </row>
        <row r="4420">
          <cell r="C4420" t="str">
            <v>0070491848</v>
          </cell>
          <cell r="I4420">
            <v>6</v>
          </cell>
        </row>
        <row r="4421">
          <cell r="C4421" t="str">
            <v>0070491848</v>
          </cell>
          <cell r="I4421">
            <v>10</v>
          </cell>
        </row>
        <row r="4422">
          <cell r="C4422" t="str">
            <v>0070491848</v>
          </cell>
          <cell r="I4422">
            <v>44</v>
          </cell>
        </row>
        <row r="4423">
          <cell r="C4423" t="str">
            <v>0070491848</v>
          </cell>
          <cell r="I4423">
            <v>3</v>
          </cell>
        </row>
        <row r="4424">
          <cell r="C4424" t="str">
            <v>0070491848</v>
          </cell>
          <cell r="I4424">
            <v>3</v>
          </cell>
        </row>
        <row r="4425">
          <cell r="C4425" t="str">
            <v>0070491849</v>
          </cell>
          <cell r="I4425">
            <v>6</v>
          </cell>
        </row>
        <row r="4426">
          <cell r="C4426" t="str">
            <v>0070491849</v>
          </cell>
          <cell r="I4426">
            <v>1</v>
          </cell>
        </row>
        <row r="4427">
          <cell r="C4427" t="str">
            <v>0070491849</v>
          </cell>
          <cell r="I4427">
            <v>4</v>
          </cell>
        </row>
        <row r="4428">
          <cell r="C4428" t="str">
            <v>0070491849</v>
          </cell>
          <cell r="I4428">
            <v>3</v>
          </cell>
        </row>
        <row r="4429">
          <cell r="C4429" t="str">
            <v>0070491849</v>
          </cell>
          <cell r="I4429">
            <v>66</v>
          </cell>
        </row>
        <row r="4430">
          <cell r="C4430" t="str">
            <v>0070491849</v>
          </cell>
          <cell r="I4430">
            <v>2</v>
          </cell>
        </row>
        <row r="4431">
          <cell r="C4431" t="str">
            <v>0070491849</v>
          </cell>
          <cell r="I4431">
            <v>3</v>
          </cell>
        </row>
        <row r="4432">
          <cell r="C4432" t="str">
            <v>0070491850</v>
          </cell>
          <cell r="I4432">
            <v>2</v>
          </cell>
        </row>
        <row r="4433">
          <cell r="C4433" t="str">
            <v>0070491850</v>
          </cell>
          <cell r="I4433">
            <v>1</v>
          </cell>
        </row>
        <row r="4434">
          <cell r="C4434" t="str">
            <v>0070491850</v>
          </cell>
          <cell r="I4434">
            <v>7</v>
          </cell>
        </row>
        <row r="4435">
          <cell r="C4435" t="str">
            <v>0070491851</v>
          </cell>
          <cell r="I4435">
            <v>3</v>
          </cell>
        </row>
        <row r="4436">
          <cell r="C4436" t="str">
            <v>0070491851</v>
          </cell>
          <cell r="I4436">
            <v>2</v>
          </cell>
        </row>
        <row r="4437">
          <cell r="C4437" t="str">
            <v>0070491851</v>
          </cell>
          <cell r="I4437">
            <v>4</v>
          </cell>
        </row>
        <row r="4438">
          <cell r="C4438" t="str">
            <v>0070491851</v>
          </cell>
          <cell r="I4438">
            <v>36</v>
          </cell>
        </row>
        <row r="4439">
          <cell r="C4439" t="str">
            <v>0070491851</v>
          </cell>
          <cell r="I4439">
            <v>3</v>
          </cell>
        </row>
        <row r="4440">
          <cell r="C4440" t="str">
            <v>0070491851</v>
          </cell>
          <cell r="I4440">
            <v>2</v>
          </cell>
        </row>
        <row r="4441">
          <cell r="C4441" t="str">
            <v>0070491852</v>
          </cell>
          <cell r="I4441">
            <v>2</v>
          </cell>
        </row>
        <row r="4442">
          <cell r="C4442" t="str">
            <v>0070491852</v>
          </cell>
          <cell r="I4442">
            <v>3</v>
          </cell>
        </row>
        <row r="4443">
          <cell r="C4443" t="str">
            <v>0070491852</v>
          </cell>
          <cell r="I4443">
            <v>2</v>
          </cell>
        </row>
        <row r="4444">
          <cell r="C4444" t="str">
            <v>0070491852</v>
          </cell>
          <cell r="I4444">
            <v>1</v>
          </cell>
        </row>
        <row r="4445">
          <cell r="C4445" t="str">
            <v>0070491852</v>
          </cell>
          <cell r="I4445">
            <v>2</v>
          </cell>
        </row>
        <row r="4446">
          <cell r="C4446" t="str">
            <v>0070491852</v>
          </cell>
          <cell r="I4446">
            <v>5</v>
          </cell>
        </row>
        <row r="4447">
          <cell r="C4447" t="str">
            <v>0070491852</v>
          </cell>
          <cell r="I4447">
            <v>1</v>
          </cell>
        </row>
        <row r="4448">
          <cell r="C4448" t="str">
            <v>0070491852</v>
          </cell>
          <cell r="I4448">
            <v>2</v>
          </cell>
        </row>
        <row r="4449">
          <cell r="C4449" t="str">
            <v>0070491852</v>
          </cell>
          <cell r="I4449">
            <v>5</v>
          </cell>
        </row>
        <row r="4450">
          <cell r="C4450" t="str">
            <v>0070491852</v>
          </cell>
          <cell r="I4450">
            <v>28</v>
          </cell>
        </row>
        <row r="4451">
          <cell r="C4451" t="str">
            <v>0070491931</v>
          </cell>
          <cell r="I4451">
            <v>27</v>
          </cell>
        </row>
        <row r="4452">
          <cell r="C4452" t="str">
            <v>0070491931</v>
          </cell>
          <cell r="I4452">
            <v>26</v>
          </cell>
        </row>
        <row r="4453">
          <cell r="C4453" t="str">
            <v>0070491931</v>
          </cell>
          <cell r="I4453">
            <v>5</v>
          </cell>
        </row>
        <row r="4454">
          <cell r="C4454" t="str">
            <v>0070491931</v>
          </cell>
          <cell r="I4454">
            <v>1</v>
          </cell>
        </row>
        <row r="4455">
          <cell r="C4455" t="str">
            <v>0070491931</v>
          </cell>
          <cell r="I4455">
            <v>1</v>
          </cell>
        </row>
        <row r="4456">
          <cell r="C4456" t="str">
            <v>0070491931</v>
          </cell>
          <cell r="I4456">
            <v>3</v>
          </cell>
        </row>
        <row r="4457">
          <cell r="C4457" t="str">
            <v>0070491931</v>
          </cell>
          <cell r="I4457">
            <v>1</v>
          </cell>
        </row>
        <row r="4458">
          <cell r="C4458" t="str">
            <v>0070491931</v>
          </cell>
          <cell r="I4458">
            <v>6</v>
          </cell>
        </row>
        <row r="4459">
          <cell r="C4459" t="str">
            <v>0070491931</v>
          </cell>
          <cell r="I4459">
            <v>31</v>
          </cell>
        </row>
        <row r="4460">
          <cell r="C4460" t="str">
            <v>0070491931</v>
          </cell>
          <cell r="I4460">
            <v>32</v>
          </cell>
        </row>
        <row r="4461">
          <cell r="C4461" t="str">
            <v>0070491931</v>
          </cell>
          <cell r="I4461">
            <v>1</v>
          </cell>
        </row>
        <row r="4462">
          <cell r="C4462" t="str">
            <v>0070491931</v>
          </cell>
          <cell r="I4462">
            <v>6</v>
          </cell>
        </row>
        <row r="4463">
          <cell r="C4463" t="str">
            <v>0070491931</v>
          </cell>
          <cell r="I4463">
            <v>5</v>
          </cell>
        </row>
        <row r="4464">
          <cell r="C4464" t="str">
            <v>0070491931</v>
          </cell>
          <cell r="I4464">
            <v>3</v>
          </cell>
        </row>
        <row r="4465">
          <cell r="C4465" t="str">
            <v>0070491931</v>
          </cell>
          <cell r="I4465">
            <v>6</v>
          </cell>
        </row>
        <row r="4466">
          <cell r="C4466" t="str">
            <v>0070491931</v>
          </cell>
          <cell r="I4466">
            <v>37</v>
          </cell>
        </row>
        <row r="4467">
          <cell r="C4467" t="str">
            <v>0070491931</v>
          </cell>
          <cell r="I4467">
            <v>6</v>
          </cell>
        </row>
        <row r="4468">
          <cell r="C4468" t="str">
            <v>0070491931</v>
          </cell>
          <cell r="I4468">
            <v>38</v>
          </cell>
        </row>
        <row r="4469">
          <cell r="C4469" t="str">
            <v>0070492396</v>
          </cell>
          <cell r="I4469">
            <v>5</v>
          </cell>
        </row>
        <row r="4470">
          <cell r="C4470" t="str">
            <v>0070492396</v>
          </cell>
          <cell r="I4470">
            <v>1</v>
          </cell>
        </row>
        <row r="4471">
          <cell r="C4471" t="str">
            <v>0070492396</v>
          </cell>
          <cell r="I4471">
            <v>3</v>
          </cell>
        </row>
        <row r="4472">
          <cell r="C4472" t="str">
            <v>0070492396</v>
          </cell>
          <cell r="I4472">
            <v>0</v>
          </cell>
        </row>
        <row r="4473">
          <cell r="C4473" t="str">
            <v>0070492930</v>
          </cell>
          <cell r="I4473">
            <v>6</v>
          </cell>
        </row>
        <row r="4474">
          <cell r="C4474" t="str">
            <v>0070492930</v>
          </cell>
          <cell r="I4474">
            <v>3</v>
          </cell>
        </row>
        <row r="4475">
          <cell r="C4475" t="str">
            <v>0070492930</v>
          </cell>
          <cell r="I4475">
            <v>3</v>
          </cell>
        </row>
        <row r="4476">
          <cell r="C4476" t="str">
            <v>0070492930</v>
          </cell>
          <cell r="I4476">
            <v>3</v>
          </cell>
        </row>
        <row r="4477">
          <cell r="C4477" t="str">
            <v>0070492930</v>
          </cell>
          <cell r="I4477">
            <v>4</v>
          </cell>
        </row>
        <row r="4478">
          <cell r="C4478" t="str">
            <v>0070492930</v>
          </cell>
          <cell r="I4478">
            <v>10</v>
          </cell>
        </row>
        <row r="4479">
          <cell r="C4479" t="str">
            <v>0070492930</v>
          </cell>
          <cell r="I4479">
            <v>30</v>
          </cell>
        </row>
        <row r="4480">
          <cell r="C4480" t="str">
            <v>0070492930</v>
          </cell>
          <cell r="I4480">
            <v>15</v>
          </cell>
        </row>
        <row r="4481">
          <cell r="C4481" t="str">
            <v>0070492930</v>
          </cell>
          <cell r="I4481">
            <v>3</v>
          </cell>
        </row>
        <row r="4482">
          <cell r="C4482" t="str">
            <v>0070492969</v>
          </cell>
          <cell r="I4482">
            <v>4</v>
          </cell>
        </row>
        <row r="4483">
          <cell r="C4483" t="str">
            <v>0070492969</v>
          </cell>
          <cell r="I4483">
            <v>3</v>
          </cell>
        </row>
        <row r="4484">
          <cell r="C4484" t="str">
            <v>0070492969</v>
          </cell>
          <cell r="I4484">
            <v>1</v>
          </cell>
        </row>
        <row r="4485">
          <cell r="C4485" t="str">
            <v>0070492969</v>
          </cell>
          <cell r="I4485">
            <v>3</v>
          </cell>
        </row>
        <row r="4486">
          <cell r="C4486" t="str">
            <v>0070492969</v>
          </cell>
          <cell r="I4486">
            <v>11</v>
          </cell>
        </row>
        <row r="4487">
          <cell r="C4487" t="str">
            <v>0070492969</v>
          </cell>
          <cell r="I4487">
            <v>2</v>
          </cell>
        </row>
        <row r="4488">
          <cell r="C4488" t="str">
            <v>0070492969</v>
          </cell>
          <cell r="I4488">
            <v>3</v>
          </cell>
        </row>
        <row r="4489">
          <cell r="C4489" t="str">
            <v>0070492969</v>
          </cell>
          <cell r="I4489">
            <v>1</v>
          </cell>
        </row>
        <row r="4490">
          <cell r="C4490" t="str">
            <v>0070492990</v>
          </cell>
          <cell r="I4490">
            <v>1</v>
          </cell>
        </row>
        <row r="4491">
          <cell r="C4491" t="str">
            <v>0070492990</v>
          </cell>
          <cell r="I4491">
            <v>1</v>
          </cell>
        </row>
        <row r="4492">
          <cell r="C4492" t="str">
            <v>0070492992</v>
          </cell>
          <cell r="I4492">
            <v>5</v>
          </cell>
        </row>
        <row r="4493">
          <cell r="C4493" t="str">
            <v>0070492992</v>
          </cell>
          <cell r="I4493">
            <v>5</v>
          </cell>
        </row>
        <row r="4494">
          <cell r="C4494" t="str">
            <v>0070492992</v>
          </cell>
          <cell r="I4494">
            <v>5</v>
          </cell>
        </row>
        <row r="4495">
          <cell r="C4495" t="str">
            <v>0070492992</v>
          </cell>
          <cell r="I4495">
            <v>5</v>
          </cell>
        </row>
        <row r="4496">
          <cell r="C4496" t="str">
            <v>0070493012</v>
          </cell>
          <cell r="I4496">
            <v>28</v>
          </cell>
        </row>
        <row r="4497">
          <cell r="C4497" t="str">
            <v>0070493012</v>
          </cell>
          <cell r="I4497">
            <v>50</v>
          </cell>
        </row>
        <row r="4498">
          <cell r="C4498" t="str">
            <v>0070493012</v>
          </cell>
          <cell r="I4498">
            <v>25</v>
          </cell>
        </row>
        <row r="4499">
          <cell r="C4499" t="str">
            <v>0070493012</v>
          </cell>
          <cell r="I4499">
            <v>135</v>
          </cell>
        </row>
        <row r="4500">
          <cell r="C4500" t="str">
            <v>0070493095</v>
          </cell>
          <cell r="I4500">
            <v>85</v>
          </cell>
        </row>
        <row r="4501">
          <cell r="C4501" t="str">
            <v>0070493095</v>
          </cell>
          <cell r="I4501">
            <v>20</v>
          </cell>
        </row>
        <row r="4502">
          <cell r="C4502" t="str">
            <v>0070493095</v>
          </cell>
          <cell r="I4502">
            <v>5</v>
          </cell>
        </row>
        <row r="4503">
          <cell r="C4503" t="str">
            <v>0070493095</v>
          </cell>
          <cell r="I4503">
            <v>55</v>
          </cell>
        </row>
        <row r="4504">
          <cell r="C4504" t="str">
            <v>0070493095</v>
          </cell>
          <cell r="I4504">
            <v>40</v>
          </cell>
        </row>
        <row r="4505">
          <cell r="C4505" t="str">
            <v>0070493095</v>
          </cell>
          <cell r="I4505">
            <v>35</v>
          </cell>
        </row>
        <row r="4506">
          <cell r="C4506" t="str">
            <v>0070493095</v>
          </cell>
          <cell r="I4506">
            <v>35</v>
          </cell>
        </row>
        <row r="4507">
          <cell r="C4507" t="str">
            <v>0070493095</v>
          </cell>
          <cell r="I4507">
            <v>10</v>
          </cell>
        </row>
        <row r="4508">
          <cell r="C4508" t="str">
            <v>0070493095</v>
          </cell>
          <cell r="I4508">
            <v>15</v>
          </cell>
        </row>
        <row r="4509">
          <cell r="C4509" t="str">
            <v>0070493095</v>
          </cell>
          <cell r="I4509">
            <v>10</v>
          </cell>
        </row>
        <row r="4510">
          <cell r="C4510" t="str">
            <v>0070493095</v>
          </cell>
          <cell r="I4510">
            <v>10</v>
          </cell>
        </row>
        <row r="4511">
          <cell r="C4511" t="str">
            <v>0070493095</v>
          </cell>
          <cell r="I4511">
            <v>15</v>
          </cell>
        </row>
        <row r="4512">
          <cell r="C4512" t="str">
            <v>0070493095</v>
          </cell>
          <cell r="I4512">
            <v>35</v>
          </cell>
        </row>
        <row r="4513">
          <cell r="C4513" t="str">
            <v>0070493095</v>
          </cell>
          <cell r="I4513">
            <v>10</v>
          </cell>
        </row>
        <row r="4514">
          <cell r="C4514" t="str">
            <v>0070493095</v>
          </cell>
          <cell r="I4514">
            <v>20</v>
          </cell>
        </row>
        <row r="4515">
          <cell r="C4515" t="str">
            <v>0070493095</v>
          </cell>
          <cell r="I4515">
            <v>10</v>
          </cell>
        </row>
        <row r="4516">
          <cell r="C4516" t="str">
            <v>0070493095</v>
          </cell>
          <cell r="I4516">
            <v>10</v>
          </cell>
        </row>
        <row r="4517">
          <cell r="C4517" t="str">
            <v>0070493095</v>
          </cell>
          <cell r="I4517">
            <v>20</v>
          </cell>
        </row>
        <row r="4518">
          <cell r="C4518" t="str">
            <v>0070493096</v>
          </cell>
          <cell r="I4518">
            <v>7</v>
          </cell>
        </row>
        <row r="4519">
          <cell r="C4519" t="str">
            <v>0070493096</v>
          </cell>
          <cell r="I4519">
            <v>4</v>
          </cell>
        </row>
        <row r="4520">
          <cell r="C4520" t="str">
            <v>0070493096</v>
          </cell>
          <cell r="I4520">
            <v>1</v>
          </cell>
        </row>
        <row r="4521">
          <cell r="C4521" t="str">
            <v>0070493096</v>
          </cell>
          <cell r="I4521">
            <v>6</v>
          </cell>
        </row>
        <row r="4522">
          <cell r="C4522" t="str">
            <v>0070493096</v>
          </cell>
          <cell r="I4522">
            <v>4</v>
          </cell>
        </row>
        <row r="4523">
          <cell r="C4523" t="str">
            <v>0070493096</v>
          </cell>
          <cell r="I4523">
            <v>2</v>
          </cell>
        </row>
        <row r="4524">
          <cell r="C4524" t="str">
            <v>0070493096</v>
          </cell>
          <cell r="I4524">
            <v>5</v>
          </cell>
        </row>
        <row r="4525">
          <cell r="C4525" t="str">
            <v>0070493420</v>
          </cell>
          <cell r="I4525">
            <v>380</v>
          </cell>
        </row>
        <row r="4526">
          <cell r="C4526" t="str">
            <v>0070493420</v>
          </cell>
          <cell r="I4526">
            <v>176</v>
          </cell>
        </row>
        <row r="4527">
          <cell r="C4527" t="str">
            <v>0070493420</v>
          </cell>
          <cell r="I4527">
            <v>312</v>
          </cell>
        </row>
        <row r="4528">
          <cell r="C4528" t="str">
            <v>0070493420</v>
          </cell>
          <cell r="I4528">
            <v>1744</v>
          </cell>
        </row>
        <row r="4529">
          <cell r="C4529" t="str">
            <v>0070493420</v>
          </cell>
          <cell r="I4529">
            <v>57</v>
          </cell>
        </row>
        <row r="4530">
          <cell r="C4530" t="str">
            <v>0070493420</v>
          </cell>
          <cell r="I4530">
            <v>20</v>
          </cell>
        </row>
        <row r="4531">
          <cell r="C4531" t="str">
            <v>0070493420</v>
          </cell>
          <cell r="I4531">
            <v>1622</v>
          </cell>
        </row>
        <row r="4532">
          <cell r="C4532" t="str">
            <v>0070493420</v>
          </cell>
          <cell r="I4532">
            <v>260</v>
          </cell>
        </row>
        <row r="4533">
          <cell r="C4533" t="str">
            <v>0070493420</v>
          </cell>
          <cell r="I4533">
            <v>780</v>
          </cell>
        </row>
        <row r="4534">
          <cell r="C4534" t="str">
            <v>0070493420</v>
          </cell>
          <cell r="I4534">
            <v>11</v>
          </cell>
        </row>
        <row r="4535">
          <cell r="C4535" t="str">
            <v>0070493420</v>
          </cell>
          <cell r="I4535">
            <v>37</v>
          </cell>
        </row>
        <row r="4536">
          <cell r="C4536" t="str">
            <v>0070493420</v>
          </cell>
          <cell r="I4536">
            <v>276</v>
          </cell>
        </row>
        <row r="4537">
          <cell r="C4537" t="str">
            <v>0070493420</v>
          </cell>
          <cell r="I4537">
            <v>671</v>
          </cell>
        </row>
        <row r="4538">
          <cell r="C4538" t="str">
            <v>0070493420</v>
          </cell>
          <cell r="I4538">
            <v>48</v>
          </cell>
        </row>
        <row r="4539">
          <cell r="C4539" t="str">
            <v>0070493420</v>
          </cell>
          <cell r="I4539">
            <v>13875</v>
          </cell>
        </row>
        <row r="4540">
          <cell r="C4540" t="str">
            <v>0070493420</v>
          </cell>
          <cell r="I4540">
            <v>10</v>
          </cell>
        </row>
        <row r="4541">
          <cell r="C4541" t="str">
            <v>0070493420</v>
          </cell>
          <cell r="I4541">
            <v>936</v>
          </cell>
        </row>
        <row r="4542">
          <cell r="C4542" t="str">
            <v>0070493420</v>
          </cell>
          <cell r="I4542">
            <v>2922</v>
          </cell>
        </row>
        <row r="4543">
          <cell r="C4543" t="str">
            <v>0070493420</v>
          </cell>
          <cell r="I4543">
            <v>20</v>
          </cell>
        </row>
        <row r="4544">
          <cell r="C4544" t="str">
            <v>0070493420</v>
          </cell>
          <cell r="I4544">
            <v>40</v>
          </cell>
        </row>
        <row r="4545">
          <cell r="C4545" t="str">
            <v>0070493420</v>
          </cell>
          <cell r="I4545">
            <v>138</v>
          </cell>
        </row>
        <row r="4546">
          <cell r="C4546" t="str">
            <v>0070493420</v>
          </cell>
          <cell r="I4546">
            <v>1040</v>
          </cell>
        </row>
        <row r="4547">
          <cell r="C4547" t="str">
            <v>0070493420</v>
          </cell>
          <cell r="I4547">
            <v>6</v>
          </cell>
        </row>
        <row r="4548">
          <cell r="C4548" t="str">
            <v>0070493420</v>
          </cell>
          <cell r="I4548">
            <v>1430</v>
          </cell>
        </row>
        <row r="4549">
          <cell r="C4549" t="str">
            <v>0070493420</v>
          </cell>
          <cell r="I4549">
            <v>97</v>
          </cell>
        </row>
        <row r="4550">
          <cell r="C4550" t="str">
            <v>0070493420</v>
          </cell>
          <cell r="I4550">
            <v>261</v>
          </cell>
        </row>
        <row r="4551">
          <cell r="C4551" t="str">
            <v>0070493420</v>
          </cell>
          <cell r="I4551">
            <v>30</v>
          </cell>
        </row>
        <row r="4552">
          <cell r="C4552" t="str">
            <v>0070493420</v>
          </cell>
          <cell r="I4552">
            <v>60</v>
          </cell>
        </row>
        <row r="4553">
          <cell r="C4553" t="str">
            <v>0070493420</v>
          </cell>
          <cell r="I4553">
            <v>10</v>
          </cell>
        </row>
        <row r="4554">
          <cell r="C4554" t="str">
            <v>0070493420</v>
          </cell>
          <cell r="I4554">
            <v>140</v>
          </cell>
        </row>
        <row r="4555">
          <cell r="C4555" t="str">
            <v>0070493420</v>
          </cell>
          <cell r="I4555">
            <v>520</v>
          </cell>
        </row>
        <row r="4556">
          <cell r="C4556" t="str">
            <v>0070493420</v>
          </cell>
          <cell r="I4556">
            <v>3</v>
          </cell>
        </row>
        <row r="4557">
          <cell r="C4557" t="str">
            <v>0070493420</v>
          </cell>
          <cell r="I4557">
            <v>18</v>
          </cell>
        </row>
        <row r="4558">
          <cell r="C4558" t="str">
            <v>0070493420</v>
          </cell>
          <cell r="I4558">
            <v>416</v>
          </cell>
        </row>
        <row r="4559">
          <cell r="C4559" t="str">
            <v>0070493420</v>
          </cell>
          <cell r="I4559">
            <v>9</v>
          </cell>
        </row>
        <row r="4560">
          <cell r="C4560" t="str">
            <v>0070493420</v>
          </cell>
          <cell r="I4560">
            <v>16</v>
          </cell>
        </row>
        <row r="4561">
          <cell r="C4561" t="str">
            <v>0070493420</v>
          </cell>
          <cell r="I4561">
            <v>19</v>
          </cell>
        </row>
        <row r="4562">
          <cell r="C4562" t="str">
            <v>0070493420</v>
          </cell>
          <cell r="I4562">
            <v>2505</v>
          </cell>
        </row>
        <row r="4563">
          <cell r="C4563" t="str">
            <v>0070493420</v>
          </cell>
          <cell r="I4563">
            <v>357</v>
          </cell>
        </row>
        <row r="4564">
          <cell r="C4564" t="str">
            <v>0070493420</v>
          </cell>
          <cell r="I4564">
            <v>42</v>
          </cell>
        </row>
        <row r="4565">
          <cell r="C4565" t="str">
            <v>0070493442</v>
          </cell>
          <cell r="I4565">
            <v>45</v>
          </cell>
        </row>
        <row r="4566">
          <cell r="C4566" t="str">
            <v>0070493442</v>
          </cell>
          <cell r="I4566">
            <v>15</v>
          </cell>
        </row>
        <row r="4567">
          <cell r="C4567" t="str">
            <v>0070493442</v>
          </cell>
          <cell r="I4567">
            <v>135</v>
          </cell>
        </row>
        <row r="4568">
          <cell r="C4568" t="str">
            <v>0070493442</v>
          </cell>
          <cell r="I4568">
            <v>91</v>
          </cell>
        </row>
        <row r="4569">
          <cell r="C4569" t="str">
            <v>0070493460</v>
          </cell>
          <cell r="I4569">
            <v>4</v>
          </cell>
        </row>
        <row r="4570">
          <cell r="C4570" t="str">
            <v>0070493460</v>
          </cell>
          <cell r="I4570">
            <v>3</v>
          </cell>
        </row>
        <row r="4571">
          <cell r="C4571" t="str">
            <v>0070493460</v>
          </cell>
          <cell r="I4571">
            <v>3</v>
          </cell>
        </row>
        <row r="4572">
          <cell r="C4572" t="str">
            <v>0070493460</v>
          </cell>
          <cell r="I4572">
            <v>4</v>
          </cell>
        </row>
        <row r="4573">
          <cell r="C4573" t="str">
            <v>0070493460</v>
          </cell>
          <cell r="I4573">
            <v>0</v>
          </cell>
        </row>
        <row r="4574">
          <cell r="C4574" t="str">
            <v>0070494295</v>
          </cell>
          <cell r="I4574">
            <v>11</v>
          </cell>
        </row>
        <row r="4575">
          <cell r="C4575" t="str">
            <v>0070494295</v>
          </cell>
          <cell r="I4575">
            <v>2</v>
          </cell>
        </row>
        <row r="4576">
          <cell r="C4576" t="str">
            <v>0070494295</v>
          </cell>
          <cell r="I4576">
            <v>2</v>
          </cell>
        </row>
        <row r="4577">
          <cell r="C4577" t="str">
            <v>0070494295</v>
          </cell>
          <cell r="I4577">
            <v>2</v>
          </cell>
        </row>
        <row r="4578">
          <cell r="C4578" t="str">
            <v>0070494295</v>
          </cell>
          <cell r="I4578">
            <v>3</v>
          </cell>
        </row>
        <row r="4579">
          <cell r="C4579" t="str">
            <v>0070494295</v>
          </cell>
          <cell r="I4579">
            <v>2</v>
          </cell>
        </row>
        <row r="4580">
          <cell r="C4580" t="str">
            <v>0070494295</v>
          </cell>
          <cell r="I4580">
            <v>1</v>
          </cell>
        </row>
        <row r="4581">
          <cell r="C4581" t="str">
            <v>0070494295</v>
          </cell>
          <cell r="I4581">
            <v>1</v>
          </cell>
        </row>
        <row r="4582">
          <cell r="C4582" t="str">
            <v>0070494295</v>
          </cell>
          <cell r="I4582">
            <v>1</v>
          </cell>
        </row>
        <row r="4583">
          <cell r="C4583" t="str">
            <v>0070494295</v>
          </cell>
          <cell r="I4583">
            <v>1</v>
          </cell>
        </row>
        <row r="4584">
          <cell r="C4584" t="str">
            <v>0070494295</v>
          </cell>
          <cell r="I4584">
            <v>1</v>
          </cell>
        </row>
        <row r="4585">
          <cell r="C4585" t="str">
            <v>0070494295</v>
          </cell>
          <cell r="I4585">
            <v>1</v>
          </cell>
        </row>
        <row r="4586">
          <cell r="C4586" t="str">
            <v>0070494295</v>
          </cell>
          <cell r="I4586">
            <v>5</v>
          </cell>
        </row>
        <row r="4587">
          <cell r="C4587" t="str">
            <v>0070494589</v>
          </cell>
          <cell r="I4587">
            <v>2</v>
          </cell>
        </row>
        <row r="4588">
          <cell r="C4588" t="str">
            <v>0070494589</v>
          </cell>
          <cell r="I4588">
            <v>10</v>
          </cell>
        </row>
        <row r="4589">
          <cell r="C4589" t="str">
            <v>0070494589</v>
          </cell>
          <cell r="I4589">
            <v>5</v>
          </cell>
        </row>
        <row r="4590">
          <cell r="C4590" t="str">
            <v>0070494994</v>
          </cell>
          <cell r="I4590">
            <v>2</v>
          </cell>
        </row>
        <row r="4591">
          <cell r="C4591" t="str">
            <v>0070494994</v>
          </cell>
          <cell r="I4591">
            <v>6</v>
          </cell>
        </row>
        <row r="4592">
          <cell r="C4592" t="str">
            <v>0070494994</v>
          </cell>
          <cell r="I4592">
            <v>17</v>
          </cell>
        </row>
        <row r="4593">
          <cell r="C4593" t="str">
            <v>0070494994</v>
          </cell>
          <cell r="I4593">
            <v>2</v>
          </cell>
        </row>
        <row r="4594">
          <cell r="C4594" t="str">
            <v>0070494994</v>
          </cell>
          <cell r="I4594">
            <v>13</v>
          </cell>
        </row>
        <row r="4595">
          <cell r="C4595" t="str">
            <v>0070495014</v>
          </cell>
          <cell r="I4595">
            <v>3</v>
          </cell>
        </row>
        <row r="4596">
          <cell r="C4596" t="str">
            <v>0070495014</v>
          </cell>
          <cell r="I4596">
            <v>5</v>
          </cell>
        </row>
        <row r="4597">
          <cell r="C4597" t="str">
            <v>0070495014</v>
          </cell>
          <cell r="I4597">
            <v>6</v>
          </cell>
        </row>
        <row r="4598">
          <cell r="C4598" t="str">
            <v>0070495014</v>
          </cell>
          <cell r="I4598">
            <v>2</v>
          </cell>
        </row>
        <row r="4599">
          <cell r="C4599" t="str">
            <v>0070495014</v>
          </cell>
          <cell r="I4599">
            <v>2</v>
          </cell>
        </row>
        <row r="4600">
          <cell r="C4600" t="str">
            <v>0070495014</v>
          </cell>
          <cell r="I4600">
            <v>6</v>
          </cell>
        </row>
        <row r="4601">
          <cell r="C4601" t="str">
            <v>0070495014</v>
          </cell>
          <cell r="I4601">
            <v>3</v>
          </cell>
        </row>
        <row r="4602">
          <cell r="C4602" t="str">
            <v>0070495086</v>
          </cell>
          <cell r="I4602">
            <v>3</v>
          </cell>
        </row>
        <row r="4603">
          <cell r="C4603" t="str">
            <v>0070495086</v>
          </cell>
          <cell r="I4603">
            <v>5</v>
          </cell>
        </row>
        <row r="4604">
          <cell r="C4604" t="str">
            <v>0070495086</v>
          </cell>
          <cell r="I4604">
            <v>5</v>
          </cell>
        </row>
        <row r="4605">
          <cell r="C4605" t="str">
            <v>0070495292</v>
          </cell>
          <cell r="I4605">
            <v>30</v>
          </cell>
        </row>
        <row r="4606">
          <cell r="C4606" t="str">
            <v>0070495293</v>
          </cell>
          <cell r="I4606">
            <v>30</v>
          </cell>
        </row>
        <row r="4607">
          <cell r="C4607" t="str">
            <v>0070495300</v>
          </cell>
          <cell r="I4607">
            <v>15</v>
          </cell>
        </row>
        <row r="4608">
          <cell r="C4608" t="str">
            <v>0070495302</v>
          </cell>
          <cell r="I4608">
            <v>10</v>
          </cell>
        </row>
        <row r="4609">
          <cell r="C4609" t="str">
            <v>0070495302</v>
          </cell>
          <cell r="I4609">
            <v>10</v>
          </cell>
        </row>
        <row r="4610">
          <cell r="C4610" t="str">
            <v>0070495303</v>
          </cell>
          <cell r="I4610">
            <v>0</v>
          </cell>
        </row>
        <row r="4611">
          <cell r="C4611" t="str">
            <v>0070495303</v>
          </cell>
          <cell r="I4611">
            <v>5</v>
          </cell>
        </row>
        <row r="4612">
          <cell r="C4612" t="str">
            <v>0070495303</v>
          </cell>
          <cell r="I4612">
            <v>25</v>
          </cell>
        </row>
        <row r="4613">
          <cell r="C4613" t="str">
            <v>0070495303</v>
          </cell>
          <cell r="I4613">
            <v>0</v>
          </cell>
        </row>
        <row r="4614">
          <cell r="C4614" t="str">
            <v>0070495318</v>
          </cell>
          <cell r="I4614">
            <v>4</v>
          </cell>
        </row>
        <row r="4615">
          <cell r="C4615" t="str">
            <v>0070495318</v>
          </cell>
          <cell r="I4615">
            <v>3</v>
          </cell>
        </row>
        <row r="4616">
          <cell r="C4616" t="str">
            <v>0070495318</v>
          </cell>
          <cell r="I4616">
            <v>3</v>
          </cell>
        </row>
        <row r="4617">
          <cell r="C4617" t="str">
            <v>0070495318</v>
          </cell>
          <cell r="I4617">
            <v>2</v>
          </cell>
        </row>
        <row r="4618">
          <cell r="C4618" t="str">
            <v>0070495318</v>
          </cell>
          <cell r="I4618">
            <v>4</v>
          </cell>
        </row>
        <row r="4619">
          <cell r="C4619" t="str">
            <v>0070495318</v>
          </cell>
          <cell r="I4619">
            <v>3</v>
          </cell>
        </row>
        <row r="4620">
          <cell r="C4620" t="str">
            <v>0070495318</v>
          </cell>
          <cell r="I4620">
            <v>1</v>
          </cell>
        </row>
        <row r="4621">
          <cell r="C4621" t="str">
            <v>0070495318</v>
          </cell>
          <cell r="I4621">
            <v>5</v>
          </cell>
        </row>
        <row r="4622">
          <cell r="C4622" t="str">
            <v>0070495318</v>
          </cell>
          <cell r="I4622">
            <v>5</v>
          </cell>
        </row>
        <row r="4623">
          <cell r="C4623" t="str">
            <v>0070495320</v>
          </cell>
          <cell r="I4623">
            <v>5</v>
          </cell>
        </row>
        <row r="4624">
          <cell r="C4624" t="str">
            <v>0070495320</v>
          </cell>
          <cell r="I4624">
            <v>5</v>
          </cell>
        </row>
        <row r="4625">
          <cell r="C4625" t="str">
            <v>0070496543</v>
          </cell>
          <cell r="I4625">
            <v>3</v>
          </cell>
        </row>
        <row r="4626">
          <cell r="C4626" t="str">
            <v>0070496543</v>
          </cell>
          <cell r="I4626">
            <v>3</v>
          </cell>
        </row>
        <row r="4627">
          <cell r="C4627" t="str">
            <v>0070496543</v>
          </cell>
          <cell r="I4627">
            <v>4</v>
          </cell>
        </row>
        <row r="4628">
          <cell r="C4628" t="str">
            <v>0070496543</v>
          </cell>
          <cell r="I4628">
            <v>15</v>
          </cell>
        </row>
        <row r="4629">
          <cell r="C4629" t="str">
            <v>0070496543</v>
          </cell>
          <cell r="I4629">
            <v>12</v>
          </cell>
        </row>
        <row r="4630">
          <cell r="C4630" t="str">
            <v>0070496543</v>
          </cell>
          <cell r="I4630">
            <v>15</v>
          </cell>
        </row>
        <row r="4631">
          <cell r="C4631" t="str">
            <v>0070496543</v>
          </cell>
          <cell r="I4631">
            <v>12</v>
          </cell>
        </row>
        <row r="4632">
          <cell r="C4632" t="str">
            <v>0070496543</v>
          </cell>
          <cell r="I4632">
            <v>12</v>
          </cell>
        </row>
        <row r="4633">
          <cell r="C4633" t="str">
            <v>0070496543</v>
          </cell>
          <cell r="I4633">
            <v>10</v>
          </cell>
        </row>
        <row r="4634">
          <cell r="C4634" t="str">
            <v>0070496543</v>
          </cell>
          <cell r="I4634">
            <v>15</v>
          </cell>
        </row>
        <row r="4635">
          <cell r="C4635" t="str">
            <v>0070496543</v>
          </cell>
          <cell r="I4635">
            <v>4</v>
          </cell>
        </row>
        <row r="4636">
          <cell r="C4636" t="str">
            <v>0070496543</v>
          </cell>
          <cell r="I4636">
            <v>2</v>
          </cell>
        </row>
        <row r="4637">
          <cell r="C4637" t="str">
            <v>0070496543</v>
          </cell>
          <cell r="I4637">
            <v>2</v>
          </cell>
        </row>
        <row r="4638">
          <cell r="C4638" t="str">
            <v>0070496543</v>
          </cell>
          <cell r="I4638">
            <v>4</v>
          </cell>
        </row>
        <row r="4639">
          <cell r="C4639" t="str">
            <v>0070496543</v>
          </cell>
          <cell r="I4639">
            <v>13</v>
          </cell>
        </row>
        <row r="4640">
          <cell r="C4640" t="str">
            <v>0070496543</v>
          </cell>
          <cell r="I4640">
            <v>13</v>
          </cell>
        </row>
        <row r="4641">
          <cell r="C4641" t="str">
            <v>0070496543</v>
          </cell>
          <cell r="I4641">
            <v>7</v>
          </cell>
        </row>
        <row r="4642">
          <cell r="C4642" t="str">
            <v>0070496546</v>
          </cell>
          <cell r="I4642">
            <v>2</v>
          </cell>
        </row>
        <row r="4643">
          <cell r="C4643" t="str">
            <v>0070496546</v>
          </cell>
          <cell r="I4643">
            <v>3</v>
          </cell>
        </row>
        <row r="4644">
          <cell r="C4644" t="str">
            <v>0070496546</v>
          </cell>
          <cell r="I4644">
            <v>4</v>
          </cell>
        </row>
        <row r="4645">
          <cell r="C4645" t="str">
            <v>0070496546</v>
          </cell>
          <cell r="I4645">
            <v>2</v>
          </cell>
        </row>
        <row r="4646">
          <cell r="C4646" t="str">
            <v>0070496546</v>
          </cell>
          <cell r="I4646">
            <v>1</v>
          </cell>
        </row>
        <row r="4647">
          <cell r="C4647" t="str">
            <v>0070496546</v>
          </cell>
          <cell r="I4647">
            <v>1</v>
          </cell>
        </row>
        <row r="4648">
          <cell r="C4648" t="str">
            <v>0070496546</v>
          </cell>
          <cell r="I4648">
            <v>12</v>
          </cell>
        </row>
        <row r="4649">
          <cell r="C4649" t="str">
            <v>0070496546</v>
          </cell>
          <cell r="I4649">
            <v>7</v>
          </cell>
        </row>
        <row r="4650">
          <cell r="C4650" t="str">
            <v>0070496546</v>
          </cell>
          <cell r="I4650">
            <v>7</v>
          </cell>
        </row>
        <row r="4651">
          <cell r="C4651" t="str">
            <v>0070496546</v>
          </cell>
          <cell r="I4651">
            <v>1</v>
          </cell>
        </row>
        <row r="4652">
          <cell r="C4652" t="str">
            <v>0070496546</v>
          </cell>
          <cell r="I4652">
            <v>3</v>
          </cell>
        </row>
        <row r="4653">
          <cell r="C4653" t="str">
            <v>0070496546</v>
          </cell>
          <cell r="I4653">
            <v>3</v>
          </cell>
        </row>
        <row r="4654">
          <cell r="C4654" t="str">
            <v>0070496546</v>
          </cell>
          <cell r="I4654">
            <v>4</v>
          </cell>
        </row>
        <row r="4655">
          <cell r="C4655" t="str">
            <v>0070496546</v>
          </cell>
          <cell r="I4655">
            <v>5</v>
          </cell>
        </row>
        <row r="4656">
          <cell r="C4656" t="str">
            <v>0070496546</v>
          </cell>
          <cell r="I4656">
            <v>3</v>
          </cell>
        </row>
        <row r="4657">
          <cell r="C4657" t="str">
            <v>0070496546</v>
          </cell>
          <cell r="I4657">
            <v>1</v>
          </cell>
        </row>
        <row r="4658">
          <cell r="C4658" t="str">
            <v>0070496546</v>
          </cell>
          <cell r="I4658">
            <v>4</v>
          </cell>
        </row>
        <row r="4659">
          <cell r="C4659" t="str">
            <v>0070496546</v>
          </cell>
          <cell r="I4659">
            <v>2</v>
          </cell>
        </row>
        <row r="4660">
          <cell r="C4660" t="str">
            <v>0070496546</v>
          </cell>
          <cell r="I4660">
            <v>6</v>
          </cell>
        </row>
        <row r="4661">
          <cell r="C4661" t="str">
            <v>0070496800</v>
          </cell>
          <cell r="I4661">
            <v>2</v>
          </cell>
        </row>
        <row r="4662">
          <cell r="C4662" t="str">
            <v>0070496800</v>
          </cell>
          <cell r="I4662">
            <v>5</v>
          </cell>
        </row>
        <row r="4663">
          <cell r="C4663" t="str">
            <v>0070496800</v>
          </cell>
          <cell r="I4663">
            <v>5</v>
          </cell>
        </row>
        <row r="4664">
          <cell r="C4664" t="str">
            <v>0070496800</v>
          </cell>
          <cell r="I4664">
            <v>10</v>
          </cell>
        </row>
        <row r="4665">
          <cell r="C4665" t="str">
            <v>0070496800</v>
          </cell>
          <cell r="I4665">
            <v>10</v>
          </cell>
        </row>
        <row r="4666">
          <cell r="C4666" t="str">
            <v>0070496800</v>
          </cell>
          <cell r="I4666">
            <v>5</v>
          </cell>
        </row>
        <row r="4667">
          <cell r="C4667" t="str">
            <v>0070497043</v>
          </cell>
          <cell r="I4667">
            <v>9</v>
          </cell>
        </row>
        <row r="4668">
          <cell r="C4668" t="str">
            <v>0070497043</v>
          </cell>
          <cell r="I4668">
            <v>0</v>
          </cell>
        </row>
        <row r="4669">
          <cell r="C4669" t="str">
            <v>0070497043</v>
          </cell>
          <cell r="I4669">
            <v>2</v>
          </cell>
        </row>
        <row r="4670">
          <cell r="C4670" t="str">
            <v>0070497043</v>
          </cell>
          <cell r="I4670">
            <v>2</v>
          </cell>
        </row>
        <row r="4671">
          <cell r="C4671" t="str">
            <v>0070497043</v>
          </cell>
          <cell r="I4671">
            <v>1</v>
          </cell>
        </row>
        <row r="4672">
          <cell r="C4672" t="str">
            <v>0070497043</v>
          </cell>
          <cell r="I4672">
            <v>0</v>
          </cell>
        </row>
        <row r="4673">
          <cell r="C4673" t="str">
            <v>0070497043</v>
          </cell>
          <cell r="I4673">
            <v>1</v>
          </cell>
        </row>
        <row r="4674">
          <cell r="C4674" t="str">
            <v>0070497065</v>
          </cell>
          <cell r="I4674">
            <v>13</v>
          </cell>
        </row>
        <row r="4675">
          <cell r="C4675" t="str">
            <v>0070497065</v>
          </cell>
          <cell r="I4675">
            <v>1</v>
          </cell>
        </row>
        <row r="4676">
          <cell r="C4676" t="str">
            <v>0070497065</v>
          </cell>
          <cell r="I4676">
            <v>4</v>
          </cell>
        </row>
        <row r="4677">
          <cell r="C4677" t="str">
            <v>0070497229</v>
          </cell>
          <cell r="I4677">
            <v>2</v>
          </cell>
        </row>
        <row r="4678">
          <cell r="C4678" t="str">
            <v>0070497229</v>
          </cell>
          <cell r="I4678">
            <v>10</v>
          </cell>
        </row>
        <row r="4679">
          <cell r="C4679" t="str">
            <v>0070497229</v>
          </cell>
          <cell r="I4679">
            <v>50</v>
          </cell>
        </row>
        <row r="4680">
          <cell r="C4680" t="str">
            <v>0070497229</v>
          </cell>
          <cell r="I4680">
            <v>410</v>
          </cell>
        </row>
        <row r="4681">
          <cell r="C4681" t="str">
            <v>0070497229</v>
          </cell>
          <cell r="I4681">
            <v>5</v>
          </cell>
        </row>
        <row r="4682">
          <cell r="C4682" t="str">
            <v>0070497229</v>
          </cell>
          <cell r="I4682">
            <v>50</v>
          </cell>
        </row>
        <row r="4683">
          <cell r="C4683" t="str">
            <v>0070497247</v>
          </cell>
          <cell r="I4683">
            <v>2</v>
          </cell>
        </row>
        <row r="4684">
          <cell r="C4684" t="str">
            <v>0070497247</v>
          </cell>
          <cell r="I4684">
            <v>10</v>
          </cell>
        </row>
        <row r="4685">
          <cell r="C4685" t="str">
            <v>0070497247</v>
          </cell>
          <cell r="I4685">
            <v>2</v>
          </cell>
        </row>
        <row r="4686">
          <cell r="C4686" t="str">
            <v>0070497247</v>
          </cell>
          <cell r="I4686">
            <v>5</v>
          </cell>
        </row>
        <row r="4687">
          <cell r="C4687" t="str">
            <v>0070498082</v>
          </cell>
          <cell r="I4687">
            <v>5</v>
          </cell>
        </row>
        <row r="4688">
          <cell r="C4688" t="str">
            <v>0070498082</v>
          </cell>
          <cell r="I4688">
            <v>20</v>
          </cell>
        </row>
        <row r="4689">
          <cell r="C4689" t="str">
            <v>0070498082</v>
          </cell>
          <cell r="I4689">
            <v>5</v>
          </cell>
        </row>
        <row r="4690">
          <cell r="C4690" t="str">
            <v>0070498111</v>
          </cell>
          <cell r="I4690">
            <v>10</v>
          </cell>
        </row>
        <row r="4691">
          <cell r="C4691" t="str">
            <v>0070498111</v>
          </cell>
          <cell r="I4691">
            <v>5</v>
          </cell>
        </row>
        <row r="4692">
          <cell r="C4692" t="str">
            <v>0070498111</v>
          </cell>
          <cell r="I4692">
            <v>10</v>
          </cell>
        </row>
        <row r="4693">
          <cell r="C4693" t="str">
            <v>0070498111</v>
          </cell>
          <cell r="I4693">
            <v>3</v>
          </cell>
        </row>
        <row r="4694">
          <cell r="C4694" t="str">
            <v>0070498111</v>
          </cell>
          <cell r="I4694">
            <v>8</v>
          </cell>
        </row>
        <row r="4695">
          <cell r="C4695" t="str">
            <v>0070498111</v>
          </cell>
          <cell r="I4695">
            <v>3</v>
          </cell>
        </row>
        <row r="4696">
          <cell r="C4696" t="str">
            <v>0070498111</v>
          </cell>
          <cell r="I4696">
            <v>5</v>
          </cell>
        </row>
        <row r="4697">
          <cell r="C4697" t="str">
            <v>0070498111</v>
          </cell>
          <cell r="I4697">
            <v>3</v>
          </cell>
        </row>
        <row r="4698">
          <cell r="C4698" t="str">
            <v>0070498111</v>
          </cell>
          <cell r="I4698">
            <v>8</v>
          </cell>
        </row>
        <row r="4699">
          <cell r="C4699" t="str">
            <v>0070498111</v>
          </cell>
          <cell r="I4699">
            <v>8</v>
          </cell>
        </row>
        <row r="4700">
          <cell r="C4700" t="str">
            <v>0070498111</v>
          </cell>
          <cell r="I4700">
            <v>10</v>
          </cell>
        </row>
        <row r="4701">
          <cell r="C4701" t="str">
            <v>0070498111</v>
          </cell>
          <cell r="I4701">
            <v>10</v>
          </cell>
        </row>
        <row r="4702">
          <cell r="C4702" t="str">
            <v>0070498111</v>
          </cell>
          <cell r="I4702">
            <v>3</v>
          </cell>
        </row>
        <row r="4703">
          <cell r="C4703" t="str">
            <v>0070498111</v>
          </cell>
          <cell r="I4703">
            <v>0</v>
          </cell>
        </row>
        <row r="4704">
          <cell r="C4704" t="str">
            <v>0070498111</v>
          </cell>
          <cell r="I4704">
            <v>3</v>
          </cell>
        </row>
        <row r="4705">
          <cell r="C4705" t="str">
            <v>0070498111</v>
          </cell>
          <cell r="I4705">
            <v>8</v>
          </cell>
        </row>
        <row r="4706">
          <cell r="C4706" t="str">
            <v>0070498111</v>
          </cell>
          <cell r="I4706">
            <v>5</v>
          </cell>
        </row>
        <row r="4707">
          <cell r="C4707" t="str">
            <v>0070498126</v>
          </cell>
          <cell r="I4707">
            <v>2</v>
          </cell>
        </row>
        <row r="4708">
          <cell r="C4708" t="str">
            <v>0070498126</v>
          </cell>
          <cell r="I4708">
            <v>10</v>
          </cell>
        </row>
        <row r="4709">
          <cell r="C4709" t="str">
            <v>0070498126</v>
          </cell>
          <cell r="I4709">
            <v>2</v>
          </cell>
        </row>
        <row r="4710">
          <cell r="C4710" t="str">
            <v>0070498305</v>
          </cell>
          <cell r="I4710">
            <v>1</v>
          </cell>
        </row>
        <row r="4711">
          <cell r="C4711" t="str">
            <v>0070498305</v>
          </cell>
          <cell r="I4711">
            <v>1</v>
          </cell>
        </row>
        <row r="4712">
          <cell r="C4712" t="str">
            <v>0070498305</v>
          </cell>
          <cell r="I4712">
            <v>4</v>
          </cell>
        </row>
        <row r="4713">
          <cell r="C4713" t="str">
            <v>0070498305</v>
          </cell>
          <cell r="I4713">
            <v>1</v>
          </cell>
        </row>
        <row r="4714">
          <cell r="C4714" t="str">
            <v>0070498317</v>
          </cell>
          <cell r="I4714">
            <v>1</v>
          </cell>
        </row>
        <row r="4715">
          <cell r="C4715" t="str">
            <v>0070498317</v>
          </cell>
          <cell r="I4715">
            <v>2</v>
          </cell>
        </row>
        <row r="4716">
          <cell r="C4716" t="str">
            <v>0070498317</v>
          </cell>
          <cell r="I4716">
            <v>3</v>
          </cell>
        </row>
        <row r="4717">
          <cell r="C4717" t="str">
            <v>0070498317</v>
          </cell>
          <cell r="I4717">
            <v>1</v>
          </cell>
        </row>
        <row r="4718">
          <cell r="C4718" t="str">
            <v>0070498317</v>
          </cell>
          <cell r="I4718">
            <v>4</v>
          </cell>
        </row>
        <row r="4719">
          <cell r="C4719" t="str">
            <v>0070498317</v>
          </cell>
          <cell r="I4719">
            <v>1</v>
          </cell>
        </row>
        <row r="4720">
          <cell r="C4720" t="str">
            <v>0070498317</v>
          </cell>
          <cell r="I4720">
            <v>32</v>
          </cell>
        </row>
        <row r="4721">
          <cell r="C4721" t="str">
            <v>0070498317</v>
          </cell>
          <cell r="I4721">
            <v>1</v>
          </cell>
        </row>
        <row r="4722">
          <cell r="C4722" t="str">
            <v>0070498317</v>
          </cell>
          <cell r="I4722">
            <v>1</v>
          </cell>
        </row>
        <row r="4723">
          <cell r="C4723" t="str">
            <v>0070499421</v>
          </cell>
          <cell r="I4723">
            <v>13</v>
          </cell>
        </row>
        <row r="4724">
          <cell r="C4724" t="str">
            <v>0070499421</v>
          </cell>
          <cell r="I4724">
            <v>6</v>
          </cell>
        </row>
        <row r="4725">
          <cell r="C4725" t="str">
            <v>0070499421</v>
          </cell>
          <cell r="I4725">
            <v>6</v>
          </cell>
        </row>
        <row r="4726">
          <cell r="C4726" t="str">
            <v>0070499421</v>
          </cell>
          <cell r="I4726">
            <v>2</v>
          </cell>
        </row>
        <row r="4727">
          <cell r="C4727" t="str">
            <v>0070499421</v>
          </cell>
          <cell r="I4727">
            <v>9</v>
          </cell>
        </row>
        <row r="4728">
          <cell r="C4728" t="str">
            <v>0070499421</v>
          </cell>
          <cell r="I4728">
            <v>9</v>
          </cell>
        </row>
        <row r="4729">
          <cell r="C4729" t="str">
            <v>0070499421</v>
          </cell>
          <cell r="I4729">
            <v>1</v>
          </cell>
        </row>
        <row r="4730">
          <cell r="C4730" t="str">
            <v>0070499421</v>
          </cell>
          <cell r="I4730">
            <v>1</v>
          </cell>
        </row>
        <row r="4731">
          <cell r="C4731" t="str">
            <v>0070499421</v>
          </cell>
          <cell r="I4731">
            <v>2</v>
          </cell>
        </row>
        <row r="4732">
          <cell r="C4732" t="str">
            <v>0070499485</v>
          </cell>
          <cell r="I4732">
            <v>24</v>
          </cell>
        </row>
        <row r="4733">
          <cell r="C4733" t="str">
            <v>0070499485</v>
          </cell>
          <cell r="I4733">
            <v>9</v>
          </cell>
        </row>
        <row r="4734">
          <cell r="C4734" t="str">
            <v>0070499485</v>
          </cell>
          <cell r="I4734">
            <v>22</v>
          </cell>
        </row>
        <row r="4735">
          <cell r="C4735" t="str">
            <v>0070499667</v>
          </cell>
          <cell r="I4735">
            <v>35</v>
          </cell>
        </row>
        <row r="4736">
          <cell r="C4736" t="str">
            <v>0070499667</v>
          </cell>
          <cell r="I4736">
            <v>10</v>
          </cell>
        </row>
        <row r="4737">
          <cell r="C4737" t="str">
            <v>0070499667</v>
          </cell>
          <cell r="I4737">
            <v>50</v>
          </cell>
        </row>
        <row r="4738">
          <cell r="C4738" t="str">
            <v>0070499875</v>
          </cell>
          <cell r="I4738">
            <v>5</v>
          </cell>
        </row>
        <row r="4739">
          <cell r="C4739" t="str">
            <v>0070499875</v>
          </cell>
          <cell r="I4739">
            <v>3</v>
          </cell>
        </row>
        <row r="4740">
          <cell r="C4740" t="str">
            <v>0070499875</v>
          </cell>
          <cell r="I4740">
            <v>2</v>
          </cell>
        </row>
        <row r="4741">
          <cell r="C4741" t="str">
            <v>0070499875</v>
          </cell>
          <cell r="I4741">
            <v>12</v>
          </cell>
        </row>
        <row r="4742">
          <cell r="C4742" t="str">
            <v>0070499879</v>
          </cell>
          <cell r="I4742">
            <v>85</v>
          </cell>
        </row>
        <row r="4743">
          <cell r="C4743" t="str">
            <v>0070499879</v>
          </cell>
          <cell r="I4743">
            <v>111</v>
          </cell>
        </row>
        <row r="4744">
          <cell r="C4744" t="str">
            <v>0070499879</v>
          </cell>
          <cell r="I4744">
            <v>12</v>
          </cell>
        </row>
        <row r="4745">
          <cell r="C4745" t="str">
            <v>0070499879</v>
          </cell>
          <cell r="I4745">
            <v>0</v>
          </cell>
        </row>
        <row r="4746">
          <cell r="C4746" t="str">
            <v>0070499879</v>
          </cell>
          <cell r="I4746">
            <v>0</v>
          </cell>
        </row>
        <row r="4747">
          <cell r="C4747" t="str">
            <v>0070499879</v>
          </cell>
          <cell r="I4747">
            <v>34</v>
          </cell>
        </row>
        <row r="4748">
          <cell r="C4748" t="str">
            <v>0070502585</v>
          </cell>
          <cell r="I4748">
            <v>6</v>
          </cell>
        </row>
        <row r="4749">
          <cell r="C4749" t="str">
            <v>0070502587</v>
          </cell>
          <cell r="I4749">
            <v>1</v>
          </cell>
        </row>
        <row r="4750">
          <cell r="C4750" t="str">
            <v>0070502587</v>
          </cell>
          <cell r="I4750">
            <v>1</v>
          </cell>
        </row>
        <row r="4751">
          <cell r="C4751" t="str">
            <v>0070502587</v>
          </cell>
          <cell r="I4751">
            <v>2</v>
          </cell>
        </row>
        <row r="4752">
          <cell r="C4752" t="str">
            <v>0070504565</v>
          </cell>
          <cell r="I4752">
            <v>1</v>
          </cell>
        </row>
        <row r="4753">
          <cell r="C4753" t="str">
            <v>0070504565</v>
          </cell>
          <cell r="I4753">
            <v>6</v>
          </cell>
        </row>
        <row r="4754">
          <cell r="C4754" t="str">
            <v>0070504565</v>
          </cell>
          <cell r="I4754">
            <v>2</v>
          </cell>
        </row>
        <row r="4755">
          <cell r="C4755" t="str">
            <v>0070504565</v>
          </cell>
          <cell r="I4755">
            <v>10</v>
          </cell>
        </row>
        <row r="4756">
          <cell r="C4756" t="str">
            <v>0070504565</v>
          </cell>
          <cell r="I4756">
            <v>124</v>
          </cell>
        </row>
        <row r="4757">
          <cell r="C4757" t="str">
            <v>0070504565</v>
          </cell>
          <cell r="I4757">
            <v>6</v>
          </cell>
        </row>
        <row r="4758">
          <cell r="C4758" t="str">
            <v>0070504565</v>
          </cell>
          <cell r="I4758">
            <v>12</v>
          </cell>
        </row>
        <row r="4759">
          <cell r="C4759" t="str">
            <v>0070504566</v>
          </cell>
          <cell r="I4759">
            <v>2</v>
          </cell>
        </row>
        <row r="4760">
          <cell r="C4760" t="str">
            <v>0070504566</v>
          </cell>
          <cell r="I4760">
            <v>1</v>
          </cell>
        </row>
        <row r="4761">
          <cell r="C4761" t="str">
            <v>0070504566</v>
          </cell>
          <cell r="I4761">
            <v>25</v>
          </cell>
        </row>
        <row r="4762">
          <cell r="C4762" t="str">
            <v>0070504566</v>
          </cell>
          <cell r="I4762">
            <v>7</v>
          </cell>
        </row>
        <row r="4763">
          <cell r="C4763" t="str">
            <v>0070504566</v>
          </cell>
          <cell r="I4763">
            <v>2</v>
          </cell>
        </row>
        <row r="4764">
          <cell r="C4764" t="str">
            <v>0070504566</v>
          </cell>
          <cell r="I4764">
            <v>1</v>
          </cell>
        </row>
        <row r="4765">
          <cell r="C4765" t="str">
            <v>0070511042</v>
          </cell>
          <cell r="I4765">
            <v>2</v>
          </cell>
        </row>
        <row r="4766">
          <cell r="C4766" t="str">
            <v>0070511042</v>
          </cell>
          <cell r="I4766">
            <v>2</v>
          </cell>
        </row>
        <row r="4767">
          <cell r="C4767" t="str">
            <v>0070511042</v>
          </cell>
          <cell r="I4767">
            <v>2</v>
          </cell>
        </row>
        <row r="4768">
          <cell r="C4768" t="str">
            <v>0070511042</v>
          </cell>
          <cell r="I4768">
            <v>2</v>
          </cell>
        </row>
        <row r="4769">
          <cell r="C4769" t="str">
            <v>0070511042</v>
          </cell>
          <cell r="I4769">
            <v>2</v>
          </cell>
        </row>
        <row r="4770">
          <cell r="C4770" t="str">
            <v>0070511042</v>
          </cell>
          <cell r="I4770">
            <v>2</v>
          </cell>
        </row>
        <row r="4771">
          <cell r="C4771" t="str">
            <v>0070511042</v>
          </cell>
          <cell r="I4771">
            <v>1</v>
          </cell>
        </row>
        <row r="4772">
          <cell r="C4772" t="str">
            <v>0070511042</v>
          </cell>
          <cell r="I4772">
            <v>2</v>
          </cell>
        </row>
        <row r="4773">
          <cell r="C4773" t="str">
            <v>0070512077</v>
          </cell>
          <cell r="I4773">
            <v>5</v>
          </cell>
        </row>
        <row r="4774">
          <cell r="C4774" t="str">
            <v>0070512077</v>
          </cell>
          <cell r="I4774">
            <v>8</v>
          </cell>
        </row>
        <row r="4775">
          <cell r="C4775" t="str">
            <v>0070516978</v>
          </cell>
          <cell r="I4775">
            <v>8</v>
          </cell>
        </row>
        <row r="4776">
          <cell r="C4776" t="str">
            <v>0070516978</v>
          </cell>
          <cell r="I4776">
            <v>0</v>
          </cell>
        </row>
        <row r="4777">
          <cell r="C4777" t="str">
            <v>0070516978</v>
          </cell>
          <cell r="I4777">
            <v>9</v>
          </cell>
        </row>
        <row r="4778">
          <cell r="C4778" t="str">
            <v>0070516978</v>
          </cell>
          <cell r="I4778">
            <v>8</v>
          </cell>
        </row>
        <row r="4779">
          <cell r="C4779" t="str">
            <v>0070516978</v>
          </cell>
          <cell r="I4779">
            <v>4</v>
          </cell>
        </row>
        <row r="4780">
          <cell r="C4780" t="str">
            <v>0070516978</v>
          </cell>
          <cell r="I4780">
            <v>36</v>
          </cell>
        </row>
        <row r="4781">
          <cell r="C4781" t="str">
            <v>0070516978</v>
          </cell>
          <cell r="I4781">
            <v>4</v>
          </cell>
        </row>
        <row r="4782">
          <cell r="C4782" t="str">
            <v>0070516978</v>
          </cell>
          <cell r="I4782">
            <v>8</v>
          </cell>
        </row>
        <row r="4783">
          <cell r="C4783" t="str">
            <v>0070517405</v>
          </cell>
          <cell r="I4783">
            <v>20</v>
          </cell>
        </row>
        <row r="4784">
          <cell r="C4784" t="str">
            <v>0070517405</v>
          </cell>
          <cell r="I4784">
            <v>105</v>
          </cell>
        </row>
        <row r="4785">
          <cell r="C4785" t="str">
            <v>0070517405</v>
          </cell>
          <cell r="I4785">
            <v>120</v>
          </cell>
        </row>
        <row r="4786">
          <cell r="C4786" t="str">
            <v>0070517422</v>
          </cell>
          <cell r="I4786">
            <v>4</v>
          </cell>
        </row>
        <row r="4787">
          <cell r="C4787" t="str">
            <v>0070517422</v>
          </cell>
          <cell r="I4787">
            <v>2</v>
          </cell>
        </row>
        <row r="4788">
          <cell r="C4788" t="str">
            <v>0070517422</v>
          </cell>
          <cell r="I4788">
            <v>2</v>
          </cell>
        </row>
        <row r="4789">
          <cell r="C4789" t="str">
            <v>0070517422</v>
          </cell>
          <cell r="I4789">
            <v>15</v>
          </cell>
        </row>
        <row r="4790">
          <cell r="C4790" t="str">
            <v>0070517422</v>
          </cell>
          <cell r="I4790">
            <v>2</v>
          </cell>
        </row>
        <row r="4791">
          <cell r="C4791" t="str">
            <v>0070517423</v>
          </cell>
          <cell r="I4791">
            <v>5</v>
          </cell>
        </row>
        <row r="4792">
          <cell r="C4792" t="str">
            <v>0070517426</v>
          </cell>
          <cell r="I4792">
            <v>1</v>
          </cell>
        </row>
        <row r="4793">
          <cell r="C4793" t="str">
            <v>0070517426</v>
          </cell>
          <cell r="I4793">
            <v>6</v>
          </cell>
        </row>
        <row r="4794">
          <cell r="C4794" t="str">
            <v>0070517426</v>
          </cell>
          <cell r="I4794">
            <v>5</v>
          </cell>
        </row>
        <row r="4795">
          <cell r="C4795" t="str">
            <v>0070517612</v>
          </cell>
          <cell r="I4795">
            <v>5</v>
          </cell>
        </row>
        <row r="4796">
          <cell r="C4796" t="str">
            <v>0070517612</v>
          </cell>
          <cell r="I4796">
            <v>10</v>
          </cell>
        </row>
        <row r="4797">
          <cell r="C4797" t="str">
            <v>0070517612</v>
          </cell>
          <cell r="I4797">
            <v>20</v>
          </cell>
        </row>
        <row r="4798">
          <cell r="C4798" t="str">
            <v>0070517612</v>
          </cell>
          <cell r="I4798">
            <v>5</v>
          </cell>
        </row>
        <row r="4799">
          <cell r="C4799" t="str">
            <v>0070517612</v>
          </cell>
          <cell r="I4799">
            <v>5</v>
          </cell>
        </row>
        <row r="4800">
          <cell r="C4800" t="str">
            <v>0070517612</v>
          </cell>
          <cell r="I4800">
            <v>5</v>
          </cell>
        </row>
        <row r="4801">
          <cell r="C4801" t="str">
            <v>0070517612</v>
          </cell>
          <cell r="I4801">
            <v>10</v>
          </cell>
        </row>
        <row r="4802">
          <cell r="C4802" t="str">
            <v>0070517612</v>
          </cell>
          <cell r="I4802">
            <v>16</v>
          </cell>
        </row>
        <row r="4803">
          <cell r="C4803" t="str">
            <v>0070517612</v>
          </cell>
          <cell r="I4803">
            <v>10</v>
          </cell>
        </row>
        <row r="4804">
          <cell r="C4804" t="str">
            <v>0070517612</v>
          </cell>
          <cell r="I4804">
            <v>30</v>
          </cell>
        </row>
        <row r="4805">
          <cell r="C4805" t="str">
            <v>0070517612</v>
          </cell>
          <cell r="I4805">
            <v>15</v>
          </cell>
        </row>
        <row r="4806">
          <cell r="C4806" t="str">
            <v>0070517612</v>
          </cell>
          <cell r="I4806">
            <v>11</v>
          </cell>
        </row>
        <row r="4807">
          <cell r="C4807" t="str">
            <v>0070517612</v>
          </cell>
          <cell r="I4807">
            <v>2</v>
          </cell>
        </row>
        <row r="4808">
          <cell r="C4808" t="str">
            <v>0070517612</v>
          </cell>
          <cell r="I4808">
            <v>10</v>
          </cell>
        </row>
        <row r="4809">
          <cell r="C4809" t="str">
            <v>0070517612</v>
          </cell>
          <cell r="I4809">
            <v>8</v>
          </cell>
        </row>
        <row r="4810">
          <cell r="C4810" t="str">
            <v>0070517612</v>
          </cell>
          <cell r="I4810">
            <v>5</v>
          </cell>
        </row>
        <row r="4811">
          <cell r="C4811" t="str">
            <v>0070517614</v>
          </cell>
          <cell r="I4811">
            <v>2</v>
          </cell>
        </row>
        <row r="4812">
          <cell r="C4812" t="str">
            <v>0070517614</v>
          </cell>
          <cell r="I4812">
            <v>1</v>
          </cell>
        </row>
        <row r="4813">
          <cell r="C4813" t="str">
            <v>0070517614</v>
          </cell>
          <cell r="I4813">
            <v>4</v>
          </cell>
        </row>
        <row r="4814">
          <cell r="C4814" t="str">
            <v>0070517614</v>
          </cell>
          <cell r="I4814">
            <v>3</v>
          </cell>
        </row>
        <row r="4815">
          <cell r="C4815" t="str">
            <v>0070517614</v>
          </cell>
          <cell r="I4815">
            <v>1</v>
          </cell>
        </row>
        <row r="4816">
          <cell r="C4816" t="str">
            <v>0070517614</v>
          </cell>
          <cell r="I4816">
            <v>4</v>
          </cell>
        </row>
        <row r="4817">
          <cell r="C4817" t="str">
            <v>0070517614</v>
          </cell>
          <cell r="I4817">
            <v>1</v>
          </cell>
        </row>
        <row r="4818">
          <cell r="C4818" t="str">
            <v>0070517620</v>
          </cell>
          <cell r="I4818">
            <v>1</v>
          </cell>
        </row>
        <row r="4819">
          <cell r="C4819" t="str">
            <v>0070517951</v>
          </cell>
          <cell r="I4819">
            <v>2</v>
          </cell>
        </row>
        <row r="4820">
          <cell r="C4820" t="str">
            <v>0070517951</v>
          </cell>
          <cell r="I4820">
            <v>3</v>
          </cell>
        </row>
        <row r="4821">
          <cell r="C4821" t="str">
            <v>0070517951</v>
          </cell>
          <cell r="I4821">
            <v>1</v>
          </cell>
        </row>
        <row r="4822">
          <cell r="C4822" t="str">
            <v>0070517951</v>
          </cell>
          <cell r="I4822">
            <v>1</v>
          </cell>
        </row>
        <row r="4823">
          <cell r="C4823" t="str">
            <v>0070517951</v>
          </cell>
          <cell r="I4823">
            <v>1</v>
          </cell>
        </row>
        <row r="4824">
          <cell r="C4824" t="str">
            <v>0070517951</v>
          </cell>
          <cell r="I4824">
            <v>2</v>
          </cell>
        </row>
        <row r="4825">
          <cell r="C4825" t="str">
            <v>0070517951</v>
          </cell>
          <cell r="I4825">
            <v>2</v>
          </cell>
        </row>
        <row r="4826">
          <cell r="C4826" t="str">
            <v>0070517951</v>
          </cell>
          <cell r="I4826">
            <v>2</v>
          </cell>
        </row>
        <row r="4827">
          <cell r="C4827" t="str">
            <v>0070517951</v>
          </cell>
          <cell r="I4827">
            <v>2</v>
          </cell>
        </row>
        <row r="4828">
          <cell r="C4828" t="str">
            <v>0070517951</v>
          </cell>
          <cell r="I4828">
            <v>2</v>
          </cell>
        </row>
        <row r="4829">
          <cell r="C4829" t="str">
            <v>0070517951</v>
          </cell>
          <cell r="I4829">
            <v>3</v>
          </cell>
        </row>
        <row r="4830">
          <cell r="C4830" t="str">
            <v>0070517951</v>
          </cell>
          <cell r="I4830">
            <v>2</v>
          </cell>
        </row>
        <row r="4831">
          <cell r="C4831" t="str">
            <v>0070517951</v>
          </cell>
          <cell r="I4831">
            <v>3</v>
          </cell>
        </row>
        <row r="4832">
          <cell r="C4832" t="str">
            <v>0070517952</v>
          </cell>
          <cell r="I4832">
            <v>2</v>
          </cell>
        </row>
        <row r="4833">
          <cell r="C4833" t="str">
            <v>0070517952</v>
          </cell>
          <cell r="I4833">
            <v>8</v>
          </cell>
        </row>
        <row r="4834">
          <cell r="C4834" t="str">
            <v>0070517952</v>
          </cell>
          <cell r="I4834">
            <v>5</v>
          </cell>
        </row>
        <row r="4835">
          <cell r="C4835" t="str">
            <v>0070517952</v>
          </cell>
          <cell r="I4835">
            <v>15</v>
          </cell>
        </row>
        <row r="4836">
          <cell r="C4836" t="str">
            <v>0070517952</v>
          </cell>
          <cell r="I4836">
            <v>2</v>
          </cell>
        </row>
        <row r="4837">
          <cell r="C4837" t="str">
            <v>0070517952</v>
          </cell>
          <cell r="I4837">
            <v>2</v>
          </cell>
        </row>
        <row r="4838">
          <cell r="C4838" t="str">
            <v>0070517953</v>
          </cell>
          <cell r="I4838">
            <v>1</v>
          </cell>
        </row>
        <row r="4839">
          <cell r="C4839" t="str">
            <v>0070517953</v>
          </cell>
          <cell r="I4839">
            <v>3</v>
          </cell>
        </row>
        <row r="4840">
          <cell r="C4840" t="str">
            <v>0070517954</v>
          </cell>
          <cell r="I4840">
            <v>10</v>
          </cell>
        </row>
        <row r="4841">
          <cell r="C4841" t="str">
            <v>0070517955</v>
          </cell>
          <cell r="I4841">
            <v>8</v>
          </cell>
        </row>
        <row r="4842">
          <cell r="C4842" t="str">
            <v>0070517955</v>
          </cell>
          <cell r="I4842">
            <v>30</v>
          </cell>
        </row>
        <row r="4843">
          <cell r="C4843" t="str">
            <v>0070517955</v>
          </cell>
          <cell r="I4843">
            <v>5</v>
          </cell>
        </row>
        <row r="4844">
          <cell r="C4844" t="str">
            <v>0070517960</v>
          </cell>
          <cell r="I4844">
            <v>3</v>
          </cell>
        </row>
        <row r="4845">
          <cell r="C4845" t="str">
            <v>0070517960</v>
          </cell>
          <cell r="I4845">
            <v>3</v>
          </cell>
        </row>
        <row r="4846">
          <cell r="C4846" t="str">
            <v>0070517960</v>
          </cell>
          <cell r="I4846">
            <v>3</v>
          </cell>
        </row>
        <row r="4847">
          <cell r="C4847" t="str">
            <v>0070517970</v>
          </cell>
          <cell r="I4847">
            <v>6</v>
          </cell>
        </row>
        <row r="4848">
          <cell r="C4848" t="str">
            <v>0070517970</v>
          </cell>
          <cell r="I4848">
            <v>125</v>
          </cell>
        </row>
        <row r="4849">
          <cell r="C4849" t="str">
            <v>0070518293</v>
          </cell>
          <cell r="I4849">
            <v>18</v>
          </cell>
        </row>
        <row r="4850">
          <cell r="C4850" t="str">
            <v>0070518293</v>
          </cell>
          <cell r="I4850">
            <v>10</v>
          </cell>
        </row>
        <row r="4851">
          <cell r="C4851" t="str">
            <v>0070518293</v>
          </cell>
          <cell r="I4851">
            <v>15</v>
          </cell>
        </row>
        <row r="4852">
          <cell r="C4852" t="str">
            <v>0070518293</v>
          </cell>
          <cell r="I4852">
            <v>20</v>
          </cell>
        </row>
        <row r="4853">
          <cell r="C4853" t="str">
            <v>0070518293</v>
          </cell>
          <cell r="I4853">
            <v>55</v>
          </cell>
        </row>
        <row r="4854">
          <cell r="C4854" t="str">
            <v>0070518293</v>
          </cell>
          <cell r="I4854">
            <v>5</v>
          </cell>
        </row>
        <row r="4855">
          <cell r="C4855" t="str">
            <v>0070518592</v>
          </cell>
          <cell r="I4855">
            <v>2</v>
          </cell>
        </row>
        <row r="4856">
          <cell r="C4856" t="str">
            <v>0070518592</v>
          </cell>
          <cell r="I4856">
            <v>2</v>
          </cell>
        </row>
        <row r="4857">
          <cell r="C4857" t="str">
            <v>0070518592</v>
          </cell>
          <cell r="I4857">
            <v>9</v>
          </cell>
        </row>
        <row r="4858">
          <cell r="C4858" t="str">
            <v>0070518592</v>
          </cell>
          <cell r="I4858">
            <v>5</v>
          </cell>
        </row>
        <row r="4859">
          <cell r="C4859" t="str">
            <v>0070518592</v>
          </cell>
          <cell r="I4859">
            <v>4</v>
          </cell>
        </row>
        <row r="4860">
          <cell r="C4860" t="str">
            <v>0070518592</v>
          </cell>
          <cell r="I4860">
            <v>2</v>
          </cell>
        </row>
        <row r="4861">
          <cell r="C4861" t="str">
            <v>0070518592</v>
          </cell>
          <cell r="I4861">
            <v>2</v>
          </cell>
        </row>
        <row r="4862">
          <cell r="C4862" t="str">
            <v>0070518592</v>
          </cell>
          <cell r="I4862">
            <v>5</v>
          </cell>
        </row>
        <row r="4863">
          <cell r="C4863" t="str">
            <v>0070518592</v>
          </cell>
          <cell r="I4863">
            <v>2</v>
          </cell>
        </row>
        <row r="4864">
          <cell r="C4864" t="str">
            <v>0070518592</v>
          </cell>
          <cell r="I4864">
            <v>5</v>
          </cell>
        </row>
        <row r="4865">
          <cell r="C4865" t="str">
            <v>0070518592</v>
          </cell>
          <cell r="I4865">
            <v>3</v>
          </cell>
        </row>
        <row r="4866">
          <cell r="C4866" t="str">
            <v>0070518592</v>
          </cell>
          <cell r="I4866">
            <v>7</v>
          </cell>
        </row>
        <row r="4867">
          <cell r="C4867" t="str">
            <v>0070518592</v>
          </cell>
          <cell r="I4867">
            <v>5</v>
          </cell>
        </row>
        <row r="4868">
          <cell r="C4868" t="str">
            <v>0070518592</v>
          </cell>
          <cell r="I4868">
            <v>1</v>
          </cell>
        </row>
        <row r="4869">
          <cell r="C4869" t="str">
            <v>0070518592</v>
          </cell>
          <cell r="I4869">
            <v>3</v>
          </cell>
        </row>
        <row r="4870">
          <cell r="C4870" t="str">
            <v>0070518592</v>
          </cell>
          <cell r="I4870">
            <v>1</v>
          </cell>
        </row>
        <row r="4871">
          <cell r="C4871" t="str">
            <v>0070518592</v>
          </cell>
          <cell r="I4871">
            <v>6</v>
          </cell>
        </row>
        <row r="4872">
          <cell r="C4872" t="str">
            <v>0070518592</v>
          </cell>
          <cell r="I4872">
            <v>2</v>
          </cell>
        </row>
        <row r="4873">
          <cell r="C4873" t="str">
            <v>0070518592</v>
          </cell>
          <cell r="I4873">
            <v>5</v>
          </cell>
        </row>
        <row r="4874">
          <cell r="C4874" t="str">
            <v>0070518592</v>
          </cell>
          <cell r="I4874">
            <v>8</v>
          </cell>
        </row>
        <row r="4875">
          <cell r="C4875" t="str">
            <v>0070518592</v>
          </cell>
          <cell r="I4875">
            <v>5</v>
          </cell>
        </row>
        <row r="4876">
          <cell r="C4876" t="str">
            <v>0070518592</v>
          </cell>
          <cell r="I4876">
            <v>3</v>
          </cell>
        </row>
        <row r="4877">
          <cell r="C4877" t="str">
            <v>0070518592</v>
          </cell>
          <cell r="I4877">
            <v>2</v>
          </cell>
        </row>
        <row r="4878">
          <cell r="C4878" t="str">
            <v>0070518592</v>
          </cell>
          <cell r="I4878">
            <v>6</v>
          </cell>
        </row>
        <row r="4879">
          <cell r="C4879" t="str">
            <v>0070518592</v>
          </cell>
          <cell r="I4879">
            <v>2</v>
          </cell>
        </row>
        <row r="4880">
          <cell r="C4880" t="str">
            <v>0070518592</v>
          </cell>
          <cell r="I4880">
            <v>4</v>
          </cell>
        </row>
        <row r="4881">
          <cell r="C4881" t="str">
            <v>0070518592</v>
          </cell>
          <cell r="I4881">
            <v>1</v>
          </cell>
        </row>
        <row r="4882">
          <cell r="C4882" t="str">
            <v>0070518660</v>
          </cell>
          <cell r="I4882">
            <v>35</v>
          </cell>
        </row>
        <row r="4883">
          <cell r="C4883" t="str">
            <v>0070518660</v>
          </cell>
          <cell r="I4883">
            <v>35</v>
          </cell>
        </row>
        <row r="4884">
          <cell r="C4884" t="str">
            <v>0070518660</v>
          </cell>
          <cell r="I4884">
            <v>10</v>
          </cell>
        </row>
        <row r="4885">
          <cell r="C4885" t="str">
            <v>0070518735</v>
          </cell>
          <cell r="I4885">
            <v>8</v>
          </cell>
        </row>
        <row r="4886">
          <cell r="C4886" t="str">
            <v>0070518735</v>
          </cell>
          <cell r="I4886">
            <v>4</v>
          </cell>
        </row>
        <row r="4887">
          <cell r="C4887" t="str">
            <v>0070518735</v>
          </cell>
          <cell r="I4887">
            <v>4</v>
          </cell>
        </row>
        <row r="4888">
          <cell r="C4888" t="str">
            <v>0070518735</v>
          </cell>
          <cell r="I4888">
            <v>3</v>
          </cell>
        </row>
        <row r="4889">
          <cell r="C4889" t="str">
            <v>0070518735</v>
          </cell>
          <cell r="I4889">
            <v>5</v>
          </cell>
        </row>
        <row r="4890">
          <cell r="C4890" t="str">
            <v>0070518735</v>
          </cell>
          <cell r="I4890">
            <v>4</v>
          </cell>
        </row>
        <row r="4891">
          <cell r="C4891" t="str">
            <v>0070518735</v>
          </cell>
          <cell r="I4891">
            <v>7</v>
          </cell>
        </row>
        <row r="4892">
          <cell r="C4892" t="str">
            <v>0070518735</v>
          </cell>
          <cell r="I4892">
            <v>5</v>
          </cell>
        </row>
        <row r="4893">
          <cell r="C4893" t="str">
            <v>0070518735</v>
          </cell>
          <cell r="I4893">
            <v>5</v>
          </cell>
        </row>
        <row r="4894">
          <cell r="C4894" t="str">
            <v>0070518735</v>
          </cell>
          <cell r="I4894">
            <v>3</v>
          </cell>
        </row>
        <row r="4895">
          <cell r="C4895" t="str">
            <v>0070518735</v>
          </cell>
          <cell r="I4895">
            <v>5</v>
          </cell>
        </row>
        <row r="4896">
          <cell r="C4896" t="str">
            <v>0070518735</v>
          </cell>
          <cell r="I4896">
            <v>5</v>
          </cell>
        </row>
        <row r="4897">
          <cell r="C4897" t="str">
            <v>0070518735</v>
          </cell>
          <cell r="I4897">
            <v>2</v>
          </cell>
        </row>
        <row r="4898">
          <cell r="C4898" t="str">
            <v>0070518735</v>
          </cell>
          <cell r="I4898">
            <v>2</v>
          </cell>
        </row>
        <row r="4899">
          <cell r="C4899" t="str">
            <v>0070518735</v>
          </cell>
          <cell r="I4899">
            <v>2</v>
          </cell>
        </row>
        <row r="4900">
          <cell r="C4900" t="str">
            <v>0070518735</v>
          </cell>
          <cell r="I4900">
            <v>5</v>
          </cell>
        </row>
        <row r="4901">
          <cell r="C4901" t="str">
            <v>0070518735</v>
          </cell>
          <cell r="I4901">
            <v>5</v>
          </cell>
        </row>
        <row r="4902">
          <cell r="C4902" t="str">
            <v>0070518735</v>
          </cell>
          <cell r="I4902">
            <v>10</v>
          </cell>
        </row>
        <row r="4903">
          <cell r="C4903" t="str">
            <v>0070518735</v>
          </cell>
          <cell r="I4903">
            <v>1</v>
          </cell>
        </row>
        <row r="4904">
          <cell r="C4904" t="str">
            <v>0070518735</v>
          </cell>
          <cell r="I4904">
            <v>4</v>
          </cell>
        </row>
        <row r="4905">
          <cell r="C4905" t="str">
            <v>0070518735</v>
          </cell>
          <cell r="I4905">
            <v>5</v>
          </cell>
        </row>
        <row r="4906">
          <cell r="C4906" t="str">
            <v>0070518735</v>
          </cell>
          <cell r="I4906">
            <v>2</v>
          </cell>
        </row>
        <row r="4907">
          <cell r="C4907" t="str">
            <v>0070518735</v>
          </cell>
          <cell r="I4907">
            <v>3</v>
          </cell>
        </row>
        <row r="4908">
          <cell r="C4908" t="str">
            <v>0070518735</v>
          </cell>
          <cell r="I4908">
            <v>5</v>
          </cell>
        </row>
        <row r="4909">
          <cell r="C4909" t="str">
            <v>0070518735</v>
          </cell>
          <cell r="I4909">
            <v>3</v>
          </cell>
        </row>
        <row r="4910">
          <cell r="C4910" t="str">
            <v>0070518735</v>
          </cell>
          <cell r="I4910">
            <v>5</v>
          </cell>
        </row>
        <row r="4911">
          <cell r="C4911" t="str">
            <v>0070518735</v>
          </cell>
          <cell r="I4911">
            <v>3</v>
          </cell>
        </row>
        <row r="4912">
          <cell r="C4912" t="str">
            <v>0070518735</v>
          </cell>
          <cell r="I4912">
            <v>5</v>
          </cell>
        </row>
        <row r="4913">
          <cell r="C4913" t="str">
            <v>0070518735</v>
          </cell>
          <cell r="I4913">
            <v>3</v>
          </cell>
        </row>
        <row r="4914">
          <cell r="C4914" t="str">
            <v>0070518735</v>
          </cell>
          <cell r="I4914">
            <v>5</v>
          </cell>
        </row>
        <row r="4915">
          <cell r="C4915" t="str">
            <v>0070518735</v>
          </cell>
          <cell r="I4915">
            <v>3</v>
          </cell>
        </row>
        <row r="4916">
          <cell r="C4916" t="str">
            <v>0070518735</v>
          </cell>
          <cell r="I4916">
            <v>7</v>
          </cell>
        </row>
        <row r="4917">
          <cell r="C4917" t="str">
            <v>0070518735</v>
          </cell>
          <cell r="I4917">
            <v>8</v>
          </cell>
        </row>
        <row r="4918">
          <cell r="C4918" t="str">
            <v>0070518735</v>
          </cell>
          <cell r="I4918">
            <v>7</v>
          </cell>
        </row>
        <row r="4919">
          <cell r="C4919" t="str">
            <v>0070518735</v>
          </cell>
          <cell r="I4919">
            <v>2</v>
          </cell>
        </row>
        <row r="4920">
          <cell r="C4920" t="str">
            <v>0070518735</v>
          </cell>
          <cell r="I4920">
            <v>2</v>
          </cell>
        </row>
        <row r="4921">
          <cell r="C4921" t="str">
            <v>0070518735</v>
          </cell>
          <cell r="I4921">
            <v>2</v>
          </cell>
        </row>
        <row r="4922">
          <cell r="C4922" t="str">
            <v>0070518735</v>
          </cell>
          <cell r="I4922">
            <v>6</v>
          </cell>
        </row>
        <row r="4923">
          <cell r="C4923" t="str">
            <v>0070518735</v>
          </cell>
          <cell r="I4923">
            <v>7</v>
          </cell>
        </row>
        <row r="4924">
          <cell r="C4924" t="str">
            <v>0070518735</v>
          </cell>
          <cell r="I4924">
            <v>5</v>
          </cell>
        </row>
        <row r="4925">
          <cell r="C4925" t="str">
            <v>0070518735</v>
          </cell>
          <cell r="I4925">
            <v>5</v>
          </cell>
        </row>
        <row r="4926">
          <cell r="C4926" t="str">
            <v>0070518735</v>
          </cell>
          <cell r="I4926">
            <v>5</v>
          </cell>
        </row>
        <row r="4927">
          <cell r="C4927" t="str">
            <v>0070518735</v>
          </cell>
          <cell r="I4927">
            <v>6</v>
          </cell>
        </row>
        <row r="4928">
          <cell r="C4928" t="str">
            <v>0070518735</v>
          </cell>
          <cell r="I4928">
            <v>5</v>
          </cell>
        </row>
        <row r="4929">
          <cell r="C4929" t="str">
            <v>0070518735</v>
          </cell>
          <cell r="I4929">
            <v>5</v>
          </cell>
        </row>
        <row r="4930">
          <cell r="C4930" t="str">
            <v>0070518735</v>
          </cell>
          <cell r="I4930">
            <v>5</v>
          </cell>
        </row>
        <row r="4931">
          <cell r="C4931" t="str">
            <v>0070518783</v>
          </cell>
          <cell r="I4931">
            <v>35</v>
          </cell>
        </row>
        <row r="4932">
          <cell r="C4932" t="str">
            <v>0070518806</v>
          </cell>
          <cell r="I4932">
            <v>10</v>
          </cell>
        </row>
        <row r="4933">
          <cell r="C4933" t="str">
            <v>0070519341</v>
          </cell>
          <cell r="I4933">
            <v>3</v>
          </cell>
        </row>
        <row r="4934">
          <cell r="C4934" t="str">
            <v>0070519341</v>
          </cell>
          <cell r="I4934">
            <v>20</v>
          </cell>
        </row>
        <row r="4935">
          <cell r="C4935" t="str">
            <v>0070519341</v>
          </cell>
          <cell r="I4935">
            <v>5</v>
          </cell>
        </row>
        <row r="4936">
          <cell r="C4936" t="str">
            <v>0070525028</v>
          </cell>
          <cell r="I4936">
            <v>26</v>
          </cell>
        </row>
        <row r="4937">
          <cell r="C4937" t="str">
            <v>0070525028</v>
          </cell>
          <cell r="I4937">
            <v>6</v>
          </cell>
        </row>
        <row r="4938">
          <cell r="C4938" t="str">
            <v>0070529286</v>
          </cell>
          <cell r="I4938">
            <v>1</v>
          </cell>
        </row>
        <row r="4939">
          <cell r="C4939" t="str">
            <v>0070529286</v>
          </cell>
          <cell r="I4939">
            <v>18</v>
          </cell>
        </row>
        <row r="4940">
          <cell r="C4940" t="str">
            <v>0070529477</v>
          </cell>
          <cell r="I4940">
            <v>2</v>
          </cell>
        </row>
        <row r="4941">
          <cell r="C4941" t="str">
            <v>0070529477</v>
          </cell>
          <cell r="I4941">
            <v>5</v>
          </cell>
        </row>
        <row r="4942">
          <cell r="C4942" t="str">
            <v>0070529477</v>
          </cell>
          <cell r="I4942">
            <v>4</v>
          </cell>
        </row>
        <row r="4943">
          <cell r="C4943" t="str">
            <v>0070529477</v>
          </cell>
          <cell r="I4943">
            <v>11</v>
          </cell>
        </row>
        <row r="4944">
          <cell r="C4944" t="str">
            <v>0070529477</v>
          </cell>
          <cell r="I4944">
            <v>8</v>
          </cell>
        </row>
        <row r="4945">
          <cell r="C4945" t="str">
            <v>0070529477</v>
          </cell>
          <cell r="I4945">
            <v>11</v>
          </cell>
        </row>
        <row r="4946">
          <cell r="C4946" t="str">
            <v>0070529774</v>
          </cell>
          <cell r="I4946">
            <v>1</v>
          </cell>
        </row>
        <row r="4947">
          <cell r="C4947" t="str">
            <v>0070529774</v>
          </cell>
          <cell r="I4947">
            <v>1</v>
          </cell>
        </row>
        <row r="4948">
          <cell r="C4948" t="str">
            <v>0070529774</v>
          </cell>
          <cell r="I4948">
            <v>3</v>
          </cell>
        </row>
        <row r="4949">
          <cell r="C4949" t="str">
            <v>0070529774</v>
          </cell>
          <cell r="I4949">
            <v>5</v>
          </cell>
        </row>
        <row r="4950">
          <cell r="C4950" t="str">
            <v>0070529774</v>
          </cell>
          <cell r="I4950">
            <v>2</v>
          </cell>
        </row>
        <row r="4951">
          <cell r="C4951" t="str">
            <v>0070529774</v>
          </cell>
          <cell r="I4951">
            <v>1</v>
          </cell>
        </row>
        <row r="4952">
          <cell r="C4952" t="str">
            <v>0070529774</v>
          </cell>
          <cell r="I4952">
            <v>0</v>
          </cell>
        </row>
        <row r="4953">
          <cell r="C4953" t="str">
            <v>0070529774</v>
          </cell>
          <cell r="I4953">
            <v>1</v>
          </cell>
        </row>
        <row r="4954">
          <cell r="C4954" t="str">
            <v>0070529774</v>
          </cell>
          <cell r="I4954">
            <v>1</v>
          </cell>
        </row>
        <row r="4955">
          <cell r="C4955" t="str">
            <v>0070529774</v>
          </cell>
          <cell r="I4955">
            <v>1</v>
          </cell>
        </row>
        <row r="4956">
          <cell r="C4956" t="str">
            <v>0080000171</v>
          </cell>
          <cell r="I4956">
            <v>13</v>
          </cell>
        </row>
        <row r="4957">
          <cell r="C4957" t="str">
            <v>0080000171</v>
          </cell>
          <cell r="I4957">
            <v>3</v>
          </cell>
        </row>
        <row r="4958">
          <cell r="C4958" t="str">
            <v>0080000171</v>
          </cell>
          <cell r="I4958">
            <v>5</v>
          </cell>
        </row>
        <row r="4959">
          <cell r="C4959" t="str">
            <v>0080000171</v>
          </cell>
          <cell r="I4959">
            <v>12</v>
          </cell>
        </row>
        <row r="4960">
          <cell r="C4960" t="str">
            <v>0080000171</v>
          </cell>
          <cell r="I4960">
            <v>18</v>
          </cell>
        </row>
        <row r="4961">
          <cell r="C4961" t="str">
            <v>0080000171</v>
          </cell>
          <cell r="I4961">
            <v>22</v>
          </cell>
        </row>
        <row r="4962">
          <cell r="C4962" t="str">
            <v>0080000171</v>
          </cell>
          <cell r="I4962">
            <v>1</v>
          </cell>
        </row>
        <row r="4963">
          <cell r="C4963" t="str">
            <v>0080000229</v>
          </cell>
          <cell r="I4963">
            <v>1893</v>
          </cell>
        </row>
        <row r="4964">
          <cell r="C4964" t="str">
            <v>0080000229</v>
          </cell>
          <cell r="I4964">
            <v>216</v>
          </cell>
        </row>
        <row r="4965">
          <cell r="C4965" t="str">
            <v>0080000229</v>
          </cell>
          <cell r="I4965">
            <v>139</v>
          </cell>
        </row>
        <row r="4966">
          <cell r="C4966" t="str">
            <v>0080000229</v>
          </cell>
          <cell r="I4966">
            <v>37</v>
          </cell>
        </row>
        <row r="4967">
          <cell r="C4967" t="str">
            <v>0080000229</v>
          </cell>
          <cell r="I4967">
            <v>416</v>
          </cell>
        </row>
        <row r="4968">
          <cell r="C4968" t="str">
            <v>0080000229</v>
          </cell>
          <cell r="I4968">
            <v>1256</v>
          </cell>
        </row>
        <row r="4969">
          <cell r="C4969" t="str">
            <v>0080000229</v>
          </cell>
          <cell r="I4969">
            <v>37</v>
          </cell>
        </row>
        <row r="4970">
          <cell r="C4970" t="str">
            <v>0080000229</v>
          </cell>
          <cell r="I4970">
            <v>150</v>
          </cell>
        </row>
        <row r="4971">
          <cell r="C4971" t="str">
            <v>0080000229</v>
          </cell>
          <cell r="I4971">
            <v>40</v>
          </cell>
        </row>
        <row r="4972">
          <cell r="C4972" t="str">
            <v>0080000229</v>
          </cell>
          <cell r="I4972">
            <v>2417</v>
          </cell>
        </row>
        <row r="4973">
          <cell r="C4973" t="str">
            <v>0080000229</v>
          </cell>
          <cell r="I4973">
            <v>50</v>
          </cell>
        </row>
        <row r="4974">
          <cell r="C4974" t="str">
            <v>0080000229</v>
          </cell>
          <cell r="I4974">
            <v>390</v>
          </cell>
        </row>
        <row r="4975">
          <cell r="C4975" t="str">
            <v>0080000229</v>
          </cell>
          <cell r="I4975">
            <v>15</v>
          </cell>
        </row>
        <row r="4976">
          <cell r="C4976" t="str">
            <v>0080000229</v>
          </cell>
          <cell r="I4976">
            <v>37</v>
          </cell>
        </row>
        <row r="4977">
          <cell r="C4977" t="str">
            <v>0080000229</v>
          </cell>
          <cell r="I4977">
            <v>211</v>
          </cell>
        </row>
        <row r="4978">
          <cell r="C4978" t="str">
            <v>0080000229</v>
          </cell>
          <cell r="I4978">
            <v>2343</v>
          </cell>
        </row>
        <row r="4979">
          <cell r="C4979" t="str">
            <v>0080000229</v>
          </cell>
          <cell r="I4979">
            <v>30</v>
          </cell>
        </row>
        <row r="4980">
          <cell r="C4980" t="str">
            <v>0080000229</v>
          </cell>
          <cell r="I4980">
            <v>97</v>
          </cell>
        </row>
        <row r="4981">
          <cell r="C4981" t="str">
            <v>0080000229</v>
          </cell>
          <cell r="I4981">
            <v>10942</v>
          </cell>
        </row>
        <row r="4982">
          <cell r="C4982" t="str">
            <v>0080000229</v>
          </cell>
          <cell r="I4982">
            <v>100</v>
          </cell>
        </row>
        <row r="4983">
          <cell r="C4983" t="str">
            <v>0080000229</v>
          </cell>
          <cell r="I4983">
            <v>728</v>
          </cell>
        </row>
        <row r="4984">
          <cell r="C4984" t="str">
            <v>0080000229</v>
          </cell>
          <cell r="I4984">
            <v>3184</v>
          </cell>
        </row>
        <row r="4985">
          <cell r="C4985" t="str">
            <v>0080000229</v>
          </cell>
          <cell r="I4985">
            <v>20</v>
          </cell>
        </row>
        <row r="4986">
          <cell r="C4986" t="str">
            <v>0080000229</v>
          </cell>
          <cell r="I4986">
            <v>40</v>
          </cell>
        </row>
        <row r="4987">
          <cell r="C4987" t="str">
            <v>0080000229</v>
          </cell>
          <cell r="I4987">
            <v>144</v>
          </cell>
        </row>
        <row r="4988">
          <cell r="C4988" t="str">
            <v>0080000229</v>
          </cell>
          <cell r="I4988">
            <v>262</v>
          </cell>
        </row>
        <row r="4989">
          <cell r="C4989" t="str">
            <v>0080000229</v>
          </cell>
          <cell r="I4989">
            <v>5</v>
          </cell>
        </row>
        <row r="4990">
          <cell r="C4990" t="str">
            <v>0080000229</v>
          </cell>
          <cell r="I4990">
            <v>1560</v>
          </cell>
        </row>
        <row r="4991">
          <cell r="C4991" t="str">
            <v>0080000229</v>
          </cell>
          <cell r="I4991">
            <v>72</v>
          </cell>
        </row>
        <row r="4992">
          <cell r="C4992" t="str">
            <v>0080000229</v>
          </cell>
          <cell r="I4992">
            <v>10</v>
          </cell>
        </row>
        <row r="4993">
          <cell r="C4993" t="str">
            <v>0080000229</v>
          </cell>
          <cell r="I4993">
            <v>390</v>
          </cell>
        </row>
        <row r="4994">
          <cell r="C4994" t="str">
            <v>0080000229</v>
          </cell>
          <cell r="I4994">
            <v>46</v>
          </cell>
        </row>
        <row r="4995">
          <cell r="C4995" t="str">
            <v>0080000229</v>
          </cell>
          <cell r="I4995">
            <v>223</v>
          </cell>
        </row>
        <row r="4996">
          <cell r="C4996" t="str">
            <v>0080000229</v>
          </cell>
          <cell r="I4996">
            <v>10</v>
          </cell>
        </row>
        <row r="4997">
          <cell r="C4997" t="str">
            <v>0080000229</v>
          </cell>
          <cell r="I4997">
            <v>30</v>
          </cell>
        </row>
        <row r="4998">
          <cell r="C4998" t="str">
            <v>0080000229</v>
          </cell>
          <cell r="I4998">
            <v>217</v>
          </cell>
        </row>
        <row r="4999">
          <cell r="C4999" t="str">
            <v>0080000229</v>
          </cell>
          <cell r="I4999">
            <v>208</v>
          </cell>
        </row>
        <row r="5000">
          <cell r="C5000" t="str">
            <v>0080000229</v>
          </cell>
          <cell r="I5000">
            <v>60</v>
          </cell>
        </row>
        <row r="5001">
          <cell r="C5001" t="str">
            <v>0080000229</v>
          </cell>
          <cell r="I5001">
            <v>329</v>
          </cell>
        </row>
        <row r="5002">
          <cell r="C5002" t="str">
            <v>0080000229</v>
          </cell>
          <cell r="I5002">
            <v>13</v>
          </cell>
        </row>
        <row r="5003">
          <cell r="C5003" t="str">
            <v>0080000229</v>
          </cell>
          <cell r="I5003">
            <v>10</v>
          </cell>
        </row>
        <row r="5004">
          <cell r="C5004" t="str">
            <v>0080000229</v>
          </cell>
          <cell r="I5004">
            <v>10</v>
          </cell>
        </row>
        <row r="5005">
          <cell r="C5005" t="str">
            <v>0080000229</v>
          </cell>
          <cell r="I5005">
            <v>70</v>
          </cell>
        </row>
        <row r="5006">
          <cell r="C5006" t="str">
            <v>0080000229</v>
          </cell>
          <cell r="I5006">
            <v>1855</v>
          </cell>
        </row>
        <row r="5007">
          <cell r="C5007" t="str">
            <v>0080000229</v>
          </cell>
          <cell r="I5007">
            <v>230</v>
          </cell>
        </row>
        <row r="5008">
          <cell r="C5008" t="str">
            <v>0080000229</v>
          </cell>
          <cell r="I5008">
            <v>21</v>
          </cell>
        </row>
        <row r="5009">
          <cell r="C5009" t="str">
            <v>0080000229</v>
          </cell>
          <cell r="I5009">
            <v>20</v>
          </cell>
        </row>
        <row r="5010">
          <cell r="C5010" t="str">
            <v>0080000537</v>
          </cell>
          <cell r="I5010">
            <v>1</v>
          </cell>
        </row>
        <row r="5011">
          <cell r="C5011" t="str">
            <v>0080000537</v>
          </cell>
          <cell r="I5011">
            <v>1</v>
          </cell>
        </row>
        <row r="5012">
          <cell r="C5012" t="str">
            <v>0080000537</v>
          </cell>
          <cell r="I5012">
            <v>1</v>
          </cell>
        </row>
        <row r="5013">
          <cell r="C5013" t="str">
            <v>0080000537</v>
          </cell>
          <cell r="I5013">
            <v>1</v>
          </cell>
        </row>
        <row r="5014">
          <cell r="C5014" t="str">
            <v>0080001004</v>
          </cell>
          <cell r="I5014">
            <v>3</v>
          </cell>
        </row>
        <row r="5015">
          <cell r="C5015" t="str">
            <v>0080001004</v>
          </cell>
          <cell r="I5015">
            <v>4</v>
          </cell>
        </row>
        <row r="5016">
          <cell r="C5016" t="str">
            <v>0080001004</v>
          </cell>
          <cell r="I5016">
            <v>1</v>
          </cell>
        </row>
        <row r="5017">
          <cell r="C5017" t="str">
            <v>0080001004</v>
          </cell>
          <cell r="I5017">
            <v>6</v>
          </cell>
        </row>
        <row r="5018">
          <cell r="C5018" t="str">
            <v>0080001004</v>
          </cell>
          <cell r="I5018">
            <v>3</v>
          </cell>
        </row>
        <row r="5019">
          <cell r="C5019" t="str">
            <v>0080001004</v>
          </cell>
          <cell r="I5019">
            <v>2</v>
          </cell>
        </row>
        <row r="5020">
          <cell r="C5020" t="str">
            <v>0080001004</v>
          </cell>
          <cell r="I5020">
            <v>2</v>
          </cell>
        </row>
        <row r="5021">
          <cell r="C5021" t="str">
            <v>0080001004</v>
          </cell>
          <cell r="I5021">
            <v>3</v>
          </cell>
        </row>
        <row r="5022">
          <cell r="C5022" t="str">
            <v>0080001004</v>
          </cell>
          <cell r="I5022">
            <v>2</v>
          </cell>
        </row>
        <row r="5023">
          <cell r="C5023" t="str">
            <v>0080001004</v>
          </cell>
          <cell r="I5023">
            <v>1</v>
          </cell>
        </row>
        <row r="5024">
          <cell r="C5024" t="str">
            <v>0080001004</v>
          </cell>
          <cell r="I5024">
            <v>2</v>
          </cell>
        </row>
        <row r="5025">
          <cell r="C5025" t="str">
            <v>0080001004</v>
          </cell>
          <cell r="I5025">
            <v>2</v>
          </cell>
        </row>
        <row r="5026">
          <cell r="C5026" t="str">
            <v>0080001004</v>
          </cell>
          <cell r="I5026">
            <v>1</v>
          </cell>
        </row>
        <row r="5027">
          <cell r="C5027" t="str">
            <v>0080001004</v>
          </cell>
          <cell r="I5027">
            <v>1</v>
          </cell>
        </row>
        <row r="5028">
          <cell r="C5028" t="str">
            <v>0080001004</v>
          </cell>
          <cell r="I5028">
            <v>10</v>
          </cell>
        </row>
        <row r="5029">
          <cell r="C5029" t="str">
            <v>0080001004</v>
          </cell>
          <cell r="I5029">
            <v>5</v>
          </cell>
        </row>
        <row r="5030">
          <cell r="C5030" t="str">
            <v>0080001004</v>
          </cell>
          <cell r="I5030">
            <v>1</v>
          </cell>
        </row>
        <row r="5031">
          <cell r="C5031" t="str">
            <v>0080001004</v>
          </cell>
          <cell r="I5031">
            <v>1</v>
          </cell>
        </row>
        <row r="5032">
          <cell r="C5032" t="str">
            <v>0080001004</v>
          </cell>
          <cell r="I5032">
            <v>3</v>
          </cell>
        </row>
        <row r="5033">
          <cell r="C5033" t="str">
            <v>0080001004</v>
          </cell>
          <cell r="I5033">
            <v>8</v>
          </cell>
        </row>
        <row r="5034">
          <cell r="C5034" t="str">
            <v>0080001004</v>
          </cell>
          <cell r="I5034">
            <v>6</v>
          </cell>
        </row>
        <row r="5035">
          <cell r="C5035" t="str">
            <v>0080001004</v>
          </cell>
          <cell r="I5035">
            <v>3</v>
          </cell>
        </row>
        <row r="5036">
          <cell r="C5036" t="str">
            <v>0080001004</v>
          </cell>
          <cell r="I5036">
            <v>24</v>
          </cell>
        </row>
        <row r="5037">
          <cell r="C5037" t="str">
            <v>0080001004</v>
          </cell>
          <cell r="I5037">
            <v>2</v>
          </cell>
        </row>
        <row r="5038">
          <cell r="C5038" t="str">
            <v>0080001004</v>
          </cell>
          <cell r="I5038">
            <v>8</v>
          </cell>
        </row>
        <row r="5039">
          <cell r="C5039" t="str">
            <v>0080001004</v>
          </cell>
          <cell r="I5039">
            <v>5</v>
          </cell>
        </row>
        <row r="5040">
          <cell r="C5040" t="str">
            <v>0080001004</v>
          </cell>
          <cell r="I5040">
            <v>16</v>
          </cell>
        </row>
        <row r="5041">
          <cell r="C5041" t="str">
            <v>0080001004</v>
          </cell>
          <cell r="I5041">
            <v>52</v>
          </cell>
        </row>
        <row r="5042">
          <cell r="C5042" t="str">
            <v>0080001004</v>
          </cell>
          <cell r="I5042">
            <v>13</v>
          </cell>
        </row>
        <row r="5043">
          <cell r="C5043" t="str">
            <v>0080001004</v>
          </cell>
          <cell r="I5043">
            <v>8</v>
          </cell>
        </row>
        <row r="5044">
          <cell r="C5044" t="str">
            <v>0080001004</v>
          </cell>
          <cell r="I5044">
            <v>15</v>
          </cell>
        </row>
        <row r="5045">
          <cell r="C5045" t="str">
            <v>0080001004</v>
          </cell>
          <cell r="I5045">
            <v>69</v>
          </cell>
        </row>
        <row r="5046">
          <cell r="C5046" t="str">
            <v>0080001004</v>
          </cell>
          <cell r="I5046">
            <v>4</v>
          </cell>
        </row>
        <row r="5047">
          <cell r="C5047" t="str">
            <v>0080001004</v>
          </cell>
          <cell r="I5047">
            <v>4</v>
          </cell>
        </row>
        <row r="5048">
          <cell r="C5048" t="str">
            <v>0080002004</v>
          </cell>
          <cell r="I5048">
            <v>3</v>
          </cell>
        </row>
        <row r="5049">
          <cell r="C5049" t="str">
            <v>0080002004</v>
          </cell>
          <cell r="I5049">
            <v>1</v>
          </cell>
        </row>
        <row r="5050">
          <cell r="C5050" t="str">
            <v>0080002004</v>
          </cell>
          <cell r="I5050">
            <v>20</v>
          </cell>
        </row>
        <row r="5051">
          <cell r="C5051" t="str">
            <v>0080002004</v>
          </cell>
          <cell r="I5051">
            <v>2</v>
          </cell>
        </row>
        <row r="5052">
          <cell r="C5052" t="str">
            <v>0080002004</v>
          </cell>
          <cell r="I5052">
            <v>0</v>
          </cell>
        </row>
        <row r="5053">
          <cell r="C5053" t="str">
            <v>0080002004</v>
          </cell>
          <cell r="I5053">
            <v>1</v>
          </cell>
        </row>
        <row r="5054">
          <cell r="C5054" t="str">
            <v>0080002004</v>
          </cell>
          <cell r="I5054">
            <v>13</v>
          </cell>
        </row>
        <row r="5055">
          <cell r="C5055" t="str">
            <v>0080002004</v>
          </cell>
          <cell r="I5055">
            <v>1</v>
          </cell>
        </row>
        <row r="5056">
          <cell r="C5056" t="str">
            <v>0080002004</v>
          </cell>
          <cell r="I5056">
            <v>0</v>
          </cell>
        </row>
        <row r="5057">
          <cell r="C5057" t="str">
            <v>0080002004</v>
          </cell>
          <cell r="I5057">
            <v>1</v>
          </cell>
        </row>
        <row r="5058">
          <cell r="C5058" t="str">
            <v>0080002004</v>
          </cell>
          <cell r="I5058">
            <v>2</v>
          </cell>
        </row>
        <row r="5059">
          <cell r="C5059" t="str">
            <v>0080002004</v>
          </cell>
          <cell r="I5059">
            <v>31</v>
          </cell>
        </row>
        <row r="5060">
          <cell r="C5060" t="str">
            <v>0080002004</v>
          </cell>
          <cell r="I5060">
            <v>20</v>
          </cell>
        </row>
        <row r="5061">
          <cell r="C5061" t="str">
            <v>0080002004</v>
          </cell>
          <cell r="I5061">
            <v>2</v>
          </cell>
        </row>
        <row r="5062">
          <cell r="C5062" t="str">
            <v>0080002004</v>
          </cell>
          <cell r="I5062">
            <v>1</v>
          </cell>
        </row>
        <row r="5063">
          <cell r="C5063" t="str">
            <v>0080002004</v>
          </cell>
          <cell r="I5063">
            <v>5</v>
          </cell>
        </row>
        <row r="5064">
          <cell r="C5064" t="str">
            <v>0080002004</v>
          </cell>
          <cell r="I5064">
            <v>1</v>
          </cell>
        </row>
        <row r="5065">
          <cell r="C5065" t="str">
            <v>0080002004</v>
          </cell>
          <cell r="I5065">
            <v>2</v>
          </cell>
        </row>
        <row r="5066">
          <cell r="C5066" t="str">
            <v>0080002004</v>
          </cell>
          <cell r="I5066">
            <v>1</v>
          </cell>
        </row>
        <row r="5067">
          <cell r="C5067" t="str">
            <v>0080002004</v>
          </cell>
          <cell r="I5067">
            <v>3</v>
          </cell>
        </row>
        <row r="5068">
          <cell r="C5068" t="str">
            <v>0080002004</v>
          </cell>
          <cell r="I5068">
            <v>11</v>
          </cell>
        </row>
        <row r="5069">
          <cell r="C5069" t="str">
            <v>0080002004</v>
          </cell>
          <cell r="I5069">
            <v>12</v>
          </cell>
        </row>
        <row r="5070">
          <cell r="C5070" t="str">
            <v>0082100046</v>
          </cell>
          <cell r="I5070">
            <v>11</v>
          </cell>
        </row>
        <row r="5071">
          <cell r="C5071" t="str">
            <v>0082100046</v>
          </cell>
          <cell r="I5071">
            <v>1</v>
          </cell>
        </row>
        <row r="5072">
          <cell r="C5072" t="str">
            <v>0082100046</v>
          </cell>
          <cell r="I5072">
            <v>10328</v>
          </cell>
        </row>
        <row r="5073">
          <cell r="C5073" t="str">
            <v>0082100046</v>
          </cell>
          <cell r="I5073">
            <v>925</v>
          </cell>
        </row>
        <row r="5074">
          <cell r="C5074" t="str">
            <v>0082100046</v>
          </cell>
          <cell r="I5074">
            <v>2</v>
          </cell>
        </row>
        <row r="5075">
          <cell r="C5075" t="str">
            <v>0082100046</v>
          </cell>
          <cell r="I5075">
            <v>11</v>
          </cell>
        </row>
        <row r="5076">
          <cell r="C5076" t="str">
            <v>0082100046</v>
          </cell>
          <cell r="I5076">
            <v>11</v>
          </cell>
        </row>
        <row r="5077">
          <cell r="C5077" t="str">
            <v>0082100046</v>
          </cell>
          <cell r="I5077">
            <v>1604</v>
          </cell>
        </row>
        <row r="5078">
          <cell r="C5078" t="str">
            <v>0082100046</v>
          </cell>
          <cell r="I5078">
            <v>70</v>
          </cell>
        </row>
        <row r="5079">
          <cell r="C5079" t="str">
            <v>0082100046</v>
          </cell>
          <cell r="I5079">
            <v>1101</v>
          </cell>
        </row>
        <row r="5080">
          <cell r="C5080" t="str">
            <v>0082100046</v>
          </cell>
          <cell r="I5080">
            <v>1</v>
          </cell>
        </row>
        <row r="5081">
          <cell r="C5081" t="str">
            <v>0082100046</v>
          </cell>
          <cell r="I5081">
            <v>1</v>
          </cell>
        </row>
        <row r="5082">
          <cell r="C5082" t="str">
            <v>0082100046</v>
          </cell>
          <cell r="I5082">
            <v>1</v>
          </cell>
        </row>
        <row r="5083">
          <cell r="C5083" t="str">
            <v>0082100046</v>
          </cell>
          <cell r="I5083">
            <v>230</v>
          </cell>
        </row>
        <row r="5084">
          <cell r="C5084" t="str">
            <v>0082100046</v>
          </cell>
          <cell r="I5084">
            <v>1</v>
          </cell>
        </row>
        <row r="5085">
          <cell r="C5085" t="str">
            <v>0082100046</v>
          </cell>
          <cell r="I5085">
            <v>6</v>
          </cell>
        </row>
        <row r="5086">
          <cell r="C5086" t="str">
            <v>0082100046</v>
          </cell>
          <cell r="I5086">
            <v>6</v>
          </cell>
        </row>
        <row r="5087">
          <cell r="C5087" t="str">
            <v>0082100046</v>
          </cell>
          <cell r="I5087">
            <v>11</v>
          </cell>
        </row>
        <row r="5088">
          <cell r="C5088" t="str">
            <v>0082100046</v>
          </cell>
          <cell r="I5088">
            <v>15</v>
          </cell>
        </row>
        <row r="5089">
          <cell r="C5089" t="str">
            <v>0082100047</v>
          </cell>
          <cell r="I5089">
            <v>34</v>
          </cell>
        </row>
        <row r="5090">
          <cell r="C5090" t="str">
            <v>0082100047</v>
          </cell>
          <cell r="I5090">
            <v>8</v>
          </cell>
        </row>
        <row r="5091">
          <cell r="C5091" t="str">
            <v>0082100047</v>
          </cell>
          <cell r="I5091">
            <v>3</v>
          </cell>
        </row>
        <row r="5092">
          <cell r="C5092" t="str">
            <v>0082100047</v>
          </cell>
          <cell r="I5092">
            <v>1</v>
          </cell>
        </row>
        <row r="5093">
          <cell r="C5093" t="str">
            <v>0082100047</v>
          </cell>
          <cell r="I5093">
            <v>1</v>
          </cell>
        </row>
        <row r="5094">
          <cell r="C5094" t="str">
            <v>0082100047</v>
          </cell>
          <cell r="I5094">
            <v>22</v>
          </cell>
        </row>
        <row r="5095">
          <cell r="C5095" t="str">
            <v>0082100047</v>
          </cell>
          <cell r="I5095">
            <v>597</v>
          </cell>
        </row>
        <row r="5096">
          <cell r="C5096" t="str">
            <v>0082100047</v>
          </cell>
          <cell r="I5096">
            <v>15</v>
          </cell>
        </row>
        <row r="5097">
          <cell r="C5097" t="str">
            <v>0082100047</v>
          </cell>
          <cell r="I5097">
            <v>3</v>
          </cell>
        </row>
        <row r="5098">
          <cell r="C5098" t="str">
            <v>0082100047</v>
          </cell>
          <cell r="I5098">
            <v>3</v>
          </cell>
        </row>
        <row r="5099">
          <cell r="C5099" t="str">
            <v>0082100047</v>
          </cell>
          <cell r="I5099">
            <v>9</v>
          </cell>
        </row>
        <row r="5100">
          <cell r="C5100" t="str">
            <v>0082100047</v>
          </cell>
          <cell r="I5100">
            <v>1</v>
          </cell>
        </row>
        <row r="5101">
          <cell r="C5101" t="str">
            <v>0082100047</v>
          </cell>
          <cell r="I5101">
            <v>13</v>
          </cell>
        </row>
        <row r="5102">
          <cell r="C5102" t="str">
            <v>0082100047</v>
          </cell>
          <cell r="I5102">
            <v>9</v>
          </cell>
        </row>
        <row r="5103">
          <cell r="C5103" t="str">
            <v>0082100047</v>
          </cell>
          <cell r="I5103">
            <v>1</v>
          </cell>
        </row>
        <row r="5104">
          <cell r="C5104" t="str">
            <v>0082100047</v>
          </cell>
          <cell r="I5104">
            <v>0</v>
          </cell>
        </row>
        <row r="5105">
          <cell r="C5105" t="str">
            <v>0082100047</v>
          </cell>
          <cell r="I5105">
            <v>7</v>
          </cell>
        </row>
        <row r="5106">
          <cell r="C5106" t="str">
            <v>0082100047</v>
          </cell>
          <cell r="I5106">
            <v>7</v>
          </cell>
        </row>
        <row r="5107">
          <cell r="C5107" t="str">
            <v>0082100047</v>
          </cell>
          <cell r="I5107">
            <v>1</v>
          </cell>
        </row>
        <row r="5108">
          <cell r="C5108" t="str">
            <v>0082100110</v>
          </cell>
          <cell r="I5108">
            <v>1040</v>
          </cell>
        </row>
        <row r="5109">
          <cell r="C5109" t="str">
            <v>0082100110</v>
          </cell>
          <cell r="I5109">
            <v>452</v>
          </cell>
        </row>
        <row r="5110">
          <cell r="C5110" t="str">
            <v>0082100110</v>
          </cell>
          <cell r="I5110">
            <v>520</v>
          </cell>
        </row>
        <row r="5111">
          <cell r="C5111" t="str">
            <v>0082100110</v>
          </cell>
          <cell r="I5111">
            <v>832</v>
          </cell>
        </row>
        <row r="5112">
          <cell r="C5112" t="str">
            <v>0082100110</v>
          </cell>
          <cell r="I5112">
            <v>182</v>
          </cell>
        </row>
        <row r="5113">
          <cell r="C5113" t="str">
            <v>0082100110</v>
          </cell>
          <cell r="I5113">
            <v>3538</v>
          </cell>
        </row>
        <row r="5114">
          <cell r="C5114" t="str">
            <v>0082100110</v>
          </cell>
          <cell r="I5114">
            <v>1170</v>
          </cell>
        </row>
        <row r="5115">
          <cell r="C5115" t="str">
            <v>0082100110</v>
          </cell>
          <cell r="I5115">
            <v>12</v>
          </cell>
        </row>
        <row r="5116">
          <cell r="C5116" t="str">
            <v>0082100110</v>
          </cell>
          <cell r="I5116">
            <v>224</v>
          </cell>
        </row>
        <row r="5117">
          <cell r="C5117" t="str">
            <v>0082100110</v>
          </cell>
          <cell r="I5117">
            <v>855</v>
          </cell>
        </row>
        <row r="5118">
          <cell r="C5118" t="str">
            <v>0082100110</v>
          </cell>
          <cell r="I5118">
            <v>118</v>
          </cell>
        </row>
        <row r="5119">
          <cell r="C5119" t="str">
            <v>0082100110</v>
          </cell>
          <cell r="I5119">
            <v>11123</v>
          </cell>
        </row>
        <row r="5120">
          <cell r="C5120" t="str">
            <v>0082100110</v>
          </cell>
          <cell r="I5120">
            <v>100</v>
          </cell>
        </row>
        <row r="5121">
          <cell r="C5121" t="str">
            <v>0082100110</v>
          </cell>
          <cell r="I5121">
            <v>936</v>
          </cell>
        </row>
        <row r="5122">
          <cell r="C5122" t="str">
            <v>0082100110</v>
          </cell>
          <cell r="I5122">
            <v>78</v>
          </cell>
        </row>
        <row r="5123">
          <cell r="C5123" t="str">
            <v>0082100110</v>
          </cell>
          <cell r="I5123">
            <v>3164</v>
          </cell>
        </row>
        <row r="5124">
          <cell r="C5124" t="str">
            <v>0082100110</v>
          </cell>
          <cell r="I5124">
            <v>78</v>
          </cell>
        </row>
        <row r="5125">
          <cell r="C5125" t="str">
            <v>0082100110</v>
          </cell>
          <cell r="I5125">
            <v>143</v>
          </cell>
        </row>
        <row r="5126">
          <cell r="C5126" t="str">
            <v>0082100110</v>
          </cell>
          <cell r="I5126">
            <v>4680</v>
          </cell>
        </row>
        <row r="5127">
          <cell r="C5127" t="str">
            <v>0082100110</v>
          </cell>
          <cell r="I5127">
            <v>98</v>
          </cell>
        </row>
        <row r="5128">
          <cell r="C5128" t="str">
            <v>0082100110</v>
          </cell>
          <cell r="I5128">
            <v>7</v>
          </cell>
        </row>
        <row r="5129">
          <cell r="C5129" t="str">
            <v>0082100110</v>
          </cell>
          <cell r="I5129">
            <v>650</v>
          </cell>
        </row>
        <row r="5130">
          <cell r="C5130" t="str">
            <v>0082100110</v>
          </cell>
          <cell r="I5130">
            <v>52</v>
          </cell>
        </row>
        <row r="5131">
          <cell r="C5131" t="str">
            <v>0082100110</v>
          </cell>
          <cell r="I5131">
            <v>189</v>
          </cell>
        </row>
        <row r="5132">
          <cell r="C5132" t="str">
            <v>0082100110</v>
          </cell>
          <cell r="I5132">
            <v>50</v>
          </cell>
        </row>
        <row r="5133">
          <cell r="C5133" t="str">
            <v>0082100110</v>
          </cell>
          <cell r="I5133">
            <v>70</v>
          </cell>
        </row>
        <row r="5134">
          <cell r="C5134" t="str">
            <v>0082100110</v>
          </cell>
          <cell r="I5134">
            <v>40</v>
          </cell>
        </row>
        <row r="5135">
          <cell r="C5135" t="str">
            <v>0082100110</v>
          </cell>
          <cell r="I5135">
            <v>280</v>
          </cell>
        </row>
        <row r="5136">
          <cell r="C5136" t="str">
            <v>0082100110</v>
          </cell>
          <cell r="I5136">
            <v>529</v>
          </cell>
        </row>
        <row r="5137">
          <cell r="C5137" t="str">
            <v>0082100110</v>
          </cell>
          <cell r="I5137">
            <v>104</v>
          </cell>
        </row>
        <row r="5138">
          <cell r="C5138" t="str">
            <v>0082100110</v>
          </cell>
          <cell r="I5138">
            <v>4</v>
          </cell>
        </row>
        <row r="5139">
          <cell r="C5139" t="str">
            <v>0082100110</v>
          </cell>
          <cell r="I5139">
            <v>1907</v>
          </cell>
        </row>
        <row r="5140">
          <cell r="C5140" t="str">
            <v>0082100110</v>
          </cell>
          <cell r="I5140">
            <v>27</v>
          </cell>
        </row>
        <row r="5141">
          <cell r="C5141" t="str">
            <v>0082100110</v>
          </cell>
          <cell r="I5141">
            <v>8</v>
          </cell>
        </row>
        <row r="5142">
          <cell r="C5142" t="str">
            <v>0082100110</v>
          </cell>
          <cell r="I5142">
            <v>70</v>
          </cell>
        </row>
        <row r="5143">
          <cell r="C5143" t="str">
            <v>0082100110</v>
          </cell>
          <cell r="I5143">
            <v>1950</v>
          </cell>
        </row>
        <row r="5144">
          <cell r="C5144" t="str">
            <v>0082100110</v>
          </cell>
          <cell r="I5144">
            <v>75</v>
          </cell>
        </row>
        <row r="5145">
          <cell r="C5145" t="str">
            <v>0082100110</v>
          </cell>
          <cell r="I5145">
            <v>200</v>
          </cell>
        </row>
        <row r="5146">
          <cell r="C5146" t="str">
            <v>0082100132</v>
          </cell>
          <cell r="I5146">
            <v>6</v>
          </cell>
        </row>
        <row r="5147">
          <cell r="C5147" t="str">
            <v>0082100132</v>
          </cell>
          <cell r="I5147">
            <v>4</v>
          </cell>
        </row>
        <row r="5148">
          <cell r="C5148" t="str">
            <v>0082100132</v>
          </cell>
          <cell r="I5148">
            <v>1</v>
          </cell>
        </row>
        <row r="5149">
          <cell r="C5149" t="str">
            <v>0082100132</v>
          </cell>
          <cell r="I5149">
            <v>2</v>
          </cell>
        </row>
        <row r="5150">
          <cell r="C5150" t="str">
            <v>0082100132</v>
          </cell>
          <cell r="I5150">
            <v>1</v>
          </cell>
        </row>
        <row r="5151">
          <cell r="C5151" t="str">
            <v>0082100132</v>
          </cell>
          <cell r="I5151">
            <v>3</v>
          </cell>
        </row>
        <row r="5152">
          <cell r="C5152" t="str">
            <v>0082100132</v>
          </cell>
          <cell r="I5152">
            <v>1</v>
          </cell>
        </row>
        <row r="5153">
          <cell r="C5153" t="str">
            <v>0082100132</v>
          </cell>
          <cell r="I5153">
            <v>1</v>
          </cell>
        </row>
        <row r="5154">
          <cell r="C5154" t="str">
            <v>0082100132</v>
          </cell>
          <cell r="I5154">
            <v>1</v>
          </cell>
        </row>
        <row r="5155">
          <cell r="C5155" t="str">
            <v>0082100132</v>
          </cell>
          <cell r="I5155">
            <v>1</v>
          </cell>
        </row>
        <row r="5156">
          <cell r="C5156" t="str">
            <v>0082100132</v>
          </cell>
          <cell r="I5156">
            <v>1</v>
          </cell>
        </row>
        <row r="5157">
          <cell r="C5157" t="str">
            <v>0082100132</v>
          </cell>
          <cell r="I5157">
            <v>1</v>
          </cell>
        </row>
        <row r="5158">
          <cell r="C5158" t="str">
            <v>0082100132</v>
          </cell>
          <cell r="I5158">
            <v>2</v>
          </cell>
        </row>
        <row r="5159">
          <cell r="C5159" t="str">
            <v>0082100132</v>
          </cell>
          <cell r="I5159">
            <v>5</v>
          </cell>
        </row>
        <row r="5160">
          <cell r="C5160" t="str">
            <v>0082100132</v>
          </cell>
          <cell r="I5160">
            <v>5</v>
          </cell>
        </row>
        <row r="5161">
          <cell r="C5161" t="str">
            <v>0082100132</v>
          </cell>
          <cell r="I5161">
            <v>1</v>
          </cell>
        </row>
        <row r="5162">
          <cell r="C5162" t="str">
            <v>0082100132</v>
          </cell>
          <cell r="I5162">
            <v>1</v>
          </cell>
        </row>
        <row r="5163">
          <cell r="C5163" t="str">
            <v>0082100132</v>
          </cell>
          <cell r="I5163">
            <v>1</v>
          </cell>
        </row>
        <row r="5164">
          <cell r="C5164" t="str">
            <v>0082100132</v>
          </cell>
          <cell r="I5164">
            <v>1</v>
          </cell>
        </row>
        <row r="5165">
          <cell r="C5165" t="str">
            <v>0082100132</v>
          </cell>
          <cell r="I5165">
            <v>1</v>
          </cell>
        </row>
        <row r="5166">
          <cell r="C5166" t="str">
            <v>0082100132</v>
          </cell>
          <cell r="I5166">
            <v>1</v>
          </cell>
        </row>
        <row r="5167">
          <cell r="C5167" t="str">
            <v>0082100132</v>
          </cell>
          <cell r="I5167">
            <v>1</v>
          </cell>
        </row>
        <row r="5168">
          <cell r="C5168" t="str">
            <v>0082100132</v>
          </cell>
          <cell r="I5168">
            <v>1</v>
          </cell>
        </row>
        <row r="5169">
          <cell r="C5169" t="str">
            <v>0082100132</v>
          </cell>
          <cell r="I5169">
            <v>1</v>
          </cell>
        </row>
        <row r="5170">
          <cell r="C5170" t="str">
            <v>0082100132</v>
          </cell>
          <cell r="I5170">
            <v>2</v>
          </cell>
        </row>
        <row r="5171">
          <cell r="C5171" t="str">
            <v>0082100132</v>
          </cell>
          <cell r="I5171">
            <v>1</v>
          </cell>
        </row>
        <row r="5172">
          <cell r="C5172" t="str">
            <v>0082100132</v>
          </cell>
          <cell r="I5172">
            <v>1</v>
          </cell>
        </row>
        <row r="5173">
          <cell r="C5173" t="str">
            <v>0082100145</v>
          </cell>
          <cell r="I5173">
            <v>1900</v>
          </cell>
        </row>
        <row r="5174">
          <cell r="C5174" t="str">
            <v>0082100145</v>
          </cell>
          <cell r="I5174">
            <v>338</v>
          </cell>
        </row>
        <row r="5175">
          <cell r="C5175" t="str">
            <v>0082100145</v>
          </cell>
          <cell r="I5175">
            <v>10</v>
          </cell>
        </row>
        <row r="5176">
          <cell r="C5176" t="str">
            <v>0082100145</v>
          </cell>
          <cell r="I5176">
            <v>1456</v>
          </cell>
        </row>
        <row r="5177">
          <cell r="C5177" t="str">
            <v>0082100145</v>
          </cell>
          <cell r="I5177">
            <v>1014</v>
          </cell>
        </row>
        <row r="5178">
          <cell r="C5178" t="str">
            <v>0082100145</v>
          </cell>
          <cell r="I5178">
            <v>37</v>
          </cell>
        </row>
        <row r="5179">
          <cell r="C5179" t="str">
            <v>0082100145</v>
          </cell>
          <cell r="I5179">
            <v>364</v>
          </cell>
        </row>
        <row r="5180">
          <cell r="C5180" t="str">
            <v>0082100145</v>
          </cell>
          <cell r="I5180">
            <v>252</v>
          </cell>
        </row>
        <row r="5181">
          <cell r="C5181" t="str">
            <v>0082100145</v>
          </cell>
          <cell r="I5181">
            <v>38</v>
          </cell>
        </row>
        <row r="5182">
          <cell r="C5182" t="str">
            <v>0082100145</v>
          </cell>
          <cell r="I5182">
            <v>2243</v>
          </cell>
        </row>
        <row r="5183">
          <cell r="C5183" t="str">
            <v>0082100145</v>
          </cell>
          <cell r="I5183">
            <v>520</v>
          </cell>
        </row>
        <row r="5184">
          <cell r="C5184" t="str">
            <v>0082100145</v>
          </cell>
          <cell r="I5184">
            <v>10</v>
          </cell>
        </row>
        <row r="5185">
          <cell r="C5185" t="str">
            <v>0082100145</v>
          </cell>
          <cell r="I5185">
            <v>57</v>
          </cell>
        </row>
        <row r="5186">
          <cell r="C5186" t="str">
            <v>0082100145</v>
          </cell>
          <cell r="I5186">
            <v>111</v>
          </cell>
        </row>
        <row r="5187">
          <cell r="C5187" t="str">
            <v>0082100145</v>
          </cell>
          <cell r="I5187">
            <v>397</v>
          </cell>
        </row>
        <row r="5188">
          <cell r="C5188" t="str">
            <v>0082100145</v>
          </cell>
          <cell r="I5188">
            <v>1738</v>
          </cell>
        </row>
        <row r="5189">
          <cell r="C5189" t="str">
            <v>0082100145</v>
          </cell>
          <cell r="I5189">
            <v>9</v>
          </cell>
        </row>
        <row r="5190">
          <cell r="C5190" t="str">
            <v>0082100145</v>
          </cell>
          <cell r="I5190">
            <v>520</v>
          </cell>
        </row>
        <row r="5191">
          <cell r="C5191" t="str">
            <v>0082100145</v>
          </cell>
          <cell r="I5191">
            <v>99</v>
          </cell>
        </row>
        <row r="5192">
          <cell r="C5192" t="str">
            <v>0082100145</v>
          </cell>
          <cell r="I5192">
            <v>9943</v>
          </cell>
        </row>
        <row r="5193">
          <cell r="C5193" t="str">
            <v>0082100145</v>
          </cell>
          <cell r="I5193">
            <v>150</v>
          </cell>
        </row>
        <row r="5194">
          <cell r="C5194" t="str">
            <v>0082100145</v>
          </cell>
          <cell r="I5194">
            <v>624</v>
          </cell>
        </row>
        <row r="5195">
          <cell r="C5195" t="str">
            <v>0082100145</v>
          </cell>
          <cell r="I5195">
            <v>3365</v>
          </cell>
        </row>
        <row r="5196">
          <cell r="C5196" t="str">
            <v>0082100145</v>
          </cell>
          <cell r="I5196">
            <v>72</v>
          </cell>
        </row>
        <row r="5197">
          <cell r="C5197" t="str">
            <v>0082100145</v>
          </cell>
          <cell r="I5197">
            <v>72</v>
          </cell>
        </row>
        <row r="5198">
          <cell r="C5198" t="str">
            <v>0082100145</v>
          </cell>
          <cell r="I5198">
            <v>273</v>
          </cell>
        </row>
        <row r="5199">
          <cell r="C5199" t="str">
            <v>0082100145</v>
          </cell>
          <cell r="I5199">
            <v>531</v>
          </cell>
        </row>
        <row r="5200">
          <cell r="C5200" t="str">
            <v>0082100145</v>
          </cell>
          <cell r="I5200">
            <v>40</v>
          </cell>
        </row>
        <row r="5201">
          <cell r="C5201" t="str">
            <v>0082100145</v>
          </cell>
          <cell r="I5201">
            <v>728</v>
          </cell>
        </row>
        <row r="5202">
          <cell r="C5202" t="str">
            <v>0082100145</v>
          </cell>
          <cell r="I5202">
            <v>197</v>
          </cell>
        </row>
        <row r="5203">
          <cell r="C5203" t="str">
            <v>0082100145</v>
          </cell>
          <cell r="I5203">
            <v>6</v>
          </cell>
        </row>
        <row r="5204">
          <cell r="C5204" t="str">
            <v>0082100145</v>
          </cell>
          <cell r="I5204">
            <v>390</v>
          </cell>
        </row>
        <row r="5205">
          <cell r="C5205" t="str">
            <v>0082100145</v>
          </cell>
          <cell r="I5205">
            <v>130</v>
          </cell>
        </row>
        <row r="5206">
          <cell r="C5206" t="str">
            <v>0082100145</v>
          </cell>
          <cell r="I5206">
            <v>553</v>
          </cell>
        </row>
        <row r="5207">
          <cell r="C5207" t="str">
            <v>0082100145</v>
          </cell>
          <cell r="I5207">
            <v>189</v>
          </cell>
        </row>
        <row r="5208">
          <cell r="C5208" t="str">
            <v>0082100145</v>
          </cell>
          <cell r="I5208">
            <v>114</v>
          </cell>
        </row>
        <row r="5209">
          <cell r="C5209" t="str">
            <v>0082100145</v>
          </cell>
          <cell r="I5209">
            <v>71</v>
          </cell>
        </row>
        <row r="5210">
          <cell r="C5210" t="str">
            <v>0082100145</v>
          </cell>
          <cell r="I5210">
            <v>15</v>
          </cell>
        </row>
        <row r="5211">
          <cell r="C5211" t="str">
            <v>0082100145</v>
          </cell>
          <cell r="I5211">
            <v>35</v>
          </cell>
        </row>
        <row r="5212">
          <cell r="C5212" t="str">
            <v>0082100145</v>
          </cell>
          <cell r="I5212">
            <v>350</v>
          </cell>
        </row>
        <row r="5213">
          <cell r="C5213" t="str">
            <v>0082100145</v>
          </cell>
          <cell r="I5213">
            <v>433</v>
          </cell>
        </row>
        <row r="5214">
          <cell r="C5214" t="str">
            <v>0082100145</v>
          </cell>
          <cell r="I5214">
            <v>329</v>
          </cell>
        </row>
        <row r="5215">
          <cell r="C5215" t="str">
            <v>0082100145</v>
          </cell>
          <cell r="I5215">
            <v>3</v>
          </cell>
        </row>
        <row r="5216">
          <cell r="C5216" t="str">
            <v>0082100145</v>
          </cell>
          <cell r="I5216">
            <v>100</v>
          </cell>
        </row>
        <row r="5217">
          <cell r="C5217" t="str">
            <v>0082100145</v>
          </cell>
          <cell r="I5217">
            <v>867</v>
          </cell>
        </row>
        <row r="5218">
          <cell r="C5218" t="str">
            <v>0082100145</v>
          </cell>
          <cell r="I5218">
            <v>50</v>
          </cell>
        </row>
        <row r="5219">
          <cell r="C5219" t="str">
            <v>0082100145</v>
          </cell>
          <cell r="I5219">
            <v>4</v>
          </cell>
        </row>
        <row r="5220">
          <cell r="C5220" t="str">
            <v>0082100145</v>
          </cell>
          <cell r="I5220">
            <v>122</v>
          </cell>
        </row>
        <row r="5221">
          <cell r="C5221" t="str">
            <v>0082100145</v>
          </cell>
          <cell r="I5221">
            <v>13</v>
          </cell>
        </row>
        <row r="5222">
          <cell r="C5222" t="str">
            <v>0082100145</v>
          </cell>
          <cell r="I5222">
            <v>60</v>
          </cell>
        </row>
        <row r="5223">
          <cell r="C5223" t="str">
            <v>0082100145</v>
          </cell>
          <cell r="I5223">
            <v>2405</v>
          </cell>
        </row>
        <row r="5224">
          <cell r="C5224" t="str">
            <v>0082100145</v>
          </cell>
          <cell r="I5224">
            <v>517</v>
          </cell>
        </row>
        <row r="5225">
          <cell r="C5225" t="str">
            <v>0082100145</v>
          </cell>
          <cell r="I5225">
            <v>240</v>
          </cell>
        </row>
        <row r="5226">
          <cell r="C5226" t="str">
            <v>0082100145</v>
          </cell>
          <cell r="I5226">
            <v>40</v>
          </cell>
        </row>
        <row r="5227">
          <cell r="C5227" t="str">
            <v>0082100145</v>
          </cell>
          <cell r="I5227">
            <v>60</v>
          </cell>
        </row>
        <row r="5228">
          <cell r="C5228" t="str">
            <v>0082100220</v>
          </cell>
          <cell r="I5228">
            <v>2</v>
          </cell>
        </row>
        <row r="5229">
          <cell r="C5229" t="str">
            <v>0082100220</v>
          </cell>
          <cell r="I5229">
            <v>7</v>
          </cell>
        </row>
        <row r="5230">
          <cell r="C5230" t="str">
            <v>0082100220</v>
          </cell>
          <cell r="I5230">
            <v>18</v>
          </cell>
        </row>
        <row r="5231">
          <cell r="C5231" t="str">
            <v>0082100220</v>
          </cell>
          <cell r="I5231">
            <v>40</v>
          </cell>
        </row>
        <row r="5232">
          <cell r="C5232" t="str">
            <v>0082100220</v>
          </cell>
          <cell r="I5232">
            <v>7</v>
          </cell>
        </row>
        <row r="5233">
          <cell r="C5233" t="str">
            <v>0082100220</v>
          </cell>
          <cell r="I5233">
            <v>8</v>
          </cell>
        </row>
        <row r="5234">
          <cell r="C5234" t="str">
            <v>0082100220</v>
          </cell>
          <cell r="I5234">
            <v>10</v>
          </cell>
        </row>
        <row r="5235">
          <cell r="C5235" t="str">
            <v>0082100220</v>
          </cell>
          <cell r="I5235">
            <v>8</v>
          </cell>
        </row>
        <row r="5236">
          <cell r="C5236" t="str">
            <v>0082100220</v>
          </cell>
          <cell r="I5236">
            <v>8</v>
          </cell>
        </row>
        <row r="5237">
          <cell r="C5237" t="str">
            <v>0082100220</v>
          </cell>
          <cell r="I5237">
            <v>5</v>
          </cell>
        </row>
        <row r="5238">
          <cell r="C5238" t="str">
            <v>0082100220</v>
          </cell>
          <cell r="I5238">
            <v>38</v>
          </cell>
        </row>
        <row r="5239">
          <cell r="C5239" t="str">
            <v>0082100220</v>
          </cell>
          <cell r="I5239">
            <v>10</v>
          </cell>
        </row>
        <row r="5240">
          <cell r="C5240" t="str">
            <v>0082100220</v>
          </cell>
          <cell r="I5240">
            <v>23</v>
          </cell>
        </row>
        <row r="5241">
          <cell r="C5241" t="str">
            <v>0082100220</v>
          </cell>
          <cell r="I5241">
            <v>10</v>
          </cell>
        </row>
        <row r="5242">
          <cell r="C5242" t="str">
            <v>0082100220</v>
          </cell>
          <cell r="I5242">
            <v>20</v>
          </cell>
        </row>
        <row r="5243">
          <cell r="C5243" t="str">
            <v>0082100220</v>
          </cell>
          <cell r="I5243">
            <v>8</v>
          </cell>
        </row>
        <row r="5244">
          <cell r="C5244" t="str">
            <v>0082100220</v>
          </cell>
          <cell r="I5244">
            <v>3</v>
          </cell>
        </row>
        <row r="5245">
          <cell r="C5245" t="str">
            <v>0082100308</v>
          </cell>
          <cell r="I5245">
            <v>10</v>
          </cell>
        </row>
        <row r="5246">
          <cell r="C5246" t="str">
            <v>0082100308</v>
          </cell>
          <cell r="I5246">
            <v>4</v>
          </cell>
        </row>
        <row r="5247">
          <cell r="C5247" t="str">
            <v>0082100308</v>
          </cell>
          <cell r="I5247">
            <v>7</v>
          </cell>
        </row>
        <row r="5248">
          <cell r="C5248" t="str">
            <v>0082100308</v>
          </cell>
          <cell r="I5248">
            <v>2</v>
          </cell>
        </row>
        <row r="5249">
          <cell r="C5249" t="str">
            <v>0082100308</v>
          </cell>
          <cell r="I5249">
            <v>1</v>
          </cell>
        </row>
        <row r="5250">
          <cell r="C5250" t="str">
            <v>0082100308</v>
          </cell>
          <cell r="I5250">
            <v>6</v>
          </cell>
        </row>
        <row r="5251">
          <cell r="C5251" t="str">
            <v>0082100308</v>
          </cell>
          <cell r="I5251">
            <v>4</v>
          </cell>
        </row>
        <row r="5252">
          <cell r="C5252" t="str">
            <v>0082100308</v>
          </cell>
          <cell r="I5252">
            <v>3</v>
          </cell>
        </row>
        <row r="5253">
          <cell r="C5253" t="str">
            <v>0082100308</v>
          </cell>
          <cell r="I5253">
            <v>9</v>
          </cell>
        </row>
        <row r="5254">
          <cell r="C5254" t="str">
            <v>0082100308</v>
          </cell>
          <cell r="I5254">
            <v>2</v>
          </cell>
        </row>
        <row r="5255">
          <cell r="C5255" t="str">
            <v>0082100308</v>
          </cell>
          <cell r="I5255">
            <v>4</v>
          </cell>
        </row>
        <row r="5256">
          <cell r="C5256" t="str">
            <v>0082100308</v>
          </cell>
          <cell r="I5256">
            <v>7</v>
          </cell>
        </row>
        <row r="5257">
          <cell r="C5257" t="str">
            <v>0082100308</v>
          </cell>
          <cell r="I5257">
            <v>5</v>
          </cell>
        </row>
        <row r="5258">
          <cell r="C5258" t="str">
            <v>0082100308</v>
          </cell>
          <cell r="I5258">
            <v>5</v>
          </cell>
        </row>
        <row r="5259">
          <cell r="C5259" t="str">
            <v>0082100308</v>
          </cell>
          <cell r="I5259">
            <v>3</v>
          </cell>
        </row>
        <row r="5260">
          <cell r="C5260" t="str">
            <v>0082100318</v>
          </cell>
          <cell r="I5260">
            <v>1</v>
          </cell>
        </row>
        <row r="5261">
          <cell r="C5261" t="str">
            <v>0082100318</v>
          </cell>
          <cell r="I5261">
            <v>5</v>
          </cell>
        </row>
        <row r="5262">
          <cell r="C5262" t="str">
            <v>0082100318</v>
          </cell>
          <cell r="I5262">
            <v>1</v>
          </cell>
        </row>
        <row r="5263">
          <cell r="C5263" t="str">
            <v>0082100318</v>
          </cell>
          <cell r="I5263">
            <v>1</v>
          </cell>
        </row>
        <row r="5264">
          <cell r="C5264" t="str">
            <v>0082100318</v>
          </cell>
          <cell r="I5264">
            <v>2</v>
          </cell>
        </row>
        <row r="5265">
          <cell r="C5265" t="str">
            <v>0082100318</v>
          </cell>
          <cell r="I5265">
            <v>2</v>
          </cell>
        </row>
        <row r="5266">
          <cell r="C5266" t="str">
            <v>0082100318</v>
          </cell>
          <cell r="I5266">
            <v>2</v>
          </cell>
        </row>
        <row r="5267">
          <cell r="C5267" t="str">
            <v>0082100359</v>
          </cell>
          <cell r="I5267">
            <v>10</v>
          </cell>
        </row>
        <row r="5268">
          <cell r="C5268" t="str">
            <v>0082100359</v>
          </cell>
          <cell r="I5268">
            <v>2</v>
          </cell>
        </row>
        <row r="5269">
          <cell r="C5269" t="str">
            <v>0082100359</v>
          </cell>
          <cell r="I5269">
            <v>4</v>
          </cell>
        </row>
        <row r="5270">
          <cell r="C5270" t="str">
            <v>0082100359</v>
          </cell>
          <cell r="I5270">
            <v>10</v>
          </cell>
        </row>
        <row r="5271">
          <cell r="C5271" t="str">
            <v>0082100359</v>
          </cell>
          <cell r="I5271">
            <v>2</v>
          </cell>
        </row>
        <row r="5272">
          <cell r="C5272" t="str">
            <v>0082100359</v>
          </cell>
          <cell r="I5272">
            <v>22</v>
          </cell>
        </row>
        <row r="5273">
          <cell r="C5273" t="str">
            <v>0082100359</v>
          </cell>
          <cell r="I5273">
            <v>2</v>
          </cell>
        </row>
        <row r="5274">
          <cell r="C5274" t="str">
            <v>0082100359</v>
          </cell>
          <cell r="I5274">
            <v>6</v>
          </cell>
        </row>
        <row r="5275">
          <cell r="C5275" t="str">
            <v>0082100375</v>
          </cell>
          <cell r="I5275">
            <v>805</v>
          </cell>
        </row>
        <row r="5276">
          <cell r="C5276" t="str">
            <v>0082100375</v>
          </cell>
          <cell r="I5276">
            <v>128</v>
          </cell>
        </row>
        <row r="5277">
          <cell r="C5277" t="str">
            <v>0082100375</v>
          </cell>
          <cell r="I5277">
            <v>768</v>
          </cell>
        </row>
        <row r="5278">
          <cell r="C5278" t="str">
            <v>0082100375</v>
          </cell>
          <cell r="I5278">
            <v>1867</v>
          </cell>
        </row>
        <row r="5279">
          <cell r="C5279" t="str">
            <v>0082100375</v>
          </cell>
          <cell r="I5279">
            <v>20</v>
          </cell>
        </row>
        <row r="5280">
          <cell r="C5280" t="str">
            <v>0082100375</v>
          </cell>
          <cell r="I5280">
            <v>199</v>
          </cell>
        </row>
        <row r="5281">
          <cell r="C5281" t="str">
            <v>0082100375</v>
          </cell>
          <cell r="I5281">
            <v>14</v>
          </cell>
        </row>
        <row r="5282">
          <cell r="C5282" t="str">
            <v>0082100375</v>
          </cell>
          <cell r="I5282">
            <v>1823</v>
          </cell>
        </row>
        <row r="5283">
          <cell r="C5283" t="str">
            <v>0082100375</v>
          </cell>
          <cell r="I5283">
            <v>260</v>
          </cell>
        </row>
        <row r="5284">
          <cell r="C5284" t="str">
            <v>0082100375</v>
          </cell>
          <cell r="I5284">
            <v>153</v>
          </cell>
        </row>
        <row r="5285">
          <cell r="C5285" t="str">
            <v>0082100375</v>
          </cell>
          <cell r="I5285">
            <v>17214</v>
          </cell>
        </row>
        <row r="5286">
          <cell r="C5286" t="str">
            <v>0082100375</v>
          </cell>
          <cell r="I5286">
            <v>100</v>
          </cell>
        </row>
        <row r="5287">
          <cell r="C5287" t="str">
            <v>0082100375</v>
          </cell>
          <cell r="I5287">
            <v>832</v>
          </cell>
        </row>
        <row r="5288">
          <cell r="C5288" t="str">
            <v>0082100375</v>
          </cell>
          <cell r="I5288">
            <v>3666</v>
          </cell>
        </row>
        <row r="5289">
          <cell r="C5289" t="str">
            <v>0082100375</v>
          </cell>
          <cell r="I5289">
            <v>25</v>
          </cell>
        </row>
        <row r="5290">
          <cell r="C5290" t="str">
            <v>0082100375</v>
          </cell>
          <cell r="I5290">
            <v>1248</v>
          </cell>
        </row>
        <row r="5291">
          <cell r="C5291" t="str">
            <v>0082100375</v>
          </cell>
          <cell r="I5291">
            <v>8</v>
          </cell>
        </row>
        <row r="5292">
          <cell r="C5292" t="str">
            <v>0082100375</v>
          </cell>
          <cell r="I5292">
            <v>1560</v>
          </cell>
        </row>
        <row r="5293">
          <cell r="C5293" t="str">
            <v>0082100375</v>
          </cell>
          <cell r="I5293">
            <v>10</v>
          </cell>
        </row>
        <row r="5294">
          <cell r="C5294" t="str">
            <v>0082100375</v>
          </cell>
          <cell r="I5294">
            <v>851</v>
          </cell>
        </row>
        <row r="5295">
          <cell r="C5295" t="str">
            <v>0082100375</v>
          </cell>
          <cell r="I5295">
            <v>25</v>
          </cell>
        </row>
        <row r="5296">
          <cell r="C5296" t="str">
            <v>0082100375</v>
          </cell>
          <cell r="I5296">
            <v>1716</v>
          </cell>
        </row>
        <row r="5297">
          <cell r="C5297" t="str">
            <v>0082100375</v>
          </cell>
          <cell r="I5297">
            <v>208</v>
          </cell>
        </row>
        <row r="5298">
          <cell r="C5298" t="str">
            <v>0082100375</v>
          </cell>
          <cell r="I5298">
            <v>4</v>
          </cell>
        </row>
        <row r="5299">
          <cell r="C5299" t="str">
            <v>0082100375</v>
          </cell>
          <cell r="I5299">
            <v>43</v>
          </cell>
        </row>
        <row r="5300">
          <cell r="C5300" t="str">
            <v>0082100375</v>
          </cell>
          <cell r="I5300">
            <v>2461</v>
          </cell>
        </row>
        <row r="5301">
          <cell r="C5301" t="str">
            <v>0082100375</v>
          </cell>
          <cell r="I5301">
            <v>16</v>
          </cell>
        </row>
        <row r="5302">
          <cell r="C5302" t="str">
            <v>0082100375</v>
          </cell>
          <cell r="I5302">
            <v>12</v>
          </cell>
        </row>
        <row r="5303">
          <cell r="C5303" t="str">
            <v>0082100375</v>
          </cell>
          <cell r="I5303">
            <v>9</v>
          </cell>
        </row>
        <row r="5304">
          <cell r="C5304" t="str">
            <v>0082100375</v>
          </cell>
          <cell r="I5304">
            <v>1451</v>
          </cell>
        </row>
        <row r="5305">
          <cell r="C5305" t="str">
            <v>0082100375</v>
          </cell>
          <cell r="I5305">
            <v>433</v>
          </cell>
        </row>
        <row r="5306">
          <cell r="C5306" t="str">
            <v>0082100375</v>
          </cell>
          <cell r="I5306">
            <v>144</v>
          </cell>
        </row>
        <row r="5307">
          <cell r="C5307" t="str">
            <v>0082100383</v>
          </cell>
          <cell r="I5307">
            <v>5</v>
          </cell>
        </row>
        <row r="5308">
          <cell r="C5308" t="str">
            <v>0082100383</v>
          </cell>
          <cell r="I5308">
            <v>4</v>
          </cell>
        </row>
        <row r="5309">
          <cell r="C5309" t="str">
            <v>0082100383</v>
          </cell>
          <cell r="I5309">
            <v>7</v>
          </cell>
        </row>
        <row r="5310">
          <cell r="C5310" t="str">
            <v>0082100383</v>
          </cell>
          <cell r="I5310">
            <v>11</v>
          </cell>
        </row>
        <row r="5311">
          <cell r="C5311" t="str">
            <v>0082100383</v>
          </cell>
          <cell r="I5311">
            <v>6</v>
          </cell>
        </row>
        <row r="5312">
          <cell r="C5312" t="str">
            <v>0082100383</v>
          </cell>
          <cell r="I5312">
            <v>10</v>
          </cell>
        </row>
        <row r="5313">
          <cell r="C5313" t="str">
            <v>0082100383</v>
          </cell>
          <cell r="I5313">
            <v>3</v>
          </cell>
        </row>
        <row r="5314">
          <cell r="C5314" t="str">
            <v>0082100383</v>
          </cell>
          <cell r="I5314">
            <v>5</v>
          </cell>
        </row>
        <row r="5315">
          <cell r="C5315" t="str">
            <v>0082100383</v>
          </cell>
          <cell r="I5315">
            <v>5</v>
          </cell>
        </row>
        <row r="5316">
          <cell r="C5316" t="str">
            <v>0082100383</v>
          </cell>
          <cell r="I5316">
            <v>2</v>
          </cell>
        </row>
        <row r="5317">
          <cell r="C5317" t="str">
            <v>0082100383</v>
          </cell>
          <cell r="I5317">
            <v>1</v>
          </cell>
        </row>
        <row r="5318">
          <cell r="C5318" t="str">
            <v>0082100383</v>
          </cell>
          <cell r="I5318">
            <v>1</v>
          </cell>
        </row>
        <row r="5319">
          <cell r="C5319" t="str">
            <v>0082100383</v>
          </cell>
          <cell r="I5319">
            <v>1</v>
          </cell>
        </row>
        <row r="5320">
          <cell r="C5320" t="str">
            <v>0082100383</v>
          </cell>
          <cell r="I5320">
            <v>3</v>
          </cell>
        </row>
        <row r="5321">
          <cell r="C5321" t="str">
            <v>0082100383</v>
          </cell>
          <cell r="I5321">
            <v>2</v>
          </cell>
        </row>
        <row r="5322">
          <cell r="C5322" t="str">
            <v>0082100383</v>
          </cell>
          <cell r="I5322">
            <v>5</v>
          </cell>
        </row>
        <row r="5323">
          <cell r="C5323" t="str">
            <v>0082100383</v>
          </cell>
          <cell r="I5323">
            <v>2</v>
          </cell>
        </row>
        <row r="5324">
          <cell r="C5324" t="str">
            <v>0082100383</v>
          </cell>
          <cell r="I5324">
            <v>1</v>
          </cell>
        </row>
        <row r="5325">
          <cell r="C5325" t="str">
            <v>0082100383</v>
          </cell>
          <cell r="I5325">
            <v>3</v>
          </cell>
        </row>
        <row r="5326">
          <cell r="C5326" t="str">
            <v>0082100383</v>
          </cell>
          <cell r="I5326">
            <v>1</v>
          </cell>
        </row>
        <row r="5327">
          <cell r="C5327" t="str">
            <v>0082100383</v>
          </cell>
          <cell r="I5327">
            <v>7</v>
          </cell>
        </row>
        <row r="5328">
          <cell r="C5328" t="str">
            <v>0082100383</v>
          </cell>
          <cell r="I5328">
            <v>1</v>
          </cell>
        </row>
        <row r="5329">
          <cell r="C5329" t="str">
            <v>0082100461</v>
          </cell>
          <cell r="I5329">
            <v>20</v>
          </cell>
        </row>
        <row r="5330">
          <cell r="C5330" t="str">
            <v>0082100461</v>
          </cell>
          <cell r="I5330">
            <v>10</v>
          </cell>
        </row>
        <row r="5331">
          <cell r="C5331" t="str">
            <v>0082100461</v>
          </cell>
          <cell r="I5331">
            <v>30</v>
          </cell>
        </row>
        <row r="5332">
          <cell r="C5332" t="str">
            <v>0082100461</v>
          </cell>
          <cell r="I5332">
            <v>20</v>
          </cell>
        </row>
        <row r="5333">
          <cell r="C5333" t="str">
            <v>0082100473</v>
          </cell>
          <cell r="I5333">
            <v>40</v>
          </cell>
        </row>
        <row r="5334">
          <cell r="C5334" t="str">
            <v>0082100475</v>
          </cell>
          <cell r="I5334">
            <v>7</v>
          </cell>
        </row>
        <row r="5335">
          <cell r="C5335" t="str">
            <v>0082100475</v>
          </cell>
          <cell r="I5335">
            <v>3</v>
          </cell>
        </row>
        <row r="5336">
          <cell r="C5336" t="str">
            <v>0082100475</v>
          </cell>
          <cell r="I5336">
            <v>2</v>
          </cell>
        </row>
        <row r="5337">
          <cell r="C5337" t="str">
            <v>0082100478</v>
          </cell>
          <cell r="I5337">
            <v>1</v>
          </cell>
        </row>
        <row r="5338">
          <cell r="C5338" t="str">
            <v>0082100478</v>
          </cell>
          <cell r="I5338">
            <v>1</v>
          </cell>
        </row>
        <row r="5339">
          <cell r="C5339" t="str">
            <v>0082100478</v>
          </cell>
          <cell r="I5339">
            <v>3</v>
          </cell>
        </row>
        <row r="5340">
          <cell r="C5340" t="str">
            <v>0082100478</v>
          </cell>
          <cell r="I5340">
            <v>1</v>
          </cell>
        </row>
        <row r="5341">
          <cell r="C5341" t="str">
            <v>0082100478</v>
          </cell>
          <cell r="I5341">
            <v>10</v>
          </cell>
        </row>
        <row r="5342">
          <cell r="C5342" t="str">
            <v>0082100478</v>
          </cell>
          <cell r="I5342">
            <v>30</v>
          </cell>
        </row>
        <row r="5343">
          <cell r="C5343" t="str">
            <v>0082100478</v>
          </cell>
          <cell r="I5343">
            <v>2</v>
          </cell>
        </row>
        <row r="5344">
          <cell r="C5344" t="str">
            <v>0082100478</v>
          </cell>
          <cell r="I5344">
            <v>10</v>
          </cell>
        </row>
        <row r="5345">
          <cell r="C5345" t="str">
            <v>0082100479</v>
          </cell>
          <cell r="I5345">
            <v>4</v>
          </cell>
        </row>
        <row r="5346">
          <cell r="C5346" t="str">
            <v>0082100479</v>
          </cell>
          <cell r="I5346">
            <v>1</v>
          </cell>
        </row>
        <row r="5347">
          <cell r="C5347" t="str">
            <v>0082100479</v>
          </cell>
          <cell r="I5347">
            <v>1</v>
          </cell>
        </row>
        <row r="5348">
          <cell r="C5348" t="str">
            <v>0082100479</v>
          </cell>
          <cell r="I5348">
            <v>15</v>
          </cell>
        </row>
        <row r="5349">
          <cell r="C5349" t="str">
            <v>0082100479</v>
          </cell>
          <cell r="I5349">
            <v>27</v>
          </cell>
        </row>
        <row r="5350">
          <cell r="C5350" t="str">
            <v>0082100479</v>
          </cell>
          <cell r="I5350">
            <v>36</v>
          </cell>
        </row>
        <row r="5351">
          <cell r="C5351" t="str">
            <v>0082100479</v>
          </cell>
          <cell r="I5351">
            <v>1</v>
          </cell>
        </row>
        <row r="5352">
          <cell r="C5352" t="str">
            <v>0082100479</v>
          </cell>
          <cell r="I5352">
            <v>4</v>
          </cell>
        </row>
        <row r="5353">
          <cell r="C5353" t="str">
            <v>0082100479</v>
          </cell>
          <cell r="I5353">
            <v>1</v>
          </cell>
        </row>
        <row r="5354">
          <cell r="C5354" t="str">
            <v>0082100479</v>
          </cell>
          <cell r="I5354">
            <v>20</v>
          </cell>
        </row>
        <row r="5355">
          <cell r="C5355" t="str">
            <v>0082100482</v>
          </cell>
          <cell r="I5355">
            <v>2</v>
          </cell>
        </row>
        <row r="5356">
          <cell r="C5356" t="str">
            <v>0082100482</v>
          </cell>
          <cell r="I5356">
            <v>5</v>
          </cell>
        </row>
        <row r="5357">
          <cell r="C5357" t="str">
            <v>0082100482</v>
          </cell>
          <cell r="I5357">
            <v>5</v>
          </cell>
        </row>
        <row r="5358">
          <cell r="C5358" t="str">
            <v>0082100482</v>
          </cell>
          <cell r="I5358">
            <v>1</v>
          </cell>
        </row>
        <row r="5359">
          <cell r="C5359" t="str">
            <v>0082100482</v>
          </cell>
          <cell r="I5359">
            <v>2</v>
          </cell>
        </row>
        <row r="5360">
          <cell r="C5360" t="str">
            <v>0082100482</v>
          </cell>
          <cell r="I5360">
            <v>2</v>
          </cell>
        </row>
        <row r="5361">
          <cell r="C5361" t="str">
            <v>0082100482</v>
          </cell>
          <cell r="I5361">
            <v>5</v>
          </cell>
        </row>
        <row r="5362">
          <cell r="C5362" t="str">
            <v>0082100482</v>
          </cell>
          <cell r="I5362">
            <v>2</v>
          </cell>
        </row>
        <row r="5363">
          <cell r="C5363" t="str">
            <v>0082100482</v>
          </cell>
          <cell r="I5363">
            <v>2</v>
          </cell>
        </row>
        <row r="5364">
          <cell r="C5364" t="str">
            <v>0082100482</v>
          </cell>
          <cell r="I5364">
            <v>2</v>
          </cell>
        </row>
        <row r="5365">
          <cell r="C5365" t="str">
            <v>0082100482</v>
          </cell>
          <cell r="I5365">
            <v>10</v>
          </cell>
        </row>
        <row r="5366">
          <cell r="C5366" t="str">
            <v>0082100529</v>
          </cell>
          <cell r="I5366">
            <v>10</v>
          </cell>
        </row>
        <row r="5367">
          <cell r="C5367" t="str">
            <v>0082100529</v>
          </cell>
          <cell r="I5367">
            <v>2</v>
          </cell>
        </row>
        <row r="5368">
          <cell r="C5368" t="str">
            <v>0082100529</v>
          </cell>
          <cell r="I5368">
            <v>4</v>
          </cell>
        </row>
        <row r="5369">
          <cell r="C5369" t="str">
            <v>0082100529</v>
          </cell>
          <cell r="I5369">
            <v>2</v>
          </cell>
        </row>
        <row r="5370">
          <cell r="C5370" t="str">
            <v>0082100529</v>
          </cell>
          <cell r="I5370">
            <v>1</v>
          </cell>
        </row>
        <row r="5371">
          <cell r="C5371" t="str">
            <v>0082100529</v>
          </cell>
          <cell r="I5371">
            <v>12</v>
          </cell>
        </row>
        <row r="5372">
          <cell r="C5372" t="str">
            <v>0082100529</v>
          </cell>
          <cell r="I5372">
            <v>2</v>
          </cell>
        </row>
        <row r="5373">
          <cell r="C5373" t="str">
            <v>0082100529</v>
          </cell>
          <cell r="I5373">
            <v>11</v>
          </cell>
        </row>
        <row r="5374">
          <cell r="C5374" t="str">
            <v>0082100529</v>
          </cell>
          <cell r="I5374">
            <v>1</v>
          </cell>
        </row>
        <row r="5375">
          <cell r="C5375" t="str">
            <v>0082100529</v>
          </cell>
          <cell r="I5375">
            <v>5</v>
          </cell>
        </row>
        <row r="5376">
          <cell r="C5376" t="str">
            <v>0082100529</v>
          </cell>
          <cell r="I5376">
            <v>4</v>
          </cell>
        </row>
        <row r="5377">
          <cell r="C5377" t="str">
            <v>0082100529</v>
          </cell>
          <cell r="I5377">
            <v>2</v>
          </cell>
        </row>
        <row r="5378">
          <cell r="C5378" t="str">
            <v>0082100529</v>
          </cell>
          <cell r="I5378">
            <v>1</v>
          </cell>
        </row>
        <row r="5379">
          <cell r="C5379" t="str">
            <v>0082100529</v>
          </cell>
          <cell r="I5379">
            <v>4</v>
          </cell>
        </row>
        <row r="5380">
          <cell r="C5380" t="str">
            <v>0082100529</v>
          </cell>
          <cell r="I5380">
            <v>4</v>
          </cell>
        </row>
        <row r="5381">
          <cell r="C5381" t="str">
            <v>0082100759</v>
          </cell>
          <cell r="I5381">
            <v>9</v>
          </cell>
        </row>
        <row r="5382">
          <cell r="C5382" t="str">
            <v>0082100759</v>
          </cell>
          <cell r="I5382">
            <v>1</v>
          </cell>
        </row>
        <row r="5383">
          <cell r="C5383" t="str">
            <v>0082100759</v>
          </cell>
          <cell r="I5383">
            <v>3</v>
          </cell>
        </row>
        <row r="5384">
          <cell r="C5384" t="str">
            <v>0082100759</v>
          </cell>
          <cell r="I5384">
            <v>5</v>
          </cell>
        </row>
        <row r="5385">
          <cell r="C5385" t="str">
            <v>0082100759</v>
          </cell>
          <cell r="I5385">
            <v>6</v>
          </cell>
        </row>
        <row r="5386">
          <cell r="C5386" t="str">
            <v>0082100759</v>
          </cell>
          <cell r="I5386">
            <v>7</v>
          </cell>
        </row>
        <row r="5387">
          <cell r="C5387" t="str">
            <v>0082100759</v>
          </cell>
          <cell r="I5387">
            <v>4</v>
          </cell>
        </row>
        <row r="5388">
          <cell r="C5388" t="str">
            <v>0082100759</v>
          </cell>
          <cell r="I5388">
            <v>6</v>
          </cell>
        </row>
        <row r="5389">
          <cell r="C5389" t="str">
            <v>0082100759</v>
          </cell>
          <cell r="I5389">
            <v>6</v>
          </cell>
        </row>
        <row r="5390">
          <cell r="C5390" t="str">
            <v>0082100759</v>
          </cell>
          <cell r="I5390">
            <v>1</v>
          </cell>
        </row>
        <row r="5391">
          <cell r="C5391" t="str">
            <v>0082100759</v>
          </cell>
          <cell r="I5391">
            <v>6</v>
          </cell>
        </row>
        <row r="5392">
          <cell r="C5392" t="str">
            <v>0082100759</v>
          </cell>
          <cell r="I5392">
            <v>2</v>
          </cell>
        </row>
        <row r="5393">
          <cell r="C5393" t="str">
            <v>0082100759</v>
          </cell>
          <cell r="I5393">
            <v>2</v>
          </cell>
        </row>
        <row r="5394">
          <cell r="C5394" t="str">
            <v>0082100759</v>
          </cell>
          <cell r="I5394">
            <v>6</v>
          </cell>
        </row>
        <row r="5395">
          <cell r="C5395" t="str">
            <v>0082100759</v>
          </cell>
          <cell r="I5395">
            <v>12</v>
          </cell>
        </row>
        <row r="5396">
          <cell r="C5396" t="str">
            <v>0082100759</v>
          </cell>
          <cell r="I5396">
            <v>2</v>
          </cell>
        </row>
        <row r="5397">
          <cell r="C5397" t="str">
            <v>0082100759</v>
          </cell>
          <cell r="I5397">
            <v>2</v>
          </cell>
        </row>
        <row r="5398">
          <cell r="C5398" t="str">
            <v>0082100759</v>
          </cell>
          <cell r="I5398">
            <v>2</v>
          </cell>
        </row>
        <row r="5399">
          <cell r="C5399" t="str">
            <v>0082100759</v>
          </cell>
          <cell r="I5399">
            <v>5</v>
          </cell>
        </row>
        <row r="5400">
          <cell r="C5400" t="str">
            <v>0082100759</v>
          </cell>
          <cell r="I5400">
            <v>12</v>
          </cell>
        </row>
        <row r="5401">
          <cell r="C5401" t="str">
            <v>0082100759</v>
          </cell>
          <cell r="I5401">
            <v>3</v>
          </cell>
        </row>
        <row r="5402">
          <cell r="C5402" t="str">
            <v>0082100759</v>
          </cell>
          <cell r="I5402">
            <v>3</v>
          </cell>
        </row>
        <row r="5403">
          <cell r="C5403" t="str">
            <v>0082100759</v>
          </cell>
          <cell r="I5403">
            <v>3</v>
          </cell>
        </row>
        <row r="5404">
          <cell r="C5404" t="str">
            <v>0082100759</v>
          </cell>
          <cell r="I5404">
            <v>1</v>
          </cell>
        </row>
        <row r="5405">
          <cell r="C5405" t="str">
            <v>0082100759</v>
          </cell>
          <cell r="I5405">
            <v>7</v>
          </cell>
        </row>
        <row r="5406">
          <cell r="C5406" t="str">
            <v>0082100759</v>
          </cell>
          <cell r="I5406">
            <v>6</v>
          </cell>
        </row>
        <row r="5407">
          <cell r="C5407" t="str">
            <v>0082100815</v>
          </cell>
          <cell r="I5407">
            <v>10</v>
          </cell>
        </row>
        <row r="5408">
          <cell r="C5408" t="str">
            <v>0082100815</v>
          </cell>
          <cell r="I5408">
            <v>2</v>
          </cell>
        </row>
        <row r="5409">
          <cell r="C5409" t="str">
            <v>0082100815</v>
          </cell>
          <cell r="I5409">
            <v>1</v>
          </cell>
        </row>
        <row r="5410">
          <cell r="C5410" t="str">
            <v>0082100815</v>
          </cell>
          <cell r="I5410">
            <v>13</v>
          </cell>
        </row>
        <row r="5411">
          <cell r="C5411" t="str">
            <v>0082100815</v>
          </cell>
          <cell r="I5411">
            <v>3</v>
          </cell>
        </row>
        <row r="5412">
          <cell r="C5412" t="str">
            <v>0082100815</v>
          </cell>
          <cell r="I5412">
            <v>3</v>
          </cell>
        </row>
        <row r="5413">
          <cell r="C5413" t="str">
            <v>0082100815</v>
          </cell>
          <cell r="I5413">
            <v>1</v>
          </cell>
        </row>
        <row r="5414">
          <cell r="C5414" t="str">
            <v>0082100815</v>
          </cell>
          <cell r="I5414">
            <v>2</v>
          </cell>
        </row>
        <row r="5415">
          <cell r="C5415" t="str">
            <v>0082100815</v>
          </cell>
          <cell r="I5415">
            <v>4</v>
          </cell>
        </row>
        <row r="5416">
          <cell r="C5416" t="str">
            <v>0082100815</v>
          </cell>
          <cell r="I5416">
            <v>3</v>
          </cell>
        </row>
        <row r="5417">
          <cell r="C5417" t="str">
            <v>0082100815</v>
          </cell>
          <cell r="I5417">
            <v>6</v>
          </cell>
        </row>
        <row r="5418">
          <cell r="C5418" t="str">
            <v>0082100815</v>
          </cell>
          <cell r="I5418">
            <v>3</v>
          </cell>
        </row>
        <row r="5419">
          <cell r="C5419" t="str">
            <v>0082100815</v>
          </cell>
          <cell r="I5419">
            <v>2</v>
          </cell>
        </row>
        <row r="5420">
          <cell r="C5420" t="str">
            <v>0082100815</v>
          </cell>
          <cell r="I5420">
            <v>1</v>
          </cell>
        </row>
        <row r="5421">
          <cell r="C5421" t="str">
            <v>0082100815</v>
          </cell>
          <cell r="I5421">
            <v>2</v>
          </cell>
        </row>
        <row r="5422">
          <cell r="C5422" t="str">
            <v>0082100815</v>
          </cell>
          <cell r="I5422">
            <v>1</v>
          </cell>
        </row>
        <row r="5423">
          <cell r="C5423" t="str">
            <v>0082100815</v>
          </cell>
          <cell r="I5423">
            <v>3</v>
          </cell>
        </row>
        <row r="5424">
          <cell r="C5424" t="str">
            <v>0082100815</v>
          </cell>
          <cell r="I5424">
            <v>2</v>
          </cell>
        </row>
        <row r="5425">
          <cell r="C5425" t="str">
            <v>0082100815</v>
          </cell>
          <cell r="I5425">
            <v>5</v>
          </cell>
        </row>
        <row r="5426">
          <cell r="C5426" t="str">
            <v>0082100815</v>
          </cell>
          <cell r="I5426">
            <v>2</v>
          </cell>
        </row>
        <row r="5427">
          <cell r="C5427" t="str">
            <v>0082100815</v>
          </cell>
          <cell r="I5427">
            <v>3</v>
          </cell>
        </row>
        <row r="5428">
          <cell r="C5428" t="str">
            <v>0082100815</v>
          </cell>
          <cell r="I5428">
            <v>1</v>
          </cell>
        </row>
        <row r="5429">
          <cell r="C5429" t="str">
            <v>0082100838</v>
          </cell>
          <cell r="I5429">
            <v>2</v>
          </cell>
        </row>
        <row r="5430">
          <cell r="C5430" t="str">
            <v>0082100838</v>
          </cell>
          <cell r="I5430">
            <v>1</v>
          </cell>
        </row>
        <row r="5431">
          <cell r="C5431" t="str">
            <v>0082100838</v>
          </cell>
          <cell r="I5431">
            <v>8</v>
          </cell>
        </row>
        <row r="5432">
          <cell r="C5432" t="str">
            <v>0082100838</v>
          </cell>
          <cell r="I5432">
            <v>3</v>
          </cell>
        </row>
        <row r="5433">
          <cell r="C5433" t="str">
            <v>0082100838</v>
          </cell>
          <cell r="I5433">
            <v>4</v>
          </cell>
        </row>
        <row r="5434">
          <cell r="C5434" t="str">
            <v>0082100838</v>
          </cell>
          <cell r="I5434">
            <v>3</v>
          </cell>
        </row>
        <row r="5435">
          <cell r="C5435" t="str">
            <v>0082100838</v>
          </cell>
          <cell r="I5435">
            <v>1</v>
          </cell>
        </row>
        <row r="5436">
          <cell r="C5436" t="str">
            <v>0082100838</v>
          </cell>
          <cell r="I5436">
            <v>3</v>
          </cell>
        </row>
        <row r="5437">
          <cell r="C5437" t="str">
            <v>0082100838</v>
          </cell>
          <cell r="I5437">
            <v>2</v>
          </cell>
        </row>
        <row r="5438">
          <cell r="C5438" t="str">
            <v>0082100838</v>
          </cell>
          <cell r="I5438">
            <v>8</v>
          </cell>
        </row>
        <row r="5439">
          <cell r="C5439" t="str">
            <v>0082100838</v>
          </cell>
          <cell r="I5439">
            <v>2</v>
          </cell>
        </row>
        <row r="5440">
          <cell r="C5440" t="str">
            <v>0082100838</v>
          </cell>
          <cell r="I5440">
            <v>6</v>
          </cell>
        </row>
        <row r="5441">
          <cell r="C5441" t="str">
            <v>0082100838</v>
          </cell>
          <cell r="I5441">
            <v>6</v>
          </cell>
        </row>
        <row r="5442">
          <cell r="C5442" t="str">
            <v>0082100838</v>
          </cell>
          <cell r="I5442">
            <v>4</v>
          </cell>
        </row>
        <row r="5443">
          <cell r="C5443" t="str">
            <v>0082100838</v>
          </cell>
          <cell r="I5443">
            <v>4</v>
          </cell>
        </row>
        <row r="5444">
          <cell r="C5444" t="str">
            <v>0082100838</v>
          </cell>
          <cell r="I5444">
            <v>7</v>
          </cell>
        </row>
        <row r="5445">
          <cell r="C5445" t="str">
            <v>0082100868</v>
          </cell>
          <cell r="I5445">
            <v>88</v>
          </cell>
        </row>
        <row r="5446">
          <cell r="C5446" t="str">
            <v>0082100868</v>
          </cell>
          <cell r="I5446">
            <v>55</v>
          </cell>
        </row>
        <row r="5447">
          <cell r="C5447" t="str">
            <v>0082100868</v>
          </cell>
          <cell r="I5447">
            <v>6</v>
          </cell>
        </row>
        <row r="5448">
          <cell r="C5448" t="str">
            <v>0082100868</v>
          </cell>
          <cell r="I5448">
            <v>15</v>
          </cell>
        </row>
        <row r="5449">
          <cell r="C5449" t="str">
            <v>0082100868</v>
          </cell>
          <cell r="I5449">
            <v>5</v>
          </cell>
        </row>
        <row r="5450">
          <cell r="C5450" t="str">
            <v>0082100868</v>
          </cell>
          <cell r="I5450">
            <v>27</v>
          </cell>
        </row>
        <row r="5451">
          <cell r="C5451" t="str">
            <v>0082100868</v>
          </cell>
          <cell r="I5451">
            <v>4</v>
          </cell>
        </row>
        <row r="5452">
          <cell r="C5452" t="str">
            <v>0082100868</v>
          </cell>
          <cell r="I5452">
            <v>21</v>
          </cell>
        </row>
        <row r="5453">
          <cell r="C5453" t="str">
            <v>0082100868</v>
          </cell>
          <cell r="I5453">
            <v>39</v>
          </cell>
        </row>
        <row r="5454">
          <cell r="C5454" t="str">
            <v>0082100868</v>
          </cell>
          <cell r="I5454">
            <v>42</v>
          </cell>
        </row>
        <row r="5455">
          <cell r="C5455" t="str">
            <v>0082100871</v>
          </cell>
          <cell r="I5455">
            <v>1712</v>
          </cell>
        </row>
        <row r="5456">
          <cell r="C5456" t="str">
            <v>0082100871</v>
          </cell>
          <cell r="I5456">
            <v>20</v>
          </cell>
        </row>
        <row r="5457">
          <cell r="C5457" t="str">
            <v>0082100871</v>
          </cell>
          <cell r="I5457">
            <v>5</v>
          </cell>
        </row>
        <row r="5458">
          <cell r="C5458" t="str">
            <v>0082100871</v>
          </cell>
          <cell r="I5458">
            <v>1536</v>
          </cell>
        </row>
        <row r="5459">
          <cell r="C5459" t="str">
            <v>0082100871</v>
          </cell>
          <cell r="I5459">
            <v>867</v>
          </cell>
        </row>
        <row r="5460">
          <cell r="C5460" t="str">
            <v>0082100871</v>
          </cell>
          <cell r="I5460">
            <v>3</v>
          </cell>
        </row>
        <row r="5461">
          <cell r="C5461" t="str">
            <v>0082100871</v>
          </cell>
          <cell r="I5461">
            <v>100</v>
          </cell>
        </row>
        <row r="5462">
          <cell r="C5462" t="str">
            <v>0082100871</v>
          </cell>
          <cell r="I5462">
            <v>20</v>
          </cell>
        </row>
        <row r="5463">
          <cell r="C5463" t="str">
            <v>0082100871</v>
          </cell>
          <cell r="I5463">
            <v>5</v>
          </cell>
        </row>
        <row r="5464">
          <cell r="C5464" t="str">
            <v>0082100871</v>
          </cell>
          <cell r="I5464">
            <v>974</v>
          </cell>
        </row>
        <row r="5465">
          <cell r="C5465" t="str">
            <v>0082100871</v>
          </cell>
          <cell r="I5465">
            <v>20</v>
          </cell>
        </row>
        <row r="5466">
          <cell r="C5466" t="str">
            <v>0082100871</v>
          </cell>
          <cell r="I5466">
            <v>140</v>
          </cell>
        </row>
        <row r="5467">
          <cell r="C5467" t="str">
            <v>0082100871</v>
          </cell>
          <cell r="I5467">
            <v>8</v>
          </cell>
        </row>
        <row r="5468">
          <cell r="C5468" t="str">
            <v>0082100871</v>
          </cell>
          <cell r="I5468">
            <v>30</v>
          </cell>
        </row>
        <row r="5469">
          <cell r="C5469" t="str">
            <v>0082100871</v>
          </cell>
          <cell r="I5469">
            <v>1262</v>
          </cell>
        </row>
        <row r="5470">
          <cell r="C5470" t="str">
            <v>0082100871</v>
          </cell>
          <cell r="I5470">
            <v>130</v>
          </cell>
        </row>
        <row r="5471">
          <cell r="C5471" t="str">
            <v>0082100871</v>
          </cell>
          <cell r="I5471">
            <v>69</v>
          </cell>
        </row>
        <row r="5472">
          <cell r="C5472" t="str">
            <v>0082100871</v>
          </cell>
          <cell r="I5472">
            <v>7971</v>
          </cell>
        </row>
        <row r="5473">
          <cell r="C5473" t="str">
            <v>0082100871</v>
          </cell>
          <cell r="I5473">
            <v>520</v>
          </cell>
        </row>
        <row r="5474">
          <cell r="C5474" t="str">
            <v>0082100871</v>
          </cell>
          <cell r="I5474">
            <v>4719</v>
          </cell>
        </row>
        <row r="5475">
          <cell r="C5475" t="str">
            <v>0082100871</v>
          </cell>
          <cell r="I5475">
            <v>622</v>
          </cell>
        </row>
        <row r="5476">
          <cell r="C5476" t="str">
            <v>0082100871</v>
          </cell>
          <cell r="I5476">
            <v>80</v>
          </cell>
        </row>
        <row r="5477">
          <cell r="C5477" t="str">
            <v>0082100871</v>
          </cell>
          <cell r="I5477">
            <v>20</v>
          </cell>
        </row>
        <row r="5478">
          <cell r="C5478" t="str">
            <v>0082100871</v>
          </cell>
          <cell r="I5478">
            <v>1144</v>
          </cell>
        </row>
        <row r="5479">
          <cell r="C5479" t="str">
            <v>0082100871</v>
          </cell>
          <cell r="I5479">
            <v>30</v>
          </cell>
        </row>
        <row r="5480">
          <cell r="C5480" t="str">
            <v>0082100871</v>
          </cell>
          <cell r="I5480">
            <v>4</v>
          </cell>
        </row>
        <row r="5481">
          <cell r="C5481" t="str">
            <v>0082100871</v>
          </cell>
          <cell r="I5481">
            <v>290</v>
          </cell>
        </row>
        <row r="5482">
          <cell r="C5482" t="str">
            <v>0082100871</v>
          </cell>
          <cell r="I5482">
            <v>130</v>
          </cell>
        </row>
        <row r="5483">
          <cell r="C5483" t="str">
            <v>0082100871</v>
          </cell>
          <cell r="I5483">
            <v>167</v>
          </cell>
        </row>
        <row r="5484">
          <cell r="C5484" t="str">
            <v>0082100871</v>
          </cell>
          <cell r="I5484">
            <v>48</v>
          </cell>
        </row>
        <row r="5485">
          <cell r="C5485" t="str">
            <v>0082100871</v>
          </cell>
          <cell r="I5485">
            <v>5</v>
          </cell>
        </row>
        <row r="5486">
          <cell r="C5486" t="str">
            <v>0082100871</v>
          </cell>
          <cell r="I5486">
            <v>312</v>
          </cell>
        </row>
        <row r="5487">
          <cell r="C5487" t="str">
            <v>0082100871</v>
          </cell>
          <cell r="I5487">
            <v>104</v>
          </cell>
        </row>
        <row r="5488">
          <cell r="C5488" t="str">
            <v>0082100871</v>
          </cell>
          <cell r="I5488">
            <v>2</v>
          </cell>
        </row>
        <row r="5489">
          <cell r="C5489" t="str">
            <v>0082100871</v>
          </cell>
          <cell r="I5489">
            <v>6</v>
          </cell>
        </row>
        <row r="5490">
          <cell r="C5490" t="str">
            <v>0082100871</v>
          </cell>
          <cell r="I5490">
            <v>1482</v>
          </cell>
        </row>
        <row r="5491">
          <cell r="C5491" t="str">
            <v>0082100871</v>
          </cell>
          <cell r="I5491">
            <v>3</v>
          </cell>
        </row>
        <row r="5492">
          <cell r="C5492" t="str">
            <v>0082100871</v>
          </cell>
          <cell r="I5492">
            <v>5</v>
          </cell>
        </row>
        <row r="5493">
          <cell r="C5493" t="str">
            <v>0082100871</v>
          </cell>
          <cell r="I5493">
            <v>9</v>
          </cell>
        </row>
        <row r="5494">
          <cell r="C5494" t="str">
            <v>0082100871</v>
          </cell>
          <cell r="I5494">
            <v>987</v>
          </cell>
        </row>
        <row r="5495">
          <cell r="C5495" t="str">
            <v>0082100871</v>
          </cell>
          <cell r="I5495">
            <v>217</v>
          </cell>
        </row>
        <row r="5496">
          <cell r="C5496" t="str">
            <v>0082100871</v>
          </cell>
          <cell r="I5496">
            <v>56</v>
          </cell>
        </row>
        <row r="5497">
          <cell r="C5497" t="str">
            <v>0082100881</v>
          </cell>
          <cell r="I5497">
            <v>2</v>
          </cell>
        </row>
        <row r="5498">
          <cell r="C5498" t="str">
            <v>0082100881</v>
          </cell>
          <cell r="I5498">
            <v>1</v>
          </cell>
        </row>
        <row r="5499">
          <cell r="C5499" t="str">
            <v>0082100881</v>
          </cell>
          <cell r="I5499">
            <v>2</v>
          </cell>
        </row>
        <row r="5500">
          <cell r="C5500" t="str">
            <v>0082100881</v>
          </cell>
          <cell r="I5500">
            <v>2</v>
          </cell>
        </row>
        <row r="5501">
          <cell r="C5501" t="str">
            <v>0082100947</v>
          </cell>
          <cell r="I5501">
            <v>37</v>
          </cell>
        </row>
        <row r="5502">
          <cell r="C5502" t="str">
            <v>0082100947</v>
          </cell>
          <cell r="I5502">
            <v>9</v>
          </cell>
        </row>
        <row r="5503">
          <cell r="C5503" t="str">
            <v>0082100947</v>
          </cell>
          <cell r="I5503">
            <v>68</v>
          </cell>
        </row>
        <row r="5504">
          <cell r="C5504" t="str">
            <v>0082100947</v>
          </cell>
          <cell r="I5504">
            <v>1</v>
          </cell>
        </row>
        <row r="5505">
          <cell r="C5505" t="str">
            <v>0082100947</v>
          </cell>
          <cell r="I5505">
            <v>1</v>
          </cell>
        </row>
        <row r="5506">
          <cell r="C5506" t="str">
            <v>0082100947</v>
          </cell>
          <cell r="I5506">
            <v>27</v>
          </cell>
        </row>
        <row r="5507">
          <cell r="C5507" t="str">
            <v>0082100947</v>
          </cell>
          <cell r="I5507">
            <v>34</v>
          </cell>
        </row>
        <row r="5508">
          <cell r="C5508" t="str">
            <v>0082100947</v>
          </cell>
          <cell r="I5508">
            <v>4</v>
          </cell>
        </row>
        <row r="5509">
          <cell r="C5509" t="str">
            <v>0082100947</v>
          </cell>
          <cell r="I5509">
            <v>57</v>
          </cell>
        </row>
        <row r="5510">
          <cell r="C5510" t="str">
            <v>0082100947</v>
          </cell>
          <cell r="I5510">
            <v>159</v>
          </cell>
        </row>
        <row r="5511">
          <cell r="C5511" t="str">
            <v>0082100947</v>
          </cell>
          <cell r="I5511">
            <v>7</v>
          </cell>
        </row>
        <row r="5512">
          <cell r="C5512" t="str">
            <v>0082100947</v>
          </cell>
          <cell r="I5512">
            <v>3</v>
          </cell>
        </row>
        <row r="5513">
          <cell r="C5513" t="str">
            <v>0082100947</v>
          </cell>
          <cell r="I5513">
            <v>2</v>
          </cell>
        </row>
        <row r="5514">
          <cell r="C5514" t="str">
            <v>0082100979</v>
          </cell>
          <cell r="I5514">
            <v>4</v>
          </cell>
        </row>
        <row r="5515">
          <cell r="C5515" t="str">
            <v>0082100979</v>
          </cell>
          <cell r="I5515">
            <v>5</v>
          </cell>
        </row>
        <row r="5516">
          <cell r="C5516" t="str">
            <v>0082100979</v>
          </cell>
          <cell r="I5516">
            <v>5</v>
          </cell>
        </row>
        <row r="5517">
          <cell r="C5517" t="str">
            <v>0082100979</v>
          </cell>
          <cell r="I5517">
            <v>8</v>
          </cell>
        </row>
        <row r="5518">
          <cell r="C5518" t="str">
            <v>0082100979</v>
          </cell>
          <cell r="I5518">
            <v>70</v>
          </cell>
        </row>
        <row r="5519">
          <cell r="C5519" t="str">
            <v>0082100979</v>
          </cell>
          <cell r="I5519">
            <v>15</v>
          </cell>
        </row>
        <row r="5520">
          <cell r="C5520" t="str">
            <v>0082100979</v>
          </cell>
          <cell r="I5520">
            <v>6</v>
          </cell>
        </row>
        <row r="5521">
          <cell r="C5521" t="str">
            <v>0082100991</v>
          </cell>
          <cell r="I5521">
            <v>5</v>
          </cell>
        </row>
        <row r="5522">
          <cell r="C5522" t="str">
            <v>0082100991</v>
          </cell>
          <cell r="I5522">
            <v>5</v>
          </cell>
        </row>
        <row r="5523">
          <cell r="C5523" t="str">
            <v>0082100991</v>
          </cell>
          <cell r="I5523">
            <v>3</v>
          </cell>
        </row>
        <row r="5524">
          <cell r="C5524" t="str">
            <v>0082100991</v>
          </cell>
          <cell r="I5524">
            <v>3</v>
          </cell>
        </row>
        <row r="5525">
          <cell r="C5525" t="str">
            <v>0082100991</v>
          </cell>
          <cell r="I5525">
            <v>14</v>
          </cell>
        </row>
        <row r="5526">
          <cell r="C5526" t="str">
            <v>0082100991</v>
          </cell>
          <cell r="I5526">
            <v>4</v>
          </cell>
        </row>
        <row r="5527">
          <cell r="C5527" t="str">
            <v>0082100991</v>
          </cell>
          <cell r="I5527">
            <v>5</v>
          </cell>
        </row>
        <row r="5528">
          <cell r="C5528" t="str">
            <v>0082100991</v>
          </cell>
          <cell r="I5528">
            <v>5</v>
          </cell>
        </row>
        <row r="5529">
          <cell r="C5529" t="str">
            <v>0082100991</v>
          </cell>
          <cell r="I5529">
            <v>2</v>
          </cell>
        </row>
        <row r="5530">
          <cell r="C5530" t="str">
            <v>0082100991</v>
          </cell>
          <cell r="I5530">
            <v>4</v>
          </cell>
        </row>
        <row r="5531">
          <cell r="C5531" t="str">
            <v>0082100991</v>
          </cell>
          <cell r="I5531">
            <v>14</v>
          </cell>
        </row>
        <row r="5532">
          <cell r="C5532" t="str">
            <v>0082100991</v>
          </cell>
          <cell r="I5532">
            <v>20</v>
          </cell>
        </row>
        <row r="5533">
          <cell r="C5533" t="str">
            <v>0082100991</v>
          </cell>
          <cell r="I5533">
            <v>8</v>
          </cell>
        </row>
        <row r="5534">
          <cell r="C5534" t="str">
            <v>0082100991</v>
          </cell>
          <cell r="I5534">
            <v>8</v>
          </cell>
        </row>
        <row r="5535">
          <cell r="C5535" t="str">
            <v>0082100991</v>
          </cell>
          <cell r="I5535">
            <v>12</v>
          </cell>
        </row>
        <row r="5536">
          <cell r="C5536" t="str">
            <v>0082100991</v>
          </cell>
          <cell r="I5536">
            <v>12</v>
          </cell>
        </row>
        <row r="5537">
          <cell r="C5537" t="str">
            <v>0082100994</v>
          </cell>
          <cell r="I5537">
            <v>9</v>
          </cell>
        </row>
        <row r="5538">
          <cell r="C5538" t="str">
            <v>0082100994</v>
          </cell>
          <cell r="I5538">
            <v>20</v>
          </cell>
        </row>
        <row r="5539">
          <cell r="C5539" t="str">
            <v>0082100994</v>
          </cell>
          <cell r="I5539">
            <v>15</v>
          </cell>
        </row>
        <row r="5540">
          <cell r="C5540" t="str">
            <v>0082100994</v>
          </cell>
          <cell r="I5540">
            <v>20</v>
          </cell>
        </row>
        <row r="5541">
          <cell r="C5541" t="str">
            <v>0082100994</v>
          </cell>
          <cell r="I5541">
            <v>15</v>
          </cell>
        </row>
        <row r="5542">
          <cell r="C5542" t="str">
            <v>0082100994</v>
          </cell>
          <cell r="I5542">
            <v>5</v>
          </cell>
        </row>
        <row r="5543">
          <cell r="C5543" t="str">
            <v>0082100994</v>
          </cell>
          <cell r="I5543">
            <v>5</v>
          </cell>
        </row>
        <row r="5544">
          <cell r="C5544" t="str">
            <v>0082100994</v>
          </cell>
          <cell r="I5544">
            <v>20</v>
          </cell>
        </row>
        <row r="5545">
          <cell r="C5545" t="str">
            <v>0082100994</v>
          </cell>
          <cell r="I5545">
            <v>23</v>
          </cell>
        </row>
        <row r="5546">
          <cell r="C5546" t="str">
            <v>0082100994</v>
          </cell>
          <cell r="I5546">
            <v>23</v>
          </cell>
        </row>
        <row r="5547">
          <cell r="C5547" t="str">
            <v>0082100994</v>
          </cell>
          <cell r="I5547">
            <v>20</v>
          </cell>
        </row>
        <row r="5548">
          <cell r="C5548" t="str">
            <v>0082100994</v>
          </cell>
          <cell r="I5548">
            <v>5</v>
          </cell>
        </row>
        <row r="5549">
          <cell r="C5549" t="str">
            <v>0082100994</v>
          </cell>
          <cell r="I5549">
            <v>25</v>
          </cell>
        </row>
        <row r="5550">
          <cell r="C5550" t="str">
            <v>0082100994</v>
          </cell>
          <cell r="I5550">
            <v>10</v>
          </cell>
        </row>
        <row r="5551">
          <cell r="C5551" t="str">
            <v>0082100994</v>
          </cell>
          <cell r="I5551">
            <v>20</v>
          </cell>
        </row>
        <row r="5552">
          <cell r="C5552" t="str">
            <v>0082100994</v>
          </cell>
          <cell r="I5552">
            <v>5</v>
          </cell>
        </row>
        <row r="5553">
          <cell r="C5553" t="str">
            <v>0082100994</v>
          </cell>
          <cell r="I5553">
            <v>15</v>
          </cell>
        </row>
        <row r="5554">
          <cell r="C5554" t="str">
            <v>0082100994</v>
          </cell>
          <cell r="I5554">
            <v>20</v>
          </cell>
        </row>
        <row r="5555">
          <cell r="C5555" t="str">
            <v>0082100994</v>
          </cell>
          <cell r="I5555">
            <v>15</v>
          </cell>
        </row>
        <row r="5556">
          <cell r="C5556" t="str">
            <v>0082100994</v>
          </cell>
          <cell r="I5556">
            <v>20</v>
          </cell>
        </row>
        <row r="5557">
          <cell r="C5557" t="str">
            <v>0082100994</v>
          </cell>
          <cell r="I5557">
            <v>20</v>
          </cell>
        </row>
        <row r="5558">
          <cell r="C5558" t="str">
            <v>0082100994</v>
          </cell>
          <cell r="I5558">
            <v>15</v>
          </cell>
        </row>
        <row r="5559">
          <cell r="C5559" t="str">
            <v>0082100997</v>
          </cell>
          <cell r="I5559">
            <v>1</v>
          </cell>
        </row>
        <row r="5560">
          <cell r="C5560" t="str">
            <v>0082100997</v>
          </cell>
          <cell r="I5560">
            <v>212</v>
          </cell>
        </row>
        <row r="5561">
          <cell r="C5561" t="str">
            <v>0082100997</v>
          </cell>
          <cell r="I5561">
            <v>113</v>
          </cell>
        </row>
        <row r="5562">
          <cell r="C5562" t="str">
            <v>0082100997</v>
          </cell>
          <cell r="I5562">
            <v>1</v>
          </cell>
        </row>
        <row r="5563">
          <cell r="C5563" t="str">
            <v>0082100997</v>
          </cell>
          <cell r="I5563">
            <v>52</v>
          </cell>
        </row>
        <row r="5564">
          <cell r="C5564" t="str">
            <v>0082100997</v>
          </cell>
          <cell r="I5564">
            <v>143</v>
          </cell>
        </row>
        <row r="5565">
          <cell r="C5565" t="str">
            <v>0082100997</v>
          </cell>
          <cell r="I5565">
            <v>106</v>
          </cell>
        </row>
        <row r="5566">
          <cell r="C5566" t="str">
            <v>0082100997</v>
          </cell>
          <cell r="I5566">
            <v>47</v>
          </cell>
        </row>
        <row r="5567">
          <cell r="C5567" t="str">
            <v>0082100997</v>
          </cell>
          <cell r="I5567">
            <v>31</v>
          </cell>
        </row>
        <row r="5568">
          <cell r="C5568" t="str">
            <v>0082100997</v>
          </cell>
          <cell r="I5568">
            <v>89</v>
          </cell>
        </row>
        <row r="5569">
          <cell r="C5569" t="str">
            <v>0082100997</v>
          </cell>
          <cell r="I5569">
            <v>28</v>
          </cell>
        </row>
        <row r="5570">
          <cell r="C5570" t="str">
            <v>0082100997</v>
          </cell>
          <cell r="I5570">
            <v>50</v>
          </cell>
        </row>
        <row r="5571">
          <cell r="C5571" t="str">
            <v>0082100997</v>
          </cell>
          <cell r="I5571">
            <v>27</v>
          </cell>
        </row>
        <row r="5572">
          <cell r="C5572" t="str">
            <v>0082100997</v>
          </cell>
          <cell r="I5572">
            <v>26</v>
          </cell>
        </row>
        <row r="5573">
          <cell r="C5573" t="str">
            <v>0082100997</v>
          </cell>
          <cell r="I5573">
            <v>13</v>
          </cell>
        </row>
        <row r="5574">
          <cell r="C5574" t="str">
            <v>0082100997</v>
          </cell>
          <cell r="I5574">
            <v>1</v>
          </cell>
        </row>
        <row r="5575">
          <cell r="C5575" t="str">
            <v>0082100997</v>
          </cell>
          <cell r="I5575">
            <v>62</v>
          </cell>
        </row>
        <row r="5576">
          <cell r="C5576" t="str">
            <v>0082100997</v>
          </cell>
          <cell r="I5576">
            <v>203</v>
          </cell>
        </row>
        <row r="5577">
          <cell r="C5577" t="str">
            <v>0082100997</v>
          </cell>
          <cell r="I5577">
            <v>57</v>
          </cell>
        </row>
        <row r="5578">
          <cell r="C5578" t="str">
            <v>0082100997</v>
          </cell>
          <cell r="I5578">
            <v>26</v>
          </cell>
        </row>
        <row r="5579">
          <cell r="C5579" t="str">
            <v>0082100997</v>
          </cell>
          <cell r="I5579">
            <v>273</v>
          </cell>
        </row>
        <row r="5580">
          <cell r="C5580" t="str">
            <v>0082100997</v>
          </cell>
          <cell r="I5580">
            <v>46</v>
          </cell>
        </row>
        <row r="5581">
          <cell r="C5581" t="str">
            <v>0082100997</v>
          </cell>
          <cell r="I5581">
            <v>18</v>
          </cell>
        </row>
        <row r="5582">
          <cell r="C5582" t="str">
            <v>0082100997</v>
          </cell>
          <cell r="I5582">
            <v>30</v>
          </cell>
        </row>
        <row r="5583">
          <cell r="C5583" t="str">
            <v>0082100997</v>
          </cell>
          <cell r="I5583">
            <v>4</v>
          </cell>
        </row>
        <row r="5584">
          <cell r="C5584" t="str">
            <v>0082100997</v>
          </cell>
          <cell r="I5584">
            <v>21</v>
          </cell>
        </row>
        <row r="5585">
          <cell r="C5585" t="str">
            <v>0082100997</v>
          </cell>
          <cell r="I5585">
            <v>207</v>
          </cell>
        </row>
        <row r="5586">
          <cell r="C5586" t="str">
            <v>0082100997</v>
          </cell>
          <cell r="I5586">
            <v>206</v>
          </cell>
        </row>
        <row r="5587">
          <cell r="C5587" t="str">
            <v>0082100997</v>
          </cell>
          <cell r="I5587">
            <v>55</v>
          </cell>
        </row>
        <row r="5588">
          <cell r="C5588" t="str">
            <v>0082100997</v>
          </cell>
          <cell r="I5588">
            <v>39</v>
          </cell>
        </row>
        <row r="5589">
          <cell r="C5589" t="str">
            <v>0082100997</v>
          </cell>
          <cell r="I5589">
            <v>38</v>
          </cell>
        </row>
        <row r="5590">
          <cell r="C5590" t="str">
            <v>0082100997</v>
          </cell>
          <cell r="I5590">
            <v>49</v>
          </cell>
        </row>
        <row r="5591">
          <cell r="C5591" t="str">
            <v>0082100997</v>
          </cell>
          <cell r="I5591">
            <v>26</v>
          </cell>
        </row>
        <row r="5592">
          <cell r="C5592" t="str">
            <v>0082100997</v>
          </cell>
          <cell r="I5592">
            <v>15</v>
          </cell>
        </row>
        <row r="5593">
          <cell r="C5593" t="str">
            <v>0082100997</v>
          </cell>
          <cell r="I5593">
            <v>41</v>
          </cell>
        </row>
        <row r="5594">
          <cell r="C5594" t="str">
            <v>0082100997</v>
          </cell>
          <cell r="I5594">
            <v>41</v>
          </cell>
        </row>
        <row r="5595">
          <cell r="C5595" t="str">
            <v>0082100997</v>
          </cell>
          <cell r="I5595">
            <v>4</v>
          </cell>
        </row>
        <row r="5596">
          <cell r="C5596" t="str">
            <v>0082100997</v>
          </cell>
          <cell r="I5596">
            <v>4</v>
          </cell>
        </row>
        <row r="5597">
          <cell r="C5597" t="str">
            <v>0082100997</v>
          </cell>
          <cell r="I5597">
            <v>8</v>
          </cell>
        </row>
        <row r="5598">
          <cell r="C5598" t="str">
            <v>0082101061</v>
          </cell>
          <cell r="I5598">
            <v>45</v>
          </cell>
        </row>
        <row r="5599">
          <cell r="C5599" t="str">
            <v>0082101061</v>
          </cell>
          <cell r="I5599">
            <v>2</v>
          </cell>
        </row>
        <row r="5600">
          <cell r="C5600" t="str">
            <v>0082101061</v>
          </cell>
          <cell r="I5600">
            <v>10</v>
          </cell>
        </row>
        <row r="5601">
          <cell r="C5601" t="str">
            <v>0082101061</v>
          </cell>
          <cell r="I5601">
            <v>10</v>
          </cell>
        </row>
        <row r="5602">
          <cell r="C5602" t="str">
            <v>0082101061</v>
          </cell>
          <cell r="I5602">
            <v>5</v>
          </cell>
        </row>
        <row r="5603">
          <cell r="C5603" t="str">
            <v>0082101061</v>
          </cell>
          <cell r="I5603">
            <v>35</v>
          </cell>
        </row>
        <row r="5604">
          <cell r="C5604" t="str">
            <v>0082101061</v>
          </cell>
          <cell r="I5604">
            <v>41</v>
          </cell>
        </row>
        <row r="5605">
          <cell r="C5605" t="str">
            <v>0082101061</v>
          </cell>
          <cell r="I5605">
            <v>10</v>
          </cell>
        </row>
        <row r="5606">
          <cell r="C5606" t="str">
            <v>0082101061</v>
          </cell>
          <cell r="I5606">
            <v>25</v>
          </cell>
        </row>
        <row r="5607">
          <cell r="C5607" t="str">
            <v>0082101061</v>
          </cell>
          <cell r="I5607">
            <v>10</v>
          </cell>
        </row>
        <row r="5608">
          <cell r="C5608" t="str">
            <v>0082101061</v>
          </cell>
          <cell r="I5608">
            <v>1</v>
          </cell>
        </row>
        <row r="5609">
          <cell r="C5609" t="str">
            <v>0082101101</v>
          </cell>
          <cell r="I5609">
            <v>2</v>
          </cell>
        </row>
        <row r="5610">
          <cell r="C5610" t="str">
            <v>0082101101</v>
          </cell>
          <cell r="I5610">
            <v>2</v>
          </cell>
        </row>
        <row r="5611">
          <cell r="C5611" t="str">
            <v>0082101101</v>
          </cell>
          <cell r="I5611">
            <v>2</v>
          </cell>
        </row>
        <row r="5612">
          <cell r="C5612" t="str">
            <v>0082101101</v>
          </cell>
          <cell r="I5612">
            <v>3</v>
          </cell>
        </row>
        <row r="5613">
          <cell r="C5613" t="str">
            <v>0082101101</v>
          </cell>
          <cell r="I5613">
            <v>5</v>
          </cell>
        </row>
        <row r="5614">
          <cell r="C5614" t="str">
            <v>0082101101</v>
          </cell>
          <cell r="I5614">
            <v>14</v>
          </cell>
        </row>
        <row r="5615">
          <cell r="C5615" t="str">
            <v>0082101101</v>
          </cell>
          <cell r="I5615">
            <v>1</v>
          </cell>
        </row>
        <row r="5616">
          <cell r="C5616" t="str">
            <v>0082101101</v>
          </cell>
          <cell r="I5616">
            <v>7</v>
          </cell>
        </row>
        <row r="5617">
          <cell r="C5617" t="str">
            <v>0082101101</v>
          </cell>
          <cell r="I5617">
            <v>5</v>
          </cell>
        </row>
        <row r="5618">
          <cell r="C5618" t="str">
            <v>0082101101</v>
          </cell>
          <cell r="I5618">
            <v>4</v>
          </cell>
        </row>
        <row r="5619">
          <cell r="C5619" t="str">
            <v>0082101101</v>
          </cell>
          <cell r="I5619">
            <v>1</v>
          </cell>
        </row>
        <row r="5620">
          <cell r="C5620" t="str">
            <v>0082101101</v>
          </cell>
          <cell r="I5620">
            <v>4</v>
          </cell>
        </row>
        <row r="5621">
          <cell r="C5621" t="str">
            <v>0082101101</v>
          </cell>
          <cell r="I5621">
            <v>4</v>
          </cell>
        </row>
        <row r="5622">
          <cell r="C5622" t="str">
            <v>0082101101</v>
          </cell>
          <cell r="I5622">
            <v>3</v>
          </cell>
        </row>
        <row r="5623">
          <cell r="C5623" t="str">
            <v>0082101101</v>
          </cell>
          <cell r="I5623">
            <v>1</v>
          </cell>
        </row>
        <row r="5624">
          <cell r="C5624" t="str">
            <v>0082101101</v>
          </cell>
          <cell r="I5624">
            <v>3</v>
          </cell>
        </row>
        <row r="5625">
          <cell r="C5625" t="str">
            <v>0082101101</v>
          </cell>
          <cell r="I5625">
            <v>4</v>
          </cell>
        </row>
        <row r="5626">
          <cell r="C5626" t="str">
            <v>0082101101</v>
          </cell>
          <cell r="I5626">
            <v>2</v>
          </cell>
        </row>
        <row r="5627">
          <cell r="C5627" t="str">
            <v>0082101101</v>
          </cell>
          <cell r="I5627">
            <v>4</v>
          </cell>
        </row>
        <row r="5628">
          <cell r="C5628" t="str">
            <v>0082101107</v>
          </cell>
          <cell r="I5628">
            <v>2</v>
          </cell>
        </row>
        <row r="5629">
          <cell r="C5629" t="str">
            <v>0082101107</v>
          </cell>
          <cell r="I5629">
            <v>2</v>
          </cell>
        </row>
        <row r="5630">
          <cell r="C5630" t="str">
            <v>0082101107</v>
          </cell>
          <cell r="I5630">
            <v>1</v>
          </cell>
        </row>
        <row r="5631">
          <cell r="C5631" t="str">
            <v>0082101107</v>
          </cell>
          <cell r="I5631">
            <v>1</v>
          </cell>
        </row>
        <row r="5632">
          <cell r="C5632" t="str">
            <v>0082101107</v>
          </cell>
          <cell r="I5632">
            <v>1</v>
          </cell>
        </row>
        <row r="5633">
          <cell r="C5633" t="str">
            <v>0082101107</v>
          </cell>
          <cell r="I5633">
            <v>1</v>
          </cell>
        </row>
        <row r="5634">
          <cell r="C5634" t="str">
            <v>0082101111</v>
          </cell>
          <cell r="I5634">
            <v>8</v>
          </cell>
        </row>
        <row r="5635">
          <cell r="C5635" t="str">
            <v>0082101140</v>
          </cell>
          <cell r="I5635">
            <v>3</v>
          </cell>
        </row>
        <row r="5636">
          <cell r="C5636" t="str">
            <v>0082101140</v>
          </cell>
          <cell r="I5636">
            <v>3</v>
          </cell>
        </row>
        <row r="5637">
          <cell r="C5637" t="str">
            <v>0082101140</v>
          </cell>
          <cell r="I5637">
            <v>2</v>
          </cell>
        </row>
        <row r="5638">
          <cell r="C5638" t="str">
            <v>0082101140</v>
          </cell>
          <cell r="I5638">
            <v>2</v>
          </cell>
        </row>
        <row r="5639">
          <cell r="C5639" t="str">
            <v>0082101140</v>
          </cell>
          <cell r="I5639">
            <v>13</v>
          </cell>
        </row>
        <row r="5640">
          <cell r="C5640" t="str">
            <v>0082101140</v>
          </cell>
          <cell r="I5640">
            <v>20</v>
          </cell>
        </row>
        <row r="5641">
          <cell r="C5641" t="str">
            <v>0082101140</v>
          </cell>
          <cell r="I5641">
            <v>3</v>
          </cell>
        </row>
        <row r="5642">
          <cell r="C5642" t="str">
            <v>0082101140</v>
          </cell>
          <cell r="I5642">
            <v>5</v>
          </cell>
        </row>
        <row r="5643">
          <cell r="C5643" t="str">
            <v>0082101140</v>
          </cell>
          <cell r="I5643">
            <v>2</v>
          </cell>
        </row>
        <row r="5644">
          <cell r="C5644" t="str">
            <v>0082101140</v>
          </cell>
          <cell r="I5644">
            <v>30</v>
          </cell>
        </row>
        <row r="5645">
          <cell r="C5645" t="str">
            <v>0082101140</v>
          </cell>
          <cell r="I5645">
            <v>3</v>
          </cell>
        </row>
        <row r="5646">
          <cell r="C5646" t="str">
            <v>0082101208</v>
          </cell>
          <cell r="I5646">
            <v>1269</v>
          </cell>
        </row>
        <row r="5647">
          <cell r="C5647" t="str">
            <v>0082101208</v>
          </cell>
          <cell r="I5647">
            <v>667</v>
          </cell>
        </row>
        <row r="5648">
          <cell r="C5648" t="str">
            <v>0082101208</v>
          </cell>
          <cell r="I5648">
            <v>87</v>
          </cell>
        </row>
        <row r="5649">
          <cell r="C5649" t="str">
            <v>0082101208</v>
          </cell>
          <cell r="I5649">
            <v>2080</v>
          </cell>
        </row>
        <row r="5650">
          <cell r="C5650" t="str">
            <v>0082101208</v>
          </cell>
          <cell r="I5650">
            <v>1920</v>
          </cell>
        </row>
        <row r="5651">
          <cell r="C5651" t="str">
            <v>0082101208</v>
          </cell>
          <cell r="I5651">
            <v>20</v>
          </cell>
        </row>
        <row r="5652">
          <cell r="C5652" t="str">
            <v>0082101208</v>
          </cell>
          <cell r="I5652">
            <v>819</v>
          </cell>
        </row>
        <row r="5653">
          <cell r="C5653" t="str">
            <v>0082101208</v>
          </cell>
          <cell r="I5653">
            <v>3834</v>
          </cell>
        </row>
        <row r="5654">
          <cell r="C5654" t="str">
            <v>0082101208</v>
          </cell>
          <cell r="I5654">
            <v>520</v>
          </cell>
        </row>
        <row r="5655">
          <cell r="C5655" t="str">
            <v>0082101208</v>
          </cell>
          <cell r="I5655">
            <v>123</v>
          </cell>
        </row>
        <row r="5656">
          <cell r="C5656" t="str">
            <v>0082101208</v>
          </cell>
          <cell r="I5656">
            <v>130</v>
          </cell>
        </row>
        <row r="5657">
          <cell r="C5657" t="str">
            <v>0082101208</v>
          </cell>
          <cell r="I5657">
            <v>3443</v>
          </cell>
        </row>
        <row r="5658">
          <cell r="C5658" t="str">
            <v>0082101208</v>
          </cell>
          <cell r="I5658">
            <v>144</v>
          </cell>
        </row>
        <row r="5659">
          <cell r="C5659" t="str">
            <v>0082101208</v>
          </cell>
          <cell r="I5659">
            <v>12616</v>
          </cell>
        </row>
        <row r="5660">
          <cell r="C5660" t="str">
            <v>0082101208</v>
          </cell>
          <cell r="I5660">
            <v>150</v>
          </cell>
        </row>
        <row r="5661">
          <cell r="C5661" t="str">
            <v>0082101208</v>
          </cell>
          <cell r="I5661">
            <v>208</v>
          </cell>
        </row>
        <row r="5662">
          <cell r="C5662" t="str">
            <v>0082101208</v>
          </cell>
          <cell r="I5662">
            <v>5189</v>
          </cell>
        </row>
        <row r="5663">
          <cell r="C5663" t="str">
            <v>0082101208</v>
          </cell>
          <cell r="I5663">
            <v>1560</v>
          </cell>
        </row>
        <row r="5664">
          <cell r="C5664" t="str">
            <v>0082101208</v>
          </cell>
          <cell r="I5664">
            <v>72</v>
          </cell>
        </row>
        <row r="5665">
          <cell r="C5665" t="str">
            <v>0082101208</v>
          </cell>
          <cell r="I5665">
            <v>72</v>
          </cell>
        </row>
        <row r="5666">
          <cell r="C5666" t="str">
            <v>0082101208</v>
          </cell>
          <cell r="I5666">
            <v>525</v>
          </cell>
        </row>
        <row r="5667">
          <cell r="C5667" t="str">
            <v>0082101208</v>
          </cell>
          <cell r="I5667">
            <v>1144</v>
          </cell>
        </row>
        <row r="5668">
          <cell r="C5668" t="str">
            <v>0082101208</v>
          </cell>
          <cell r="I5668">
            <v>546</v>
          </cell>
        </row>
        <row r="5669">
          <cell r="C5669" t="str">
            <v>0082101208</v>
          </cell>
          <cell r="I5669">
            <v>117</v>
          </cell>
        </row>
        <row r="5670">
          <cell r="C5670" t="str">
            <v>0082101208</v>
          </cell>
          <cell r="I5670">
            <v>260</v>
          </cell>
        </row>
        <row r="5671">
          <cell r="C5671" t="str">
            <v>0082101208</v>
          </cell>
          <cell r="I5671">
            <v>100</v>
          </cell>
        </row>
        <row r="5672">
          <cell r="C5672" t="str">
            <v>0082101208</v>
          </cell>
          <cell r="I5672">
            <v>316</v>
          </cell>
        </row>
        <row r="5673">
          <cell r="C5673" t="str">
            <v>0082101208</v>
          </cell>
          <cell r="I5673">
            <v>111</v>
          </cell>
        </row>
        <row r="5674">
          <cell r="C5674" t="str">
            <v>0082101208</v>
          </cell>
          <cell r="I5674">
            <v>560</v>
          </cell>
        </row>
        <row r="5675">
          <cell r="C5675" t="str">
            <v>0082101208</v>
          </cell>
          <cell r="I5675">
            <v>1274</v>
          </cell>
        </row>
        <row r="5676">
          <cell r="C5676" t="str">
            <v>0082101208</v>
          </cell>
          <cell r="I5676">
            <v>329</v>
          </cell>
        </row>
        <row r="5677">
          <cell r="C5677" t="str">
            <v>0082101208</v>
          </cell>
          <cell r="I5677">
            <v>4</v>
          </cell>
        </row>
        <row r="5678">
          <cell r="C5678" t="str">
            <v>0082101208</v>
          </cell>
          <cell r="I5678">
            <v>110</v>
          </cell>
        </row>
        <row r="5679">
          <cell r="C5679" t="str">
            <v>0082101208</v>
          </cell>
          <cell r="I5679">
            <v>3580</v>
          </cell>
        </row>
        <row r="5680">
          <cell r="C5680" t="str">
            <v>0082101208</v>
          </cell>
          <cell r="I5680">
            <v>4</v>
          </cell>
        </row>
        <row r="5681">
          <cell r="C5681" t="str">
            <v>0082101208</v>
          </cell>
          <cell r="I5681">
            <v>90</v>
          </cell>
        </row>
        <row r="5682">
          <cell r="C5682" t="str">
            <v>0082101208</v>
          </cell>
          <cell r="I5682">
            <v>14</v>
          </cell>
        </row>
        <row r="5683">
          <cell r="C5683" t="str">
            <v>0082101208</v>
          </cell>
          <cell r="I5683">
            <v>191</v>
          </cell>
        </row>
        <row r="5684">
          <cell r="C5684" t="str">
            <v>0082101208</v>
          </cell>
          <cell r="I5684">
            <v>2843</v>
          </cell>
        </row>
        <row r="5685">
          <cell r="C5685" t="str">
            <v>0082101208</v>
          </cell>
          <cell r="I5685">
            <v>363</v>
          </cell>
        </row>
        <row r="5686">
          <cell r="C5686" t="str">
            <v>0082101208</v>
          </cell>
          <cell r="I5686">
            <v>130</v>
          </cell>
        </row>
        <row r="5687">
          <cell r="C5687" t="str">
            <v>0082101214</v>
          </cell>
          <cell r="I5687">
            <v>5</v>
          </cell>
        </row>
        <row r="5688">
          <cell r="C5688" t="str">
            <v>0082101214</v>
          </cell>
          <cell r="I5688">
            <v>14</v>
          </cell>
        </row>
        <row r="5689">
          <cell r="C5689" t="str">
            <v>0082101214</v>
          </cell>
          <cell r="I5689">
            <v>30</v>
          </cell>
        </row>
        <row r="5690">
          <cell r="C5690" t="str">
            <v>0082101214</v>
          </cell>
          <cell r="I5690">
            <v>2</v>
          </cell>
        </row>
        <row r="5691">
          <cell r="C5691" t="str">
            <v>0082101214</v>
          </cell>
          <cell r="I5691">
            <v>1</v>
          </cell>
        </row>
        <row r="5692">
          <cell r="C5692" t="str">
            <v>0082101214</v>
          </cell>
          <cell r="I5692">
            <v>2</v>
          </cell>
        </row>
        <row r="5693">
          <cell r="C5693" t="str">
            <v>0082101214</v>
          </cell>
          <cell r="I5693">
            <v>9</v>
          </cell>
        </row>
        <row r="5694">
          <cell r="C5694" t="str">
            <v>0082101214</v>
          </cell>
          <cell r="I5694">
            <v>5</v>
          </cell>
        </row>
        <row r="5695">
          <cell r="C5695" t="str">
            <v>0082101214</v>
          </cell>
          <cell r="I5695">
            <v>10</v>
          </cell>
        </row>
        <row r="5696">
          <cell r="C5696" t="str">
            <v>0082101214</v>
          </cell>
          <cell r="I5696">
            <v>10</v>
          </cell>
        </row>
        <row r="5697">
          <cell r="C5697" t="str">
            <v>0082101214</v>
          </cell>
          <cell r="I5697">
            <v>5</v>
          </cell>
        </row>
        <row r="5698">
          <cell r="C5698" t="str">
            <v>0082101214</v>
          </cell>
          <cell r="I5698">
            <v>6</v>
          </cell>
        </row>
        <row r="5699">
          <cell r="C5699" t="str">
            <v>0082101214</v>
          </cell>
          <cell r="I5699">
            <v>7</v>
          </cell>
        </row>
        <row r="5700">
          <cell r="C5700" t="str">
            <v>0082101214</v>
          </cell>
          <cell r="I5700">
            <v>2</v>
          </cell>
        </row>
        <row r="5701">
          <cell r="C5701" t="str">
            <v>0082101214</v>
          </cell>
          <cell r="I5701">
            <v>10</v>
          </cell>
        </row>
        <row r="5702">
          <cell r="C5702" t="str">
            <v>0082101214</v>
          </cell>
          <cell r="I5702">
            <v>2</v>
          </cell>
        </row>
        <row r="5703">
          <cell r="C5703" t="str">
            <v>0082101214</v>
          </cell>
          <cell r="I5703">
            <v>6</v>
          </cell>
        </row>
        <row r="5704">
          <cell r="C5704" t="str">
            <v>0082101214</v>
          </cell>
          <cell r="I5704">
            <v>6</v>
          </cell>
        </row>
        <row r="5705">
          <cell r="C5705" t="str">
            <v>0082101214</v>
          </cell>
          <cell r="I5705">
            <v>1</v>
          </cell>
        </row>
        <row r="5706">
          <cell r="C5706" t="str">
            <v>0082101214</v>
          </cell>
          <cell r="I5706">
            <v>32</v>
          </cell>
        </row>
        <row r="5707">
          <cell r="C5707" t="str">
            <v>0082101214</v>
          </cell>
          <cell r="I5707">
            <v>30</v>
          </cell>
        </row>
        <row r="5708">
          <cell r="C5708" t="str">
            <v>0082101214</v>
          </cell>
          <cell r="I5708">
            <v>23</v>
          </cell>
        </row>
        <row r="5709">
          <cell r="C5709" t="str">
            <v>0082101214</v>
          </cell>
          <cell r="I5709">
            <v>3</v>
          </cell>
        </row>
        <row r="5710">
          <cell r="C5710" t="str">
            <v>0082101214</v>
          </cell>
          <cell r="I5710">
            <v>3</v>
          </cell>
        </row>
        <row r="5711">
          <cell r="C5711" t="str">
            <v>0082101214</v>
          </cell>
          <cell r="I5711">
            <v>6</v>
          </cell>
        </row>
        <row r="5712">
          <cell r="C5712" t="str">
            <v>0082101214</v>
          </cell>
          <cell r="I5712">
            <v>4</v>
          </cell>
        </row>
        <row r="5713">
          <cell r="C5713" t="str">
            <v>0082101214</v>
          </cell>
          <cell r="I5713">
            <v>7</v>
          </cell>
        </row>
        <row r="5714">
          <cell r="C5714" t="str">
            <v>0082101214</v>
          </cell>
          <cell r="I5714">
            <v>5</v>
          </cell>
        </row>
        <row r="5715">
          <cell r="C5715" t="str">
            <v>0082101268</v>
          </cell>
          <cell r="I5715">
            <v>4</v>
          </cell>
        </row>
        <row r="5716">
          <cell r="C5716" t="str">
            <v>0082101268</v>
          </cell>
          <cell r="I5716">
            <v>12</v>
          </cell>
        </row>
        <row r="5717">
          <cell r="C5717" t="str">
            <v>0082101268</v>
          </cell>
          <cell r="I5717">
            <v>123</v>
          </cell>
        </row>
        <row r="5718">
          <cell r="C5718" t="str">
            <v>0082101268</v>
          </cell>
          <cell r="I5718">
            <v>10</v>
          </cell>
        </row>
        <row r="5719">
          <cell r="C5719" t="str">
            <v>0082101268</v>
          </cell>
          <cell r="I5719">
            <v>5</v>
          </cell>
        </row>
        <row r="5720">
          <cell r="C5720" t="str">
            <v>0082101268</v>
          </cell>
          <cell r="I5720">
            <v>1</v>
          </cell>
        </row>
        <row r="5721">
          <cell r="C5721" t="str">
            <v>0082101268</v>
          </cell>
          <cell r="I5721">
            <v>1</v>
          </cell>
        </row>
        <row r="5722">
          <cell r="C5722" t="str">
            <v>0082101268</v>
          </cell>
          <cell r="I5722">
            <v>5</v>
          </cell>
        </row>
        <row r="5723">
          <cell r="C5723" t="str">
            <v>0082101269</v>
          </cell>
          <cell r="I5723">
            <v>35</v>
          </cell>
        </row>
        <row r="5724">
          <cell r="C5724" t="str">
            <v>0082101269</v>
          </cell>
          <cell r="I5724">
            <v>11</v>
          </cell>
        </row>
        <row r="5725">
          <cell r="C5725" t="str">
            <v>0082101269</v>
          </cell>
          <cell r="I5725">
            <v>11</v>
          </cell>
        </row>
        <row r="5726">
          <cell r="C5726" t="str">
            <v>0082101269</v>
          </cell>
          <cell r="I5726">
            <v>5</v>
          </cell>
        </row>
        <row r="5727">
          <cell r="C5727" t="str">
            <v>0082101269</v>
          </cell>
          <cell r="I5727">
            <v>5</v>
          </cell>
        </row>
        <row r="5728">
          <cell r="C5728" t="str">
            <v>0082101269</v>
          </cell>
          <cell r="I5728">
            <v>5</v>
          </cell>
        </row>
        <row r="5729">
          <cell r="C5729" t="str">
            <v>0082101269</v>
          </cell>
          <cell r="I5729">
            <v>5</v>
          </cell>
        </row>
        <row r="5730">
          <cell r="C5730" t="str">
            <v>0082101269</v>
          </cell>
          <cell r="I5730">
            <v>11</v>
          </cell>
        </row>
        <row r="5731">
          <cell r="C5731" t="str">
            <v>0082101434</v>
          </cell>
          <cell r="I5731">
            <v>95</v>
          </cell>
        </row>
        <row r="5732">
          <cell r="C5732" t="str">
            <v>0082101434</v>
          </cell>
          <cell r="I5732">
            <v>15</v>
          </cell>
        </row>
        <row r="5733">
          <cell r="C5733" t="str">
            <v>0082101434</v>
          </cell>
          <cell r="I5733">
            <v>135</v>
          </cell>
        </row>
        <row r="5734">
          <cell r="C5734" t="str">
            <v>0082101434</v>
          </cell>
          <cell r="I5734">
            <v>45</v>
          </cell>
        </row>
        <row r="5735">
          <cell r="C5735" t="str">
            <v>0082101455</v>
          </cell>
          <cell r="I5735">
            <v>7</v>
          </cell>
        </row>
        <row r="5736">
          <cell r="C5736" t="str">
            <v>0082101455</v>
          </cell>
          <cell r="I5736">
            <v>1</v>
          </cell>
        </row>
        <row r="5737">
          <cell r="C5737" t="str">
            <v>0082101455</v>
          </cell>
          <cell r="I5737">
            <v>1</v>
          </cell>
        </row>
        <row r="5738">
          <cell r="C5738" t="str">
            <v>0082101455</v>
          </cell>
          <cell r="I5738">
            <v>4</v>
          </cell>
        </row>
        <row r="5739">
          <cell r="C5739" t="str">
            <v>0082101455</v>
          </cell>
          <cell r="I5739">
            <v>2</v>
          </cell>
        </row>
        <row r="5740">
          <cell r="C5740" t="str">
            <v>0082101455</v>
          </cell>
          <cell r="I5740">
            <v>22</v>
          </cell>
        </row>
        <row r="5741">
          <cell r="C5741" t="str">
            <v>0082101455</v>
          </cell>
          <cell r="I5741">
            <v>6</v>
          </cell>
        </row>
        <row r="5742">
          <cell r="C5742" t="str">
            <v>0082101455</v>
          </cell>
          <cell r="I5742">
            <v>2</v>
          </cell>
        </row>
        <row r="5743">
          <cell r="C5743" t="str">
            <v>0082101455</v>
          </cell>
          <cell r="I5743">
            <v>5</v>
          </cell>
        </row>
        <row r="5744">
          <cell r="C5744" t="str">
            <v>0082101455</v>
          </cell>
          <cell r="I5744">
            <v>1</v>
          </cell>
        </row>
        <row r="5745">
          <cell r="C5745" t="str">
            <v>0082101455</v>
          </cell>
          <cell r="I5745">
            <v>3</v>
          </cell>
        </row>
        <row r="5746">
          <cell r="C5746" t="str">
            <v>0082101455</v>
          </cell>
          <cell r="I5746">
            <v>5</v>
          </cell>
        </row>
        <row r="5747">
          <cell r="C5747" t="str">
            <v>0082101455</v>
          </cell>
          <cell r="I5747">
            <v>27</v>
          </cell>
        </row>
        <row r="5748">
          <cell r="C5748" t="str">
            <v>0082101455</v>
          </cell>
          <cell r="I5748">
            <v>1</v>
          </cell>
        </row>
        <row r="5749">
          <cell r="C5749" t="str">
            <v>0082101455</v>
          </cell>
          <cell r="I5749">
            <v>1</v>
          </cell>
        </row>
        <row r="5750">
          <cell r="C5750" t="str">
            <v>0082101455</v>
          </cell>
          <cell r="I5750">
            <v>3</v>
          </cell>
        </row>
        <row r="5751">
          <cell r="C5751" t="str">
            <v>0082101455</v>
          </cell>
          <cell r="I5751">
            <v>3</v>
          </cell>
        </row>
        <row r="5752">
          <cell r="C5752" t="str">
            <v>0082101455</v>
          </cell>
          <cell r="I5752">
            <v>1</v>
          </cell>
        </row>
        <row r="5753">
          <cell r="C5753" t="str">
            <v>0082101455</v>
          </cell>
          <cell r="I5753">
            <v>32</v>
          </cell>
        </row>
        <row r="5754">
          <cell r="C5754" t="str">
            <v>0082101455</v>
          </cell>
          <cell r="I5754">
            <v>3</v>
          </cell>
        </row>
        <row r="5755">
          <cell r="C5755" t="str">
            <v>0082101455</v>
          </cell>
          <cell r="I5755">
            <v>2</v>
          </cell>
        </row>
        <row r="5756">
          <cell r="C5756" t="str">
            <v>0082101455</v>
          </cell>
          <cell r="I5756">
            <v>1</v>
          </cell>
        </row>
        <row r="5757">
          <cell r="C5757" t="str">
            <v>0082101455</v>
          </cell>
          <cell r="I5757">
            <v>5</v>
          </cell>
        </row>
        <row r="5758">
          <cell r="C5758" t="str">
            <v>0082101455</v>
          </cell>
          <cell r="I5758">
            <v>75</v>
          </cell>
        </row>
        <row r="5759">
          <cell r="C5759" t="str">
            <v>0082101455</v>
          </cell>
          <cell r="I5759">
            <v>2</v>
          </cell>
        </row>
        <row r="5760">
          <cell r="C5760" t="str">
            <v>0082101455</v>
          </cell>
          <cell r="I5760">
            <v>2</v>
          </cell>
        </row>
        <row r="5761">
          <cell r="C5761" t="str">
            <v>0082101455</v>
          </cell>
          <cell r="I5761">
            <v>5</v>
          </cell>
        </row>
        <row r="5762">
          <cell r="C5762" t="str">
            <v>0082101455</v>
          </cell>
          <cell r="I5762">
            <v>1</v>
          </cell>
        </row>
        <row r="5763">
          <cell r="C5763" t="str">
            <v>0082101455</v>
          </cell>
          <cell r="I5763">
            <v>40</v>
          </cell>
        </row>
        <row r="5764">
          <cell r="C5764" t="str">
            <v>0082101455</v>
          </cell>
          <cell r="I5764">
            <v>5</v>
          </cell>
        </row>
        <row r="5765">
          <cell r="C5765" t="str">
            <v>0082101491</v>
          </cell>
          <cell r="I5765">
            <v>4</v>
          </cell>
        </row>
        <row r="5766">
          <cell r="C5766" t="str">
            <v>0082101491</v>
          </cell>
          <cell r="I5766">
            <v>2</v>
          </cell>
        </row>
        <row r="5767">
          <cell r="C5767" t="str">
            <v>0082101491</v>
          </cell>
          <cell r="I5767">
            <v>12</v>
          </cell>
        </row>
        <row r="5768">
          <cell r="C5768" t="str">
            <v>0082101491</v>
          </cell>
          <cell r="I5768">
            <v>3</v>
          </cell>
        </row>
        <row r="5769">
          <cell r="C5769" t="str">
            <v>0082101491</v>
          </cell>
          <cell r="I5769">
            <v>3</v>
          </cell>
        </row>
        <row r="5770">
          <cell r="C5770" t="str">
            <v>0082101491</v>
          </cell>
          <cell r="I5770">
            <v>3</v>
          </cell>
        </row>
        <row r="5771">
          <cell r="C5771" t="str">
            <v>0082101491</v>
          </cell>
          <cell r="I5771">
            <v>2</v>
          </cell>
        </row>
        <row r="5772">
          <cell r="C5772" t="str">
            <v>0082101491</v>
          </cell>
          <cell r="I5772">
            <v>3</v>
          </cell>
        </row>
        <row r="5773">
          <cell r="C5773" t="str">
            <v>0082101491</v>
          </cell>
          <cell r="I5773">
            <v>2</v>
          </cell>
        </row>
        <row r="5774">
          <cell r="C5774" t="str">
            <v>0082101491</v>
          </cell>
          <cell r="I5774">
            <v>6</v>
          </cell>
        </row>
        <row r="5775">
          <cell r="C5775" t="str">
            <v>0082101491</v>
          </cell>
          <cell r="I5775">
            <v>4</v>
          </cell>
        </row>
        <row r="5776">
          <cell r="C5776" t="str">
            <v>0082101491</v>
          </cell>
          <cell r="I5776">
            <v>3</v>
          </cell>
        </row>
        <row r="5777">
          <cell r="C5777" t="str">
            <v>0082101491</v>
          </cell>
          <cell r="I5777">
            <v>7</v>
          </cell>
        </row>
        <row r="5778">
          <cell r="C5778" t="str">
            <v>0082101491</v>
          </cell>
          <cell r="I5778">
            <v>11</v>
          </cell>
        </row>
        <row r="5779">
          <cell r="C5779" t="str">
            <v>0082101491</v>
          </cell>
          <cell r="I5779">
            <v>5</v>
          </cell>
        </row>
        <row r="5780">
          <cell r="C5780" t="str">
            <v>0082101491</v>
          </cell>
          <cell r="I5780">
            <v>16</v>
          </cell>
        </row>
        <row r="5781">
          <cell r="C5781" t="str">
            <v>0082101491</v>
          </cell>
          <cell r="I5781">
            <v>1</v>
          </cell>
        </row>
        <row r="5782">
          <cell r="C5782" t="str">
            <v>0082101491</v>
          </cell>
          <cell r="I5782">
            <v>3</v>
          </cell>
        </row>
        <row r="5783">
          <cell r="C5783" t="str">
            <v>0082101534</v>
          </cell>
          <cell r="I5783">
            <v>25</v>
          </cell>
        </row>
        <row r="5784">
          <cell r="C5784" t="str">
            <v>0082101534</v>
          </cell>
          <cell r="I5784">
            <v>5</v>
          </cell>
        </row>
        <row r="5785">
          <cell r="C5785" t="str">
            <v>0082101534</v>
          </cell>
          <cell r="I5785">
            <v>272</v>
          </cell>
        </row>
        <row r="5786">
          <cell r="C5786" t="str">
            <v>0082101534</v>
          </cell>
          <cell r="I5786">
            <v>810</v>
          </cell>
        </row>
        <row r="5787">
          <cell r="C5787" t="str">
            <v>0082101534</v>
          </cell>
          <cell r="I5787">
            <v>801</v>
          </cell>
        </row>
        <row r="5788">
          <cell r="C5788" t="str">
            <v>0082101534</v>
          </cell>
          <cell r="I5788">
            <v>1</v>
          </cell>
        </row>
        <row r="5789">
          <cell r="C5789" t="str">
            <v>0082101534</v>
          </cell>
          <cell r="I5789">
            <v>50</v>
          </cell>
        </row>
        <row r="5790">
          <cell r="C5790" t="str">
            <v>0082101534</v>
          </cell>
          <cell r="I5790">
            <v>72</v>
          </cell>
        </row>
        <row r="5791">
          <cell r="C5791" t="str">
            <v>0082101537</v>
          </cell>
          <cell r="I5791">
            <v>18</v>
          </cell>
        </row>
        <row r="5792">
          <cell r="C5792" t="str">
            <v>0082101537</v>
          </cell>
          <cell r="I5792">
            <v>4</v>
          </cell>
        </row>
        <row r="5793">
          <cell r="C5793" t="str">
            <v>0082101537</v>
          </cell>
          <cell r="I5793">
            <v>6</v>
          </cell>
        </row>
        <row r="5794">
          <cell r="C5794" t="str">
            <v>0082101537</v>
          </cell>
          <cell r="I5794">
            <v>45</v>
          </cell>
        </row>
        <row r="5795">
          <cell r="C5795" t="str">
            <v>0082101537</v>
          </cell>
          <cell r="I5795">
            <v>10</v>
          </cell>
        </row>
        <row r="5796">
          <cell r="C5796" t="str">
            <v>0082101537</v>
          </cell>
          <cell r="I5796">
            <v>3</v>
          </cell>
        </row>
        <row r="5797">
          <cell r="C5797" t="str">
            <v>0082101537</v>
          </cell>
          <cell r="I5797">
            <v>5</v>
          </cell>
        </row>
        <row r="5798">
          <cell r="C5798" t="str">
            <v>0082101543</v>
          </cell>
          <cell r="I5798">
            <v>5</v>
          </cell>
        </row>
        <row r="5799">
          <cell r="C5799" t="str">
            <v>0082101543</v>
          </cell>
          <cell r="I5799">
            <v>10</v>
          </cell>
        </row>
        <row r="5800">
          <cell r="C5800" t="str">
            <v>0082101543</v>
          </cell>
          <cell r="I5800">
            <v>10</v>
          </cell>
        </row>
        <row r="5801">
          <cell r="C5801" t="str">
            <v>0082101543</v>
          </cell>
          <cell r="I5801">
            <v>6</v>
          </cell>
        </row>
        <row r="5802">
          <cell r="C5802" t="str">
            <v>0082101551</v>
          </cell>
          <cell r="I5802">
            <v>3</v>
          </cell>
        </row>
        <row r="5803">
          <cell r="C5803" t="str">
            <v>0082101551</v>
          </cell>
          <cell r="I5803">
            <v>62</v>
          </cell>
        </row>
        <row r="5804">
          <cell r="C5804" t="str">
            <v>0082101551</v>
          </cell>
          <cell r="I5804">
            <v>8</v>
          </cell>
        </row>
        <row r="5805">
          <cell r="C5805" t="str">
            <v>0082101551</v>
          </cell>
          <cell r="I5805">
            <v>10</v>
          </cell>
        </row>
        <row r="5806">
          <cell r="C5806" t="str">
            <v>0082101551</v>
          </cell>
          <cell r="I5806">
            <v>8</v>
          </cell>
        </row>
        <row r="5807">
          <cell r="C5807" t="str">
            <v>0082101551</v>
          </cell>
          <cell r="I5807">
            <v>13</v>
          </cell>
        </row>
        <row r="5808">
          <cell r="C5808" t="str">
            <v>0082101551</v>
          </cell>
          <cell r="I5808">
            <v>13</v>
          </cell>
        </row>
        <row r="5809">
          <cell r="C5809" t="str">
            <v>0082101551</v>
          </cell>
          <cell r="I5809">
            <v>3</v>
          </cell>
        </row>
        <row r="5810">
          <cell r="C5810" t="str">
            <v>0082101551</v>
          </cell>
          <cell r="I5810">
            <v>2</v>
          </cell>
        </row>
        <row r="5811">
          <cell r="C5811" t="str">
            <v>0082101551</v>
          </cell>
          <cell r="I5811">
            <v>10</v>
          </cell>
        </row>
        <row r="5812">
          <cell r="C5812" t="str">
            <v>0082101551</v>
          </cell>
          <cell r="I5812">
            <v>5</v>
          </cell>
        </row>
        <row r="5813">
          <cell r="C5813" t="str">
            <v>0082101551</v>
          </cell>
          <cell r="I5813">
            <v>25</v>
          </cell>
        </row>
        <row r="5814">
          <cell r="C5814" t="str">
            <v>0082101551</v>
          </cell>
          <cell r="I5814">
            <v>3</v>
          </cell>
        </row>
        <row r="5815">
          <cell r="C5815" t="str">
            <v>0082101551</v>
          </cell>
          <cell r="I5815">
            <v>3</v>
          </cell>
        </row>
        <row r="5816">
          <cell r="C5816" t="str">
            <v>0082101551</v>
          </cell>
          <cell r="I5816">
            <v>5</v>
          </cell>
        </row>
        <row r="5817">
          <cell r="C5817" t="str">
            <v>0082101551</v>
          </cell>
          <cell r="I5817">
            <v>1</v>
          </cell>
        </row>
        <row r="5818">
          <cell r="C5818" t="str">
            <v>0082101551</v>
          </cell>
          <cell r="I5818">
            <v>11</v>
          </cell>
        </row>
        <row r="5819">
          <cell r="C5819" t="str">
            <v>0082101551</v>
          </cell>
          <cell r="I5819">
            <v>1</v>
          </cell>
        </row>
        <row r="5820">
          <cell r="C5820" t="str">
            <v>0082101551</v>
          </cell>
          <cell r="I5820">
            <v>1</v>
          </cell>
        </row>
        <row r="5821">
          <cell r="C5821" t="str">
            <v>0082101551</v>
          </cell>
          <cell r="I5821">
            <v>1</v>
          </cell>
        </row>
        <row r="5822">
          <cell r="C5822" t="str">
            <v>0082101551</v>
          </cell>
          <cell r="I5822">
            <v>2</v>
          </cell>
        </row>
        <row r="5823">
          <cell r="C5823" t="str">
            <v>0082101551</v>
          </cell>
          <cell r="I5823">
            <v>8</v>
          </cell>
        </row>
        <row r="5824">
          <cell r="C5824" t="str">
            <v>0082101551</v>
          </cell>
          <cell r="I5824">
            <v>2</v>
          </cell>
        </row>
        <row r="5825">
          <cell r="C5825" t="str">
            <v>0082101551</v>
          </cell>
          <cell r="I5825">
            <v>4</v>
          </cell>
        </row>
        <row r="5826">
          <cell r="C5826" t="str">
            <v>0082101551</v>
          </cell>
          <cell r="I5826">
            <v>2</v>
          </cell>
        </row>
        <row r="5827">
          <cell r="C5827" t="str">
            <v>0082101556</v>
          </cell>
          <cell r="I5827">
            <v>3</v>
          </cell>
        </row>
        <row r="5828">
          <cell r="C5828" t="str">
            <v>0082101556</v>
          </cell>
          <cell r="I5828">
            <v>30</v>
          </cell>
        </row>
        <row r="5829">
          <cell r="C5829" t="str">
            <v>0082101556</v>
          </cell>
          <cell r="I5829">
            <v>1</v>
          </cell>
        </row>
        <row r="5830">
          <cell r="C5830" t="str">
            <v>0082101585</v>
          </cell>
          <cell r="I5830">
            <v>5</v>
          </cell>
        </row>
        <row r="5831">
          <cell r="C5831" t="str">
            <v>0082101585</v>
          </cell>
          <cell r="I5831">
            <v>5</v>
          </cell>
        </row>
        <row r="5832">
          <cell r="C5832" t="str">
            <v>0082101585</v>
          </cell>
          <cell r="I5832">
            <v>5</v>
          </cell>
        </row>
        <row r="5833">
          <cell r="C5833" t="str">
            <v>0082101585</v>
          </cell>
          <cell r="I5833">
            <v>19</v>
          </cell>
        </row>
        <row r="5834">
          <cell r="C5834" t="str">
            <v>0082101585</v>
          </cell>
          <cell r="I5834">
            <v>14</v>
          </cell>
        </row>
        <row r="5835">
          <cell r="C5835" t="str">
            <v>0082101585</v>
          </cell>
          <cell r="I5835">
            <v>5</v>
          </cell>
        </row>
        <row r="5836">
          <cell r="C5836" t="str">
            <v>0082101586</v>
          </cell>
          <cell r="I5836">
            <v>11</v>
          </cell>
        </row>
        <row r="5837">
          <cell r="C5837" t="str">
            <v>0082101586</v>
          </cell>
          <cell r="I5837">
            <v>4</v>
          </cell>
        </row>
        <row r="5838">
          <cell r="C5838" t="str">
            <v>0082101586</v>
          </cell>
          <cell r="I5838">
            <v>5</v>
          </cell>
        </row>
        <row r="5839">
          <cell r="C5839" t="str">
            <v>0082101586</v>
          </cell>
          <cell r="I5839">
            <v>6</v>
          </cell>
        </row>
        <row r="5840">
          <cell r="C5840" t="str">
            <v>0082101586</v>
          </cell>
          <cell r="I5840">
            <v>7</v>
          </cell>
        </row>
        <row r="5841">
          <cell r="C5841" t="str">
            <v>0082101586</v>
          </cell>
          <cell r="I5841">
            <v>4</v>
          </cell>
        </row>
        <row r="5842">
          <cell r="C5842" t="str">
            <v>0082101586</v>
          </cell>
          <cell r="I5842">
            <v>5</v>
          </cell>
        </row>
        <row r="5843">
          <cell r="C5843" t="str">
            <v>0082101586</v>
          </cell>
          <cell r="I5843">
            <v>2</v>
          </cell>
        </row>
        <row r="5844">
          <cell r="C5844" t="str">
            <v>0082101586</v>
          </cell>
          <cell r="I5844">
            <v>2</v>
          </cell>
        </row>
        <row r="5845">
          <cell r="C5845" t="str">
            <v>0082101586</v>
          </cell>
          <cell r="I5845">
            <v>2</v>
          </cell>
        </row>
        <row r="5846">
          <cell r="C5846" t="str">
            <v>0082101586</v>
          </cell>
          <cell r="I5846">
            <v>6</v>
          </cell>
        </row>
        <row r="5847">
          <cell r="C5847" t="str">
            <v>0082101586</v>
          </cell>
          <cell r="I5847">
            <v>1</v>
          </cell>
        </row>
        <row r="5848">
          <cell r="C5848" t="str">
            <v>0082101586</v>
          </cell>
          <cell r="I5848">
            <v>3</v>
          </cell>
        </row>
        <row r="5849">
          <cell r="C5849" t="str">
            <v>0082101586</v>
          </cell>
          <cell r="I5849">
            <v>1</v>
          </cell>
        </row>
        <row r="5850">
          <cell r="C5850" t="str">
            <v>0082101586</v>
          </cell>
          <cell r="I5850">
            <v>1</v>
          </cell>
        </row>
        <row r="5851">
          <cell r="C5851" t="str">
            <v>0082101586</v>
          </cell>
          <cell r="I5851">
            <v>3</v>
          </cell>
        </row>
        <row r="5852">
          <cell r="C5852" t="str">
            <v>0082101586</v>
          </cell>
          <cell r="I5852">
            <v>4</v>
          </cell>
        </row>
        <row r="5853">
          <cell r="C5853" t="str">
            <v>0082101586</v>
          </cell>
          <cell r="I5853">
            <v>3</v>
          </cell>
        </row>
        <row r="5854">
          <cell r="C5854" t="str">
            <v>0082101586</v>
          </cell>
          <cell r="I5854">
            <v>15</v>
          </cell>
        </row>
        <row r="5855">
          <cell r="C5855" t="str">
            <v>0082101586</v>
          </cell>
          <cell r="I5855">
            <v>6</v>
          </cell>
        </row>
        <row r="5856">
          <cell r="C5856" t="str">
            <v>0082101586</v>
          </cell>
          <cell r="I5856">
            <v>2</v>
          </cell>
        </row>
        <row r="5857">
          <cell r="C5857" t="str">
            <v>0082101586</v>
          </cell>
          <cell r="I5857">
            <v>4</v>
          </cell>
        </row>
        <row r="5858">
          <cell r="C5858" t="str">
            <v>0082101586</v>
          </cell>
          <cell r="I5858">
            <v>1</v>
          </cell>
        </row>
        <row r="5859">
          <cell r="C5859" t="str">
            <v>0082101586</v>
          </cell>
          <cell r="I5859">
            <v>1</v>
          </cell>
        </row>
        <row r="5860">
          <cell r="C5860" t="str">
            <v>0082101586</v>
          </cell>
          <cell r="I5860">
            <v>5</v>
          </cell>
        </row>
        <row r="5861">
          <cell r="C5861" t="str">
            <v>0082101586</v>
          </cell>
          <cell r="I5861">
            <v>1</v>
          </cell>
        </row>
        <row r="5862">
          <cell r="C5862" t="str">
            <v>0082101586</v>
          </cell>
          <cell r="I5862">
            <v>3</v>
          </cell>
        </row>
        <row r="5863">
          <cell r="C5863" t="str">
            <v>0082101586</v>
          </cell>
          <cell r="I5863">
            <v>4</v>
          </cell>
        </row>
        <row r="5864">
          <cell r="C5864" t="str">
            <v>0082101586</v>
          </cell>
          <cell r="I5864">
            <v>3</v>
          </cell>
        </row>
        <row r="5865">
          <cell r="C5865" t="str">
            <v>0082101586</v>
          </cell>
          <cell r="I5865">
            <v>3</v>
          </cell>
        </row>
        <row r="5866">
          <cell r="C5866" t="str">
            <v>0082101586</v>
          </cell>
          <cell r="I5866">
            <v>2</v>
          </cell>
        </row>
        <row r="5867">
          <cell r="C5867" t="str">
            <v>0082101586</v>
          </cell>
          <cell r="I5867">
            <v>1</v>
          </cell>
        </row>
        <row r="5868">
          <cell r="C5868" t="str">
            <v>0082101586</v>
          </cell>
          <cell r="I5868">
            <v>5</v>
          </cell>
        </row>
        <row r="5869">
          <cell r="C5869" t="str">
            <v>0082101586</v>
          </cell>
          <cell r="I5869">
            <v>5</v>
          </cell>
        </row>
        <row r="5870">
          <cell r="C5870" t="str">
            <v>0082101586</v>
          </cell>
          <cell r="I5870">
            <v>1</v>
          </cell>
        </row>
        <row r="5871">
          <cell r="C5871" t="str">
            <v>0082101586</v>
          </cell>
          <cell r="I5871">
            <v>2</v>
          </cell>
        </row>
        <row r="5872">
          <cell r="C5872" t="str">
            <v>0082101586</v>
          </cell>
          <cell r="I5872">
            <v>1</v>
          </cell>
        </row>
        <row r="5873">
          <cell r="C5873" t="str">
            <v>0082101586</v>
          </cell>
          <cell r="I5873">
            <v>3</v>
          </cell>
        </row>
        <row r="5874">
          <cell r="C5874" t="str">
            <v>0082101586</v>
          </cell>
          <cell r="I5874">
            <v>2</v>
          </cell>
        </row>
        <row r="5875">
          <cell r="C5875" t="str">
            <v>0082101586</v>
          </cell>
          <cell r="I5875">
            <v>1</v>
          </cell>
        </row>
        <row r="5876">
          <cell r="C5876" t="str">
            <v>0082101586</v>
          </cell>
          <cell r="I5876">
            <v>1</v>
          </cell>
        </row>
        <row r="5877">
          <cell r="C5877" t="str">
            <v>0082101586</v>
          </cell>
          <cell r="I5877">
            <v>4</v>
          </cell>
        </row>
        <row r="5878">
          <cell r="C5878" t="str">
            <v>0082101586</v>
          </cell>
          <cell r="I5878">
            <v>4</v>
          </cell>
        </row>
        <row r="5879">
          <cell r="C5879" t="str">
            <v>0082101593</v>
          </cell>
          <cell r="I5879">
            <v>2172</v>
          </cell>
        </row>
        <row r="5880">
          <cell r="C5880" t="str">
            <v>0082101593</v>
          </cell>
          <cell r="I5880">
            <v>100</v>
          </cell>
        </row>
        <row r="5881">
          <cell r="C5881" t="str">
            <v>0082101593</v>
          </cell>
          <cell r="I5881">
            <v>37</v>
          </cell>
        </row>
        <row r="5882">
          <cell r="C5882" t="str">
            <v>0082101593</v>
          </cell>
          <cell r="I5882">
            <v>1872</v>
          </cell>
        </row>
        <row r="5883">
          <cell r="C5883" t="str">
            <v>0082101593</v>
          </cell>
          <cell r="I5883">
            <v>603</v>
          </cell>
        </row>
        <row r="5884">
          <cell r="C5884" t="str">
            <v>0082101593</v>
          </cell>
          <cell r="I5884">
            <v>47</v>
          </cell>
        </row>
        <row r="5885">
          <cell r="C5885" t="str">
            <v>0082101593</v>
          </cell>
          <cell r="I5885">
            <v>222</v>
          </cell>
        </row>
        <row r="5886">
          <cell r="C5886" t="str">
            <v>0082101593</v>
          </cell>
          <cell r="I5886">
            <v>20</v>
          </cell>
        </row>
        <row r="5887">
          <cell r="C5887" t="str">
            <v>0082101593</v>
          </cell>
          <cell r="I5887">
            <v>1328</v>
          </cell>
        </row>
        <row r="5888">
          <cell r="C5888" t="str">
            <v>0082101593</v>
          </cell>
          <cell r="I5888">
            <v>1392</v>
          </cell>
        </row>
        <row r="5889">
          <cell r="C5889" t="str">
            <v>0082101593</v>
          </cell>
          <cell r="I5889">
            <v>15</v>
          </cell>
        </row>
        <row r="5890">
          <cell r="C5890" t="str">
            <v>0082101593</v>
          </cell>
          <cell r="I5890">
            <v>20</v>
          </cell>
        </row>
        <row r="5891">
          <cell r="C5891" t="str">
            <v>0082101593</v>
          </cell>
          <cell r="I5891">
            <v>20</v>
          </cell>
        </row>
        <row r="5892">
          <cell r="C5892" t="str">
            <v>0082101593</v>
          </cell>
          <cell r="I5892">
            <v>663</v>
          </cell>
        </row>
        <row r="5893">
          <cell r="C5893" t="str">
            <v>0082101593</v>
          </cell>
          <cell r="I5893">
            <v>1595</v>
          </cell>
        </row>
        <row r="5894">
          <cell r="C5894" t="str">
            <v>0082101593</v>
          </cell>
          <cell r="I5894">
            <v>310</v>
          </cell>
        </row>
        <row r="5895">
          <cell r="C5895" t="str">
            <v>0082101593</v>
          </cell>
          <cell r="I5895">
            <v>260</v>
          </cell>
        </row>
        <row r="5896">
          <cell r="C5896" t="str">
            <v>0082101593</v>
          </cell>
          <cell r="I5896">
            <v>48</v>
          </cell>
        </row>
        <row r="5897">
          <cell r="C5897" t="str">
            <v>0082101593</v>
          </cell>
          <cell r="I5897">
            <v>14410</v>
          </cell>
        </row>
        <row r="5898">
          <cell r="C5898" t="str">
            <v>0082101593</v>
          </cell>
          <cell r="I5898">
            <v>20</v>
          </cell>
        </row>
        <row r="5899">
          <cell r="C5899" t="str">
            <v>0082101593</v>
          </cell>
          <cell r="I5899">
            <v>1040</v>
          </cell>
        </row>
        <row r="5900">
          <cell r="C5900" t="str">
            <v>0082101593</v>
          </cell>
          <cell r="I5900">
            <v>4344</v>
          </cell>
        </row>
        <row r="5901">
          <cell r="C5901" t="str">
            <v>0082101593</v>
          </cell>
          <cell r="I5901">
            <v>65</v>
          </cell>
        </row>
        <row r="5902">
          <cell r="C5902" t="str">
            <v>0082101593</v>
          </cell>
          <cell r="I5902">
            <v>20</v>
          </cell>
        </row>
        <row r="5903">
          <cell r="C5903" t="str">
            <v>0082101593</v>
          </cell>
          <cell r="I5903">
            <v>45</v>
          </cell>
        </row>
        <row r="5904">
          <cell r="C5904" t="str">
            <v>0082101593</v>
          </cell>
          <cell r="I5904">
            <v>204</v>
          </cell>
        </row>
        <row r="5905">
          <cell r="C5905" t="str">
            <v>0082101593</v>
          </cell>
          <cell r="I5905">
            <v>143</v>
          </cell>
        </row>
        <row r="5906">
          <cell r="C5906" t="str">
            <v>0082101593</v>
          </cell>
          <cell r="I5906">
            <v>15</v>
          </cell>
        </row>
        <row r="5907">
          <cell r="C5907" t="str">
            <v>0082101593</v>
          </cell>
          <cell r="I5907">
            <v>3952</v>
          </cell>
        </row>
        <row r="5908">
          <cell r="C5908" t="str">
            <v>0082101593</v>
          </cell>
          <cell r="I5908">
            <v>108</v>
          </cell>
        </row>
        <row r="5909">
          <cell r="C5909" t="str">
            <v>0082101593</v>
          </cell>
          <cell r="I5909">
            <v>8</v>
          </cell>
        </row>
        <row r="5910">
          <cell r="C5910" t="str">
            <v>0082101593</v>
          </cell>
          <cell r="I5910">
            <v>88</v>
          </cell>
        </row>
        <row r="5911">
          <cell r="C5911" t="str">
            <v>0082101593</v>
          </cell>
          <cell r="I5911">
            <v>129</v>
          </cell>
        </row>
        <row r="5912">
          <cell r="C5912" t="str">
            <v>0082101593</v>
          </cell>
          <cell r="I5912">
            <v>20</v>
          </cell>
        </row>
        <row r="5913">
          <cell r="C5913" t="str">
            <v>0082101593</v>
          </cell>
          <cell r="I5913">
            <v>7</v>
          </cell>
        </row>
        <row r="5914">
          <cell r="C5914" t="str">
            <v>0082101593</v>
          </cell>
          <cell r="I5914">
            <v>10</v>
          </cell>
        </row>
        <row r="5915">
          <cell r="C5915" t="str">
            <v>0082101593</v>
          </cell>
          <cell r="I5915">
            <v>10</v>
          </cell>
        </row>
        <row r="5916">
          <cell r="C5916" t="str">
            <v>0082101593</v>
          </cell>
          <cell r="I5916">
            <v>110</v>
          </cell>
        </row>
        <row r="5917">
          <cell r="C5917" t="str">
            <v>0082101593</v>
          </cell>
          <cell r="I5917">
            <v>754</v>
          </cell>
        </row>
        <row r="5918">
          <cell r="C5918" t="str">
            <v>0082101593</v>
          </cell>
          <cell r="I5918">
            <v>242</v>
          </cell>
        </row>
        <row r="5919">
          <cell r="C5919" t="str">
            <v>0082101593</v>
          </cell>
          <cell r="I5919">
            <v>9</v>
          </cell>
        </row>
        <row r="5920">
          <cell r="C5920" t="str">
            <v>0082101593</v>
          </cell>
          <cell r="I5920">
            <v>88</v>
          </cell>
        </row>
        <row r="5921">
          <cell r="C5921" t="str">
            <v>0082101593</v>
          </cell>
          <cell r="I5921">
            <v>4375</v>
          </cell>
        </row>
        <row r="5922">
          <cell r="C5922" t="str">
            <v>0082101593</v>
          </cell>
          <cell r="I5922">
            <v>25</v>
          </cell>
        </row>
        <row r="5923">
          <cell r="C5923" t="str">
            <v>0082101593</v>
          </cell>
          <cell r="I5923">
            <v>10</v>
          </cell>
        </row>
        <row r="5924">
          <cell r="C5924" t="str">
            <v>0082101593</v>
          </cell>
          <cell r="I5924">
            <v>20</v>
          </cell>
        </row>
        <row r="5925">
          <cell r="C5925" t="str">
            <v>0082101593</v>
          </cell>
          <cell r="I5925">
            <v>55</v>
          </cell>
        </row>
        <row r="5926">
          <cell r="C5926" t="str">
            <v>0082101593</v>
          </cell>
          <cell r="I5926">
            <v>1095</v>
          </cell>
        </row>
        <row r="5927">
          <cell r="C5927" t="str">
            <v>0082101593</v>
          </cell>
          <cell r="I5927">
            <v>328</v>
          </cell>
        </row>
        <row r="5928">
          <cell r="C5928" t="str">
            <v>0082101593</v>
          </cell>
          <cell r="I5928">
            <v>44</v>
          </cell>
        </row>
        <row r="5929">
          <cell r="C5929" t="str">
            <v>0082101595</v>
          </cell>
          <cell r="I5929">
            <v>23</v>
          </cell>
        </row>
        <row r="5930">
          <cell r="C5930" t="str">
            <v>0082101602</v>
          </cell>
          <cell r="I5930">
            <v>11</v>
          </cell>
        </row>
        <row r="5931">
          <cell r="C5931" t="str">
            <v>0082101602</v>
          </cell>
          <cell r="I5931">
            <v>2</v>
          </cell>
        </row>
        <row r="5932">
          <cell r="C5932" t="str">
            <v>0082101602</v>
          </cell>
          <cell r="I5932">
            <v>315</v>
          </cell>
        </row>
        <row r="5933">
          <cell r="C5933" t="str">
            <v>0082101602</v>
          </cell>
          <cell r="I5933">
            <v>955</v>
          </cell>
        </row>
        <row r="5934">
          <cell r="C5934" t="str">
            <v>0082101602</v>
          </cell>
          <cell r="I5934">
            <v>5</v>
          </cell>
        </row>
        <row r="5935">
          <cell r="C5935" t="str">
            <v>0082101602</v>
          </cell>
          <cell r="I5935">
            <v>1</v>
          </cell>
        </row>
        <row r="5936">
          <cell r="C5936" t="str">
            <v>0082101602</v>
          </cell>
          <cell r="I5936">
            <v>1</v>
          </cell>
        </row>
        <row r="5937">
          <cell r="C5937" t="str">
            <v>0082101602</v>
          </cell>
          <cell r="I5937">
            <v>6</v>
          </cell>
        </row>
        <row r="5938">
          <cell r="C5938" t="str">
            <v>0082101602</v>
          </cell>
          <cell r="I5938">
            <v>22</v>
          </cell>
        </row>
        <row r="5939">
          <cell r="C5939" t="str">
            <v>0082101602</v>
          </cell>
          <cell r="I5939">
            <v>8</v>
          </cell>
        </row>
        <row r="5940">
          <cell r="C5940" t="str">
            <v>0082101602</v>
          </cell>
          <cell r="I5940">
            <v>1</v>
          </cell>
        </row>
        <row r="5941">
          <cell r="C5941" t="str">
            <v>0082101602</v>
          </cell>
          <cell r="I5941">
            <v>23</v>
          </cell>
        </row>
        <row r="5942">
          <cell r="C5942" t="str">
            <v>0082101602</v>
          </cell>
          <cell r="I5942">
            <v>2</v>
          </cell>
        </row>
        <row r="5943">
          <cell r="C5943" t="str">
            <v>0082101602</v>
          </cell>
          <cell r="I5943">
            <v>28</v>
          </cell>
        </row>
        <row r="5944">
          <cell r="C5944" t="str">
            <v>0082101602</v>
          </cell>
          <cell r="I5944">
            <v>1</v>
          </cell>
        </row>
        <row r="5945">
          <cell r="C5945" t="str">
            <v>0082101602</v>
          </cell>
          <cell r="I5945">
            <v>5</v>
          </cell>
        </row>
        <row r="5946">
          <cell r="C5946" t="str">
            <v>0082101602</v>
          </cell>
          <cell r="I5946">
            <v>5</v>
          </cell>
        </row>
        <row r="5947">
          <cell r="C5947" t="str">
            <v>0082101604</v>
          </cell>
          <cell r="I5947">
            <v>3</v>
          </cell>
        </row>
        <row r="5948">
          <cell r="C5948" t="str">
            <v>0082101604</v>
          </cell>
          <cell r="I5948">
            <v>40</v>
          </cell>
        </row>
        <row r="5949">
          <cell r="C5949" t="str">
            <v>0082101652</v>
          </cell>
          <cell r="I5949">
            <v>8</v>
          </cell>
        </row>
        <row r="5950">
          <cell r="C5950" t="str">
            <v>0082101652</v>
          </cell>
          <cell r="I5950">
            <v>2</v>
          </cell>
        </row>
        <row r="5951">
          <cell r="C5951" t="str">
            <v>0082101652</v>
          </cell>
          <cell r="I5951">
            <v>4</v>
          </cell>
        </row>
        <row r="5952">
          <cell r="C5952" t="str">
            <v>0082101652</v>
          </cell>
          <cell r="I5952">
            <v>1</v>
          </cell>
        </row>
        <row r="5953">
          <cell r="C5953" t="str">
            <v>0082101652</v>
          </cell>
          <cell r="I5953">
            <v>15</v>
          </cell>
        </row>
        <row r="5954">
          <cell r="C5954" t="str">
            <v>0082101652</v>
          </cell>
          <cell r="I5954">
            <v>2</v>
          </cell>
        </row>
        <row r="5955">
          <cell r="C5955" t="str">
            <v>0082101654</v>
          </cell>
          <cell r="I5955">
            <v>6</v>
          </cell>
        </row>
        <row r="5956">
          <cell r="C5956" t="str">
            <v>0082101654</v>
          </cell>
          <cell r="I5956">
            <v>2</v>
          </cell>
        </row>
        <row r="5957">
          <cell r="C5957" t="str">
            <v>0082101654</v>
          </cell>
          <cell r="I5957">
            <v>5</v>
          </cell>
        </row>
        <row r="5958">
          <cell r="C5958" t="str">
            <v>0082101654</v>
          </cell>
          <cell r="I5958">
            <v>3</v>
          </cell>
        </row>
        <row r="5959">
          <cell r="C5959" t="str">
            <v>0082101654</v>
          </cell>
          <cell r="I5959">
            <v>20</v>
          </cell>
        </row>
        <row r="5960">
          <cell r="C5960" t="str">
            <v>0082101654</v>
          </cell>
          <cell r="I5960">
            <v>20</v>
          </cell>
        </row>
        <row r="5961">
          <cell r="C5961" t="str">
            <v>0082101654</v>
          </cell>
          <cell r="I5961">
            <v>2</v>
          </cell>
        </row>
        <row r="5962">
          <cell r="C5962" t="str">
            <v>0082101654</v>
          </cell>
          <cell r="I5962">
            <v>6</v>
          </cell>
        </row>
        <row r="5963">
          <cell r="C5963" t="str">
            <v>0082101654</v>
          </cell>
          <cell r="I5963">
            <v>1</v>
          </cell>
        </row>
        <row r="5964">
          <cell r="C5964" t="str">
            <v>0082101654</v>
          </cell>
          <cell r="I5964">
            <v>2</v>
          </cell>
        </row>
        <row r="5965">
          <cell r="C5965" t="str">
            <v>0082101654</v>
          </cell>
          <cell r="I5965">
            <v>2</v>
          </cell>
        </row>
        <row r="5966">
          <cell r="C5966" t="str">
            <v>0082101654</v>
          </cell>
          <cell r="I5966">
            <v>1</v>
          </cell>
        </row>
        <row r="5967">
          <cell r="C5967" t="str">
            <v>0082101654</v>
          </cell>
          <cell r="I5967">
            <v>2</v>
          </cell>
        </row>
        <row r="5968">
          <cell r="C5968" t="str">
            <v>0082101654</v>
          </cell>
          <cell r="I5968">
            <v>2</v>
          </cell>
        </row>
        <row r="5969">
          <cell r="C5969" t="str">
            <v>0082101654</v>
          </cell>
          <cell r="I5969">
            <v>2</v>
          </cell>
        </row>
        <row r="5970">
          <cell r="C5970" t="str">
            <v>0082101654</v>
          </cell>
          <cell r="I5970">
            <v>12</v>
          </cell>
        </row>
        <row r="5971">
          <cell r="C5971" t="str">
            <v>0082101659</v>
          </cell>
          <cell r="I5971">
            <v>10</v>
          </cell>
        </row>
        <row r="5972">
          <cell r="C5972" t="str">
            <v>0082101659</v>
          </cell>
          <cell r="I5972">
            <v>6</v>
          </cell>
        </row>
        <row r="5973">
          <cell r="C5973" t="str">
            <v>0082101659</v>
          </cell>
          <cell r="I5973">
            <v>6</v>
          </cell>
        </row>
        <row r="5974">
          <cell r="C5974" t="str">
            <v>0082101659</v>
          </cell>
          <cell r="I5974">
            <v>8</v>
          </cell>
        </row>
        <row r="5975">
          <cell r="C5975" t="str">
            <v>0082101659</v>
          </cell>
          <cell r="I5975">
            <v>10</v>
          </cell>
        </row>
        <row r="5976">
          <cell r="C5976" t="str">
            <v>0082101659</v>
          </cell>
          <cell r="I5976">
            <v>60</v>
          </cell>
        </row>
        <row r="5977">
          <cell r="C5977" t="str">
            <v>0082101659</v>
          </cell>
          <cell r="I5977">
            <v>2</v>
          </cell>
        </row>
        <row r="5978">
          <cell r="C5978" t="str">
            <v>0082101672</v>
          </cell>
          <cell r="I5978">
            <v>12</v>
          </cell>
        </row>
        <row r="5979">
          <cell r="C5979" t="str">
            <v>0082101672</v>
          </cell>
          <cell r="I5979">
            <v>23</v>
          </cell>
        </row>
        <row r="5980">
          <cell r="C5980" t="str">
            <v>0082101672</v>
          </cell>
          <cell r="I5980">
            <v>8</v>
          </cell>
        </row>
        <row r="5981">
          <cell r="C5981" t="str">
            <v>0082101672</v>
          </cell>
          <cell r="I5981">
            <v>9</v>
          </cell>
        </row>
        <row r="5982">
          <cell r="C5982" t="str">
            <v>0082101672</v>
          </cell>
          <cell r="I5982">
            <v>3</v>
          </cell>
        </row>
        <row r="5983">
          <cell r="C5983" t="str">
            <v>0082101672</v>
          </cell>
          <cell r="I5983">
            <v>9</v>
          </cell>
        </row>
        <row r="5984">
          <cell r="C5984" t="str">
            <v>0082101672</v>
          </cell>
          <cell r="I5984">
            <v>3</v>
          </cell>
        </row>
        <row r="5985">
          <cell r="C5985" t="str">
            <v>0082101672</v>
          </cell>
          <cell r="I5985">
            <v>39</v>
          </cell>
        </row>
        <row r="5986">
          <cell r="C5986" t="str">
            <v>0082101672</v>
          </cell>
          <cell r="I5986">
            <v>12</v>
          </cell>
        </row>
        <row r="5987">
          <cell r="C5987" t="str">
            <v>0082101672</v>
          </cell>
          <cell r="I5987">
            <v>7</v>
          </cell>
        </row>
        <row r="5988">
          <cell r="C5988" t="str">
            <v>0082101672</v>
          </cell>
          <cell r="I5988">
            <v>9</v>
          </cell>
        </row>
        <row r="5989">
          <cell r="C5989" t="str">
            <v>0082101672</v>
          </cell>
          <cell r="I5989">
            <v>12</v>
          </cell>
        </row>
        <row r="5990">
          <cell r="C5990" t="str">
            <v>0082101672</v>
          </cell>
          <cell r="I5990">
            <v>4</v>
          </cell>
        </row>
        <row r="5991">
          <cell r="C5991" t="str">
            <v>0082101672</v>
          </cell>
          <cell r="I5991">
            <v>29</v>
          </cell>
        </row>
        <row r="5992">
          <cell r="C5992" t="str">
            <v>0082101672</v>
          </cell>
          <cell r="I5992">
            <v>56</v>
          </cell>
        </row>
        <row r="5993">
          <cell r="C5993" t="str">
            <v>0082101674</v>
          </cell>
          <cell r="I5993">
            <v>9</v>
          </cell>
        </row>
        <row r="5994">
          <cell r="C5994" t="str">
            <v>0082101674</v>
          </cell>
          <cell r="I5994">
            <v>3</v>
          </cell>
        </row>
        <row r="5995">
          <cell r="C5995" t="str">
            <v>0082101674</v>
          </cell>
          <cell r="I5995">
            <v>1</v>
          </cell>
        </row>
        <row r="5996">
          <cell r="C5996" t="str">
            <v>0082101674</v>
          </cell>
          <cell r="I5996">
            <v>3</v>
          </cell>
        </row>
        <row r="5997">
          <cell r="C5997" t="str">
            <v>0082101674</v>
          </cell>
          <cell r="I5997">
            <v>1</v>
          </cell>
        </row>
        <row r="5998">
          <cell r="C5998" t="str">
            <v>0082101674</v>
          </cell>
          <cell r="I5998">
            <v>1</v>
          </cell>
        </row>
        <row r="5999">
          <cell r="C5999" t="str">
            <v>0082101674</v>
          </cell>
          <cell r="I5999">
            <v>2</v>
          </cell>
        </row>
        <row r="6000">
          <cell r="C6000" t="str">
            <v>0082101674</v>
          </cell>
          <cell r="I6000">
            <v>5</v>
          </cell>
        </row>
        <row r="6001">
          <cell r="C6001" t="str">
            <v>0082101674</v>
          </cell>
          <cell r="I6001">
            <v>2</v>
          </cell>
        </row>
        <row r="6002">
          <cell r="C6002" t="str">
            <v>0082101674</v>
          </cell>
          <cell r="I6002">
            <v>2</v>
          </cell>
        </row>
        <row r="6003">
          <cell r="C6003" t="str">
            <v>0082101674</v>
          </cell>
          <cell r="I6003">
            <v>2</v>
          </cell>
        </row>
        <row r="6004">
          <cell r="C6004" t="str">
            <v>0082101674</v>
          </cell>
          <cell r="I6004">
            <v>7</v>
          </cell>
        </row>
        <row r="6005">
          <cell r="C6005" t="str">
            <v>0082101674</v>
          </cell>
          <cell r="I6005">
            <v>4</v>
          </cell>
        </row>
        <row r="6006">
          <cell r="C6006" t="str">
            <v>0082101674</v>
          </cell>
          <cell r="I6006">
            <v>2</v>
          </cell>
        </row>
        <row r="6007">
          <cell r="C6007" t="str">
            <v>0082101674</v>
          </cell>
          <cell r="I6007">
            <v>1</v>
          </cell>
        </row>
        <row r="6008">
          <cell r="C6008" t="str">
            <v>0082101674</v>
          </cell>
          <cell r="I6008">
            <v>3</v>
          </cell>
        </row>
        <row r="6009">
          <cell r="C6009" t="str">
            <v>0082101674</v>
          </cell>
          <cell r="I6009">
            <v>2</v>
          </cell>
        </row>
        <row r="6010">
          <cell r="C6010" t="str">
            <v>0082101674</v>
          </cell>
          <cell r="I6010">
            <v>2</v>
          </cell>
        </row>
        <row r="6011">
          <cell r="C6011" t="str">
            <v>0082101674</v>
          </cell>
          <cell r="I6011">
            <v>2</v>
          </cell>
        </row>
        <row r="6012">
          <cell r="C6012" t="str">
            <v>0082101674</v>
          </cell>
          <cell r="I6012">
            <v>5</v>
          </cell>
        </row>
        <row r="6013">
          <cell r="C6013" t="str">
            <v>0082101674</v>
          </cell>
          <cell r="I6013">
            <v>1</v>
          </cell>
        </row>
        <row r="6014">
          <cell r="C6014" t="str">
            <v>0082101674</v>
          </cell>
          <cell r="I6014">
            <v>2</v>
          </cell>
        </row>
        <row r="6015">
          <cell r="C6015" t="str">
            <v>0082101674</v>
          </cell>
          <cell r="I6015">
            <v>2</v>
          </cell>
        </row>
        <row r="6016">
          <cell r="C6016" t="str">
            <v>0082101674</v>
          </cell>
          <cell r="I6016">
            <v>1</v>
          </cell>
        </row>
        <row r="6017">
          <cell r="C6017" t="str">
            <v>0082101674</v>
          </cell>
          <cell r="I6017">
            <v>1</v>
          </cell>
        </row>
        <row r="6018">
          <cell r="C6018" t="str">
            <v>0082101674</v>
          </cell>
          <cell r="I6018">
            <v>1</v>
          </cell>
        </row>
        <row r="6019">
          <cell r="C6019" t="str">
            <v>0082101674</v>
          </cell>
          <cell r="I6019">
            <v>1</v>
          </cell>
        </row>
        <row r="6020">
          <cell r="C6020" t="str">
            <v>0082101674</v>
          </cell>
          <cell r="I6020">
            <v>1</v>
          </cell>
        </row>
        <row r="6021">
          <cell r="C6021" t="str">
            <v>0082101674</v>
          </cell>
          <cell r="I6021">
            <v>3</v>
          </cell>
        </row>
        <row r="6022">
          <cell r="C6022" t="str">
            <v>0082101674</v>
          </cell>
          <cell r="I6022">
            <v>2</v>
          </cell>
        </row>
        <row r="6023">
          <cell r="C6023" t="str">
            <v>0082101674</v>
          </cell>
          <cell r="I6023">
            <v>1</v>
          </cell>
        </row>
        <row r="6024">
          <cell r="C6024" t="str">
            <v>0082101677</v>
          </cell>
          <cell r="I6024">
            <v>5</v>
          </cell>
        </row>
        <row r="6025">
          <cell r="C6025" t="str">
            <v>0082101677</v>
          </cell>
          <cell r="I6025">
            <v>3</v>
          </cell>
        </row>
        <row r="6026">
          <cell r="C6026" t="str">
            <v>0082101677</v>
          </cell>
          <cell r="I6026">
            <v>2</v>
          </cell>
        </row>
        <row r="6027">
          <cell r="C6027" t="str">
            <v>0082101677</v>
          </cell>
          <cell r="I6027">
            <v>3</v>
          </cell>
        </row>
        <row r="6028">
          <cell r="C6028" t="str">
            <v>0082101704</v>
          </cell>
          <cell r="I6028">
            <v>10</v>
          </cell>
        </row>
        <row r="6029">
          <cell r="C6029" t="str">
            <v>0082101704</v>
          </cell>
          <cell r="I6029">
            <v>10</v>
          </cell>
        </row>
        <row r="6030">
          <cell r="C6030" t="str">
            <v>0082101704</v>
          </cell>
          <cell r="I6030">
            <v>10</v>
          </cell>
        </row>
        <row r="6031">
          <cell r="C6031" t="str">
            <v>0082101709</v>
          </cell>
          <cell r="I6031">
            <v>5</v>
          </cell>
        </row>
        <row r="6032">
          <cell r="C6032" t="str">
            <v>0082101709</v>
          </cell>
          <cell r="I6032">
            <v>7</v>
          </cell>
        </row>
        <row r="6033">
          <cell r="C6033" t="str">
            <v>0082101709</v>
          </cell>
          <cell r="I6033">
            <v>17</v>
          </cell>
        </row>
        <row r="6034">
          <cell r="C6034" t="str">
            <v>0082101709</v>
          </cell>
          <cell r="I6034">
            <v>5</v>
          </cell>
        </row>
        <row r="6035">
          <cell r="C6035" t="str">
            <v>0082101709</v>
          </cell>
          <cell r="I6035">
            <v>5</v>
          </cell>
        </row>
        <row r="6036">
          <cell r="C6036" t="str">
            <v>0082101709</v>
          </cell>
          <cell r="I6036">
            <v>11</v>
          </cell>
        </row>
        <row r="6037">
          <cell r="C6037" t="str">
            <v>0082101709</v>
          </cell>
          <cell r="I6037">
            <v>7</v>
          </cell>
        </row>
        <row r="6038">
          <cell r="C6038" t="str">
            <v>0082101709</v>
          </cell>
          <cell r="I6038">
            <v>24</v>
          </cell>
        </row>
        <row r="6039">
          <cell r="C6039" t="str">
            <v>0082101709</v>
          </cell>
          <cell r="I6039">
            <v>9</v>
          </cell>
        </row>
        <row r="6040">
          <cell r="C6040" t="str">
            <v>0082101709</v>
          </cell>
          <cell r="I6040">
            <v>10</v>
          </cell>
        </row>
        <row r="6041">
          <cell r="C6041" t="str">
            <v>0082101719</v>
          </cell>
          <cell r="I6041">
            <v>10</v>
          </cell>
        </row>
        <row r="6042">
          <cell r="C6042" t="str">
            <v>0082101719</v>
          </cell>
          <cell r="I6042">
            <v>7</v>
          </cell>
        </row>
        <row r="6043">
          <cell r="C6043" t="str">
            <v>0082101719</v>
          </cell>
          <cell r="I6043">
            <v>14</v>
          </cell>
        </row>
        <row r="6044">
          <cell r="C6044" t="str">
            <v>0082101719</v>
          </cell>
          <cell r="I6044">
            <v>5</v>
          </cell>
        </row>
        <row r="6045">
          <cell r="C6045" t="str">
            <v>0082101719</v>
          </cell>
          <cell r="I6045">
            <v>9</v>
          </cell>
        </row>
        <row r="6046">
          <cell r="C6046" t="str">
            <v>0082101719</v>
          </cell>
          <cell r="I6046">
            <v>3</v>
          </cell>
        </row>
        <row r="6047">
          <cell r="C6047" t="str">
            <v>0082101719</v>
          </cell>
          <cell r="I6047">
            <v>2</v>
          </cell>
        </row>
        <row r="6048">
          <cell r="C6048" t="str">
            <v>0082101768</v>
          </cell>
          <cell r="I6048">
            <v>80</v>
          </cell>
        </row>
        <row r="6049">
          <cell r="C6049" t="str">
            <v>0082101768</v>
          </cell>
          <cell r="I6049">
            <v>100</v>
          </cell>
        </row>
        <row r="6050">
          <cell r="C6050" t="str">
            <v>0082101768</v>
          </cell>
          <cell r="I6050">
            <v>20</v>
          </cell>
        </row>
        <row r="6051">
          <cell r="C6051" t="str">
            <v>0082101768</v>
          </cell>
          <cell r="I6051">
            <v>50</v>
          </cell>
        </row>
        <row r="6052">
          <cell r="C6052" t="str">
            <v>0082101768</v>
          </cell>
          <cell r="I6052">
            <v>50</v>
          </cell>
        </row>
        <row r="6053">
          <cell r="C6053" t="str">
            <v>0082101834</v>
          </cell>
          <cell r="I6053">
            <v>6</v>
          </cell>
        </row>
        <row r="6054">
          <cell r="C6054" t="str">
            <v>0082101834</v>
          </cell>
          <cell r="I6054">
            <v>2</v>
          </cell>
        </row>
        <row r="6055">
          <cell r="C6055" t="str">
            <v>0082101834</v>
          </cell>
          <cell r="I6055">
            <v>4</v>
          </cell>
        </row>
        <row r="6056">
          <cell r="C6056" t="str">
            <v>0082101834</v>
          </cell>
          <cell r="I6056">
            <v>5</v>
          </cell>
        </row>
        <row r="6057">
          <cell r="C6057" t="str">
            <v>0082101834</v>
          </cell>
          <cell r="I6057">
            <v>5</v>
          </cell>
        </row>
        <row r="6058">
          <cell r="C6058" t="str">
            <v>0082101834</v>
          </cell>
          <cell r="I6058">
            <v>6</v>
          </cell>
        </row>
        <row r="6059">
          <cell r="C6059" t="str">
            <v>0082101834</v>
          </cell>
          <cell r="I6059">
            <v>3</v>
          </cell>
        </row>
        <row r="6060">
          <cell r="C6060" t="str">
            <v>0082101834</v>
          </cell>
          <cell r="I6060">
            <v>3</v>
          </cell>
        </row>
        <row r="6061">
          <cell r="C6061" t="str">
            <v>0082101834</v>
          </cell>
          <cell r="I6061">
            <v>3</v>
          </cell>
        </row>
        <row r="6062">
          <cell r="C6062" t="str">
            <v>0082101834</v>
          </cell>
          <cell r="I6062">
            <v>5</v>
          </cell>
        </row>
        <row r="6063">
          <cell r="C6063" t="str">
            <v>0082101834</v>
          </cell>
          <cell r="I6063">
            <v>5</v>
          </cell>
        </row>
        <row r="6064">
          <cell r="C6064" t="str">
            <v>0082101834</v>
          </cell>
          <cell r="I6064">
            <v>3</v>
          </cell>
        </row>
        <row r="6065">
          <cell r="C6065" t="str">
            <v>0082101834</v>
          </cell>
          <cell r="I6065">
            <v>2</v>
          </cell>
        </row>
        <row r="6066">
          <cell r="C6066" t="str">
            <v>0082101834</v>
          </cell>
          <cell r="I6066">
            <v>5</v>
          </cell>
        </row>
        <row r="6067">
          <cell r="C6067" t="str">
            <v>0082101834</v>
          </cell>
          <cell r="I6067">
            <v>6</v>
          </cell>
        </row>
        <row r="6068">
          <cell r="C6068" t="str">
            <v>0082101834</v>
          </cell>
          <cell r="I6068">
            <v>7</v>
          </cell>
        </row>
        <row r="6069">
          <cell r="C6069" t="str">
            <v>0082101834</v>
          </cell>
          <cell r="I6069">
            <v>3</v>
          </cell>
        </row>
        <row r="6070">
          <cell r="C6070" t="str">
            <v>0082101834</v>
          </cell>
          <cell r="I6070">
            <v>1</v>
          </cell>
        </row>
        <row r="6071">
          <cell r="C6071" t="str">
            <v>0082101834</v>
          </cell>
          <cell r="I6071">
            <v>6</v>
          </cell>
        </row>
        <row r="6072">
          <cell r="C6072" t="str">
            <v>0082101834</v>
          </cell>
          <cell r="I6072">
            <v>4</v>
          </cell>
        </row>
        <row r="6073">
          <cell r="C6073" t="str">
            <v>0082101834</v>
          </cell>
          <cell r="I6073">
            <v>3</v>
          </cell>
        </row>
        <row r="6074">
          <cell r="C6074" t="str">
            <v>0082101834</v>
          </cell>
          <cell r="I6074">
            <v>2</v>
          </cell>
        </row>
        <row r="6075">
          <cell r="C6075" t="str">
            <v>0082101834</v>
          </cell>
          <cell r="I6075">
            <v>1</v>
          </cell>
        </row>
        <row r="6076">
          <cell r="C6076" t="str">
            <v>0082101834</v>
          </cell>
          <cell r="I6076">
            <v>4</v>
          </cell>
        </row>
        <row r="6077">
          <cell r="C6077" t="str">
            <v>0082101834</v>
          </cell>
          <cell r="I6077">
            <v>3</v>
          </cell>
        </row>
        <row r="6078">
          <cell r="C6078" t="str">
            <v>0082101834</v>
          </cell>
          <cell r="I6078">
            <v>2</v>
          </cell>
        </row>
        <row r="6079">
          <cell r="C6079" t="str">
            <v>0082101834</v>
          </cell>
          <cell r="I6079">
            <v>2</v>
          </cell>
        </row>
        <row r="6080">
          <cell r="C6080" t="str">
            <v>0082101834</v>
          </cell>
          <cell r="I6080">
            <v>2</v>
          </cell>
        </row>
        <row r="6081">
          <cell r="C6081" t="str">
            <v>0082101834</v>
          </cell>
          <cell r="I6081">
            <v>3</v>
          </cell>
        </row>
        <row r="6082">
          <cell r="C6082" t="str">
            <v>0082101834</v>
          </cell>
          <cell r="I6082">
            <v>2</v>
          </cell>
        </row>
        <row r="6083">
          <cell r="C6083" t="str">
            <v>0082101834</v>
          </cell>
          <cell r="I6083">
            <v>1</v>
          </cell>
        </row>
        <row r="6084">
          <cell r="C6084" t="str">
            <v>0082101834</v>
          </cell>
          <cell r="I6084">
            <v>2</v>
          </cell>
        </row>
        <row r="6085">
          <cell r="C6085" t="str">
            <v>0082101834</v>
          </cell>
          <cell r="I6085">
            <v>6</v>
          </cell>
        </row>
        <row r="6086">
          <cell r="C6086" t="str">
            <v>0082101834</v>
          </cell>
          <cell r="I6086">
            <v>3</v>
          </cell>
        </row>
        <row r="6087">
          <cell r="C6087" t="str">
            <v>0082101834</v>
          </cell>
          <cell r="I6087">
            <v>2</v>
          </cell>
        </row>
        <row r="6088">
          <cell r="C6088" t="str">
            <v>0082101834</v>
          </cell>
          <cell r="I6088">
            <v>7</v>
          </cell>
        </row>
        <row r="6089">
          <cell r="C6089" t="str">
            <v>0082101834</v>
          </cell>
          <cell r="I6089">
            <v>3</v>
          </cell>
        </row>
        <row r="6090">
          <cell r="C6090" t="str">
            <v>0082101898</v>
          </cell>
          <cell r="I6090">
            <v>40</v>
          </cell>
        </row>
        <row r="6091">
          <cell r="C6091" t="str">
            <v>0082101898</v>
          </cell>
          <cell r="I6091">
            <v>120</v>
          </cell>
        </row>
        <row r="6092">
          <cell r="C6092" t="str">
            <v>0082101898</v>
          </cell>
          <cell r="I6092">
            <v>105</v>
          </cell>
        </row>
        <row r="6093">
          <cell r="C6093" t="str">
            <v>0082101898</v>
          </cell>
          <cell r="I6093">
            <v>55</v>
          </cell>
        </row>
        <row r="6094">
          <cell r="C6094" t="str">
            <v>0082101898</v>
          </cell>
          <cell r="I6094">
            <v>10</v>
          </cell>
        </row>
        <row r="6095">
          <cell r="C6095" t="str">
            <v>0082101898</v>
          </cell>
          <cell r="I6095">
            <v>15</v>
          </cell>
        </row>
        <row r="6096">
          <cell r="C6096" t="str">
            <v>0082101898</v>
          </cell>
          <cell r="I6096">
            <v>95</v>
          </cell>
        </row>
        <row r="6097">
          <cell r="C6097" t="str">
            <v>0082101898</v>
          </cell>
          <cell r="I6097">
            <v>15</v>
          </cell>
        </row>
        <row r="6098">
          <cell r="C6098" t="str">
            <v>0082101898</v>
          </cell>
          <cell r="I6098">
            <v>30</v>
          </cell>
        </row>
        <row r="6099">
          <cell r="C6099" t="str">
            <v>0082101898</v>
          </cell>
          <cell r="I6099">
            <v>111</v>
          </cell>
        </row>
        <row r="6100">
          <cell r="C6100" t="str">
            <v>0082101898</v>
          </cell>
          <cell r="I6100">
            <v>20</v>
          </cell>
        </row>
        <row r="6101">
          <cell r="C6101" t="str">
            <v>0082101898</v>
          </cell>
          <cell r="I6101">
            <v>10</v>
          </cell>
        </row>
        <row r="6102">
          <cell r="C6102" t="str">
            <v>0082101898</v>
          </cell>
          <cell r="I6102">
            <v>39</v>
          </cell>
        </row>
        <row r="6103">
          <cell r="C6103" t="str">
            <v>0082101898</v>
          </cell>
          <cell r="I6103">
            <v>45</v>
          </cell>
        </row>
        <row r="6104">
          <cell r="C6104" t="str">
            <v>0082101898</v>
          </cell>
          <cell r="I6104">
            <v>2</v>
          </cell>
        </row>
        <row r="6105">
          <cell r="C6105" t="str">
            <v>0082101898</v>
          </cell>
          <cell r="I6105">
            <v>4</v>
          </cell>
        </row>
        <row r="6106">
          <cell r="C6106" t="str">
            <v>0082101898</v>
          </cell>
          <cell r="I6106">
            <v>8</v>
          </cell>
        </row>
        <row r="6107">
          <cell r="C6107" t="str">
            <v>0082101898</v>
          </cell>
          <cell r="I6107">
            <v>2</v>
          </cell>
        </row>
        <row r="6108">
          <cell r="C6108" t="str">
            <v>0082101898</v>
          </cell>
          <cell r="I6108">
            <v>5</v>
          </cell>
        </row>
        <row r="6109">
          <cell r="C6109" t="str">
            <v>0082101898</v>
          </cell>
          <cell r="I6109">
            <v>108</v>
          </cell>
        </row>
        <row r="6110">
          <cell r="C6110" t="str">
            <v>0082101898</v>
          </cell>
          <cell r="I6110">
            <v>16</v>
          </cell>
        </row>
        <row r="6111">
          <cell r="C6111" t="str">
            <v>0082101898</v>
          </cell>
          <cell r="I6111">
            <v>77</v>
          </cell>
        </row>
        <row r="6112">
          <cell r="C6112" t="str">
            <v>0082101898</v>
          </cell>
          <cell r="I6112">
            <v>30</v>
          </cell>
        </row>
        <row r="6113">
          <cell r="C6113" t="str">
            <v>0082101898</v>
          </cell>
          <cell r="I6113">
            <v>2</v>
          </cell>
        </row>
        <row r="6114">
          <cell r="C6114" t="str">
            <v>0082101898</v>
          </cell>
          <cell r="I6114">
            <v>36</v>
          </cell>
        </row>
        <row r="6115">
          <cell r="C6115" t="str">
            <v>0082101898</v>
          </cell>
          <cell r="I6115">
            <v>85</v>
          </cell>
        </row>
        <row r="6116">
          <cell r="C6116" t="str">
            <v>0082101898</v>
          </cell>
          <cell r="I6116">
            <v>42</v>
          </cell>
        </row>
        <row r="6117">
          <cell r="C6117" t="str">
            <v>0082101898</v>
          </cell>
          <cell r="I6117">
            <v>25</v>
          </cell>
        </row>
        <row r="6118">
          <cell r="C6118" t="str">
            <v>0082101898</v>
          </cell>
          <cell r="I6118">
            <v>19</v>
          </cell>
        </row>
        <row r="6119">
          <cell r="C6119" t="str">
            <v>0082101914</v>
          </cell>
          <cell r="I6119">
            <v>80</v>
          </cell>
        </row>
        <row r="6120">
          <cell r="C6120" t="str">
            <v>0082101914</v>
          </cell>
          <cell r="I6120">
            <v>31</v>
          </cell>
        </row>
        <row r="6121">
          <cell r="C6121" t="str">
            <v>0082101914</v>
          </cell>
          <cell r="I6121">
            <v>19</v>
          </cell>
        </row>
        <row r="6122">
          <cell r="C6122" t="str">
            <v>0082101914</v>
          </cell>
          <cell r="I6122">
            <v>105</v>
          </cell>
        </row>
        <row r="6123">
          <cell r="C6123" t="str">
            <v>0082101914</v>
          </cell>
          <cell r="I6123">
            <v>70</v>
          </cell>
        </row>
        <row r="6124">
          <cell r="C6124" t="str">
            <v>0082101914</v>
          </cell>
          <cell r="I6124">
            <v>7</v>
          </cell>
        </row>
        <row r="6125">
          <cell r="C6125" t="str">
            <v>0082101914</v>
          </cell>
          <cell r="I6125">
            <v>7</v>
          </cell>
        </row>
        <row r="6126">
          <cell r="C6126" t="str">
            <v>0082101914</v>
          </cell>
          <cell r="I6126">
            <v>12</v>
          </cell>
        </row>
        <row r="6127">
          <cell r="C6127" t="str">
            <v>0082101914</v>
          </cell>
          <cell r="I6127">
            <v>21</v>
          </cell>
        </row>
        <row r="6128">
          <cell r="C6128" t="str">
            <v>0082101914</v>
          </cell>
          <cell r="I6128">
            <v>3</v>
          </cell>
        </row>
        <row r="6129">
          <cell r="C6129" t="str">
            <v>0082101914</v>
          </cell>
          <cell r="I6129">
            <v>4</v>
          </cell>
        </row>
        <row r="6130">
          <cell r="C6130" t="str">
            <v>0082101914</v>
          </cell>
          <cell r="I6130">
            <v>5</v>
          </cell>
        </row>
        <row r="6131">
          <cell r="C6131" t="str">
            <v>0082101914</v>
          </cell>
          <cell r="I6131">
            <v>65</v>
          </cell>
        </row>
        <row r="6132">
          <cell r="C6132" t="str">
            <v>0082101914</v>
          </cell>
          <cell r="I6132">
            <v>14</v>
          </cell>
        </row>
        <row r="6133">
          <cell r="C6133" t="str">
            <v>0082101914</v>
          </cell>
          <cell r="I6133">
            <v>20</v>
          </cell>
        </row>
        <row r="6134">
          <cell r="C6134" t="str">
            <v>0082101914</v>
          </cell>
          <cell r="I6134">
            <v>8</v>
          </cell>
        </row>
        <row r="6135">
          <cell r="C6135" t="str">
            <v>0082101914</v>
          </cell>
          <cell r="I6135">
            <v>38</v>
          </cell>
        </row>
        <row r="6136">
          <cell r="C6136" t="str">
            <v>0082101914</v>
          </cell>
          <cell r="I6136">
            <v>3</v>
          </cell>
        </row>
        <row r="6137">
          <cell r="C6137" t="str">
            <v>0082101914</v>
          </cell>
          <cell r="I6137">
            <v>7</v>
          </cell>
        </row>
        <row r="6138">
          <cell r="C6138" t="str">
            <v>0082101914</v>
          </cell>
          <cell r="I6138">
            <v>3</v>
          </cell>
        </row>
        <row r="6139">
          <cell r="C6139" t="str">
            <v>0082101914</v>
          </cell>
          <cell r="I6139">
            <v>7</v>
          </cell>
        </row>
        <row r="6140">
          <cell r="C6140" t="str">
            <v>0082101914</v>
          </cell>
          <cell r="I6140">
            <v>19</v>
          </cell>
        </row>
        <row r="6141">
          <cell r="C6141" t="str">
            <v>0082101914</v>
          </cell>
          <cell r="I6141">
            <v>12</v>
          </cell>
        </row>
        <row r="6142">
          <cell r="C6142" t="str">
            <v>0082101914</v>
          </cell>
          <cell r="I6142">
            <v>28</v>
          </cell>
        </row>
        <row r="6143">
          <cell r="C6143" t="str">
            <v>0082101914</v>
          </cell>
          <cell r="I6143">
            <v>12</v>
          </cell>
        </row>
        <row r="6144">
          <cell r="C6144" t="str">
            <v>0082101928</v>
          </cell>
          <cell r="I6144">
            <v>5</v>
          </cell>
        </row>
        <row r="6145">
          <cell r="C6145" t="str">
            <v>0082101928</v>
          </cell>
          <cell r="I6145">
            <v>3</v>
          </cell>
        </row>
        <row r="6146">
          <cell r="C6146" t="str">
            <v>0082101928</v>
          </cell>
          <cell r="I6146">
            <v>15</v>
          </cell>
        </row>
        <row r="6147">
          <cell r="C6147" t="str">
            <v>0082101928</v>
          </cell>
          <cell r="I6147">
            <v>4</v>
          </cell>
        </row>
        <row r="6148">
          <cell r="C6148" t="str">
            <v>0082101928</v>
          </cell>
          <cell r="I6148">
            <v>6</v>
          </cell>
        </row>
        <row r="6149">
          <cell r="C6149" t="str">
            <v>0082101928</v>
          </cell>
          <cell r="I6149">
            <v>17</v>
          </cell>
        </row>
        <row r="6150">
          <cell r="C6150" t="str">
            <v>0082101928</v>
          </cell>
          <cell r="I6150">
            <v>31</v>
          </cell>
        </row>
        <row r="6151">
          <cell r="C6151" t="str">
            <v>0082101928</v>
          </cell>
          <cell r="I6151">
            <v>15</v>
          </cell>
        </row>
        <row r="6152">
          <cell r="C6152" t="str">
            <v>0082101928</v>
          </cell>
          <cell r="I6152">
            <v>14</v>
          </cell>
        </row>
        <row r="6153">
          <cell r="C6153" t="str">
            <v>0082101928</v>
          </cell>
          <cell r="I6153">
            <v>15</v>
          </cell>
        </row>
        <row r="6154">
          <cell r="C6154" t="str">
            <v>0082101928</v>
          </cell>
          <cell r="I6154">
            <v>15</v>
          </cell>
        </row>
        <row r="6155">
          <cell r="C6155" t="str">
            <v>0082101930</v>
          </cell>
          <cell r="I6155">
            <v>25</v>
          </cell>
        </row>
        <row r="6156">
          <cell r="C6156" t="str">
            <v>0082101930</v>
          </cell>
          <cell r="I6156">
            <v>12</v>
          </cell>
        </row>
        <row r="6157">
          <cell r="C6157" t="str">
            <v>0082101930</v>
          </cell>
          <cell r="I6157">
            <v>16</v>
          </cell>
        </row>
        <row r="6158">
          <cell r="C6158" t="str">
            <v>0082101930</v>
          </cell>
          <cell r="I6158">
            <v>2</v>
          </cell>
        </row>
        <row r="6159">
          <cell r="C6159" t="str">
            <v>0082101930</v>
          </cell>
          <cell r="I6159">
            <v>3</v>
          </cell>
        </row>
        <row r="6160">
          <cell r="C6160" t="str">
            <v>0082101930</v>
          </cell>
          <cell r="I6160">
            <v>7</v>
          </cell>
        </row>
        <row r="6161">
          <cell r="C6161" t="str">
            <v>0082101930</v>
          </cell>
          <cell r="I6161">
            <v>5</v>
          </cell>
        </row>
        <row r="6162">
          <cell r="C6162" t="str">
            <v>0082101930</v>
          </cell>
          <cell r="I6162">
            <v>35</v>
          </cell>
        </row>
        <row r="6163">
          <cell r="C6163" t="str">
            <v>0082101930</v>
          </cell>
          <cell r="I6163">
            <v>7</v>
          </cell>
        </row>
        <row r="6164">
          <cell r="C6164" t="str">
            <v>0082101930</v>
          </cell>
          <cell r="I6164">
            <v>7</v>
          </cell>
        </row>
        <row r="6165">
          <cell r="C6165" t="str">
            <v>0082101930</v>
          </cell>
          <cell r="I6165">
            <v>1</v>
          </cell>
        </row>
        <row r="6166">
          <cell r="C6166" t="str">
            <v>0082101930</v>
          </cell>
          <cell r="I6166">
            <v>7</v>
          </cell>
        </row>
        <row r="6167">
          <cell r="C6167" t="str">
            <v>0082101930</v>
          </cell>
          <cell r="I6167">
            <v>5</v>
          </cell>
        </row>
        <row r="6168">
          <cell r="C6168" t="str">
            <v>0082101930</v>
          </cell>
          <cell r="I6168">
            <v>17</v>
          </cell>
        </row>
        <row r="6169">
          <cell r="C6169" t="str">
            <v>0082101930</v>
          </cell>
          <cell r="I6169">
            <v>2</v>
          </cell>
        </row>
        <row r="6170">
          <cell r="C6170" t="str">
            <v>0082101930</v>
          </cell>
          <cell r="I6170">
            <v>4</v>
          </cell>
        </row>
        <row r="6171">
          <cell r="C6171" t="str">
            <v>0082101930</v>
          </cell>
          <cell r="I6171">
            <v>2</v>
          </cell>
        </row>
        <row r="6172">
          <cell r="C6172" t="str">
            <v>0082101930</v>
          </cell>
          <cell r="I6172">
            <v>10</v>
          </cell>
        </row>
        <row r="6173">
          <cell r="C6173" t="str">
            <v>0082101930</v>
          </cell>
          <cell r="I6173">
            <v>17</v>
          </cell>
        </row>
        <row r="6174">
          <cell r="C6174" t="str">
            <v>0082101930</v>
          </cell>
          <cell r="I6174">
            <v>6</v>
          </cell>
        </row>
        <row r="6175">
          <cell r="C6175" t="str">
            <v>0082101930</v>
          </cell>
          <cell r="I6175">
            <v>8</v>
          </cell>
        </row>
        <row r="6176">
          <cell r="C6176" t="str">
            <v>0082101930</v>
          </cell>
          <cell r="I6176">
            <v>2</v>
          </cell>
        </row>
        <row r="6177">
          <cell r="C6177" t="str">
            <v>0082101930</v>
          </cell>
          <cell r="I6177">
            <v>2</v>
          </cell>
        </row>
        <row r="6178">
          <cell r="C6178" t="str">
            <v>0082101930</v>
          </cell>
          <cell r="I6178">
            <v>7</v>
          </cell>
        </row>
        <row r="6179">
          <cell r="C6179" t="str">
            <v>0082101945</v>
          </cell>
          <cell r="I6179">
            <v>1</v>
          </cell>
        </row>
        <row r="6180">
          <cell r="C6180" t="str">
            <v>0082101945</v>
          </cell>
          <cell r="I6180">
            <v>4</v>
          </cell>
        </row>
        <row r="6181">
          <cell r="C6181" t="str">
            <v>0082101945</v>
          </cell>
          <cell r="I6181">
            <v>2</v>
          </cell>
        </row>
        <row r="6182">
          <cell r="C6182" t="str">
            <v>0082101945</v>
          </cell>
          <cell r="I6182">
            <v>5</v>
          </cell>
        </row>
        <row r="6183">
          <cell r="C6183" t="str">
            <v>0082101945</v>
          </cell>
          <cell r="I6183">
            <v>33</v>
          </cell>
        </row>
        <row r="6184">
          <cell r="C6184" t="str">
            <v>0082101945</v>
          </cell>
          <cell r="I6184">
            <v>7</v>
          </cell>
        </row>
        <row r="6185">
          <cell r="C6185" t="str">
            <v>0082101945</v>
          </cell>
          <cell r="I6185">
            <v>2</v>
          </cell>
        </row>
        <row r="6186">
          <cell r="C6186" t="str">
            <v>0082101945</v>
          </cell>
          <cell r="I6186">
            <v>11</v>
          </cell>
        </row>
        <row r="6187">
          <cell r="C6187" t="str">
            <v>0082101948</v>
          </cell>
          <cell r="I6187">
            <v>15</v>
          </cell>
        </row>
        <row r="6188">
          <cell r="C6188" t="str">
            <v>0082101957</v>
          </cell>
          <cell r="I6188">
            <v>2</v>
          </cell>
        </row>
        <row r="6189">
          <cell r="C6189" t="str">
            <v>0082101957</v>
          </cell>
          <cell r="I6189">
            <v>5</v>
          </cell>
        </row>
        <row r="6190">
          <cell r="C6190" t="str">
            <v>0082101957</v>
          </cell>
          <cell r="I6190">
            <v>1</v>
          </cell>
        </row>
        <row r="6191">
          <cell r="C6191" t="str">
            <v>0082101957</v>
          </cell>
          <cell r="I6191">
            <v>3</v>
          </cell>
        </row>
        <row r="6192">
          <cell r="C6192" t="str">
            <v>0082101957</v>
          </cell>
          <cell r="I6192">
            <v>1</v>
          </cell>
        </row>
        <row r="6193">
          <cell r="C6193" t="str">
            <v>0082101957</v>
          </cell>
          <cell r="I6193">
            <v>3</v>
          </cell>
        </row>
        <row r="6194">
          <cell r="C6194" t="str">
            <v>0082101957</v>
          </cell>
          <cell r="I6194">
            <v>4</v>
          </cell>
        </row>
        <row r="6195">
          <cell r="C6195" t="str">
            <v>0082101957</v>
          </cell>
          <cell r="I6195">
            <v>1</v>
          </cell>
        </row>
        <row r="6196">
          <cell r="C6196" t="str">
            <v>0082101968</v>
          </cell>
          <cell r="I6196">
            <v>99</v>
          </cell>
        </row>
        <row r="6197">
          <cell r="C6197" t="str">
            <v>0082101968</v>
          </cell>
          <cell r="I6197">
            <v>283</v>
          </cell>
        </row>
        <row r="6198">
          <cell r="C6198" t="str">
            <v>0082101968</v>
          </cell>
          <cell r="I6198">
            <v>13</v>
          </cell>
        </row>
        <row r="6199">
          <cell r="C6199" t="str">
            <v>0082101968</v>
          </cell>
          <cell r="I6199">
            <v>58</v>
          </cell>
        </row>
        <row r="6200">
          <cell r="C6200" t="str">
            <v>0082101968</v>
          </cell>
          <cell r="I6200">
            <v>555</v>
          </cell>
        </row>
        <row r="6201">
          <cell r="C6201" t="str">
            <v>0082101968</v>
          </cell>
          <cell r="I6201">
            <v>17</v>
          </cell>
        </row>
        <row r="6202">
          <cell r="C6202" t="str">
            <v>0082101968</v>
          </cell>
          <cell r="I6202">
            <v>16</v>
          </cell>
        </row>
        <row r="6203">
          <cell r="C6203" t="str">
            <v>0082101968</v>
          </cell>
          <cell r="I6203">
            <v>61</v>
          </cell>
        </row>
        <row r="6204">
          <cell r="C6204" t="str">
            <v>0082101968</v>
          </cell>
          <cell r="I6204">
            <v>382</v>
          </cell>
        </row>
        <row r="6205">
          <cell r="C6205" t="str">
            <v>0082101968</v>
          </cell>
          <cell r="I6205">
            <v>13</v>
          </cell>
        </row>
        <row r="6206">
          <cell r="C6206" t="str">
            <v>0082101968</v>
          </cell>
          <cell r="I6206">
            <v>20</v>
          </cell>
        </row>
        <row r="6207">
          <cell r="C6207" t="str">
            <v>0082101968</v>
          </cell>
          <cell r="I6207">
            <v>113</v>
          </cell>
        </row>
        <row r="6208">
          <cell r="C6208" t="str">
            <v>0082101968</v>
          </cell>
          <cell r="I6208">
            <v>1699</v>
          </cell>
        </row>
        <row r="6209">
          <cell r="C6209" t="str">
            <v>0082101968</v>
          </cell>
          <cell r="I6209">
            <v>11</v>
          </cell>
        </row>
        <row r="6210">
          <cell r="C6210" t="str">
            <v>0082101968</v>
          </cell>
          <cell r="I6210">
            <v>17</v>
          </cell>
        </row>
        <row r="6211">
          <cell r="C6211" t="str">
            <v>0082101978</v>
          </cell>
          <cell r="I6211">
            <v>5</v>
          </cell>
        </row>
        <row r="6212">
          <cell r="C6212" t="str">
            <v>0082101978</v>
          </cell>
          <cell r="I6212">
            <v>3</v>
          </cell>
        </row>
        <row r="6213">
          <cell r="C6213" t="str">
            <v>0082101978</v>
          </cell>
          <cell r="I6213">
            <v>10</v>
          </cell>
        </row>
        <row r="6214">
          <cell r="C6214" t="str">
            <v>0082101978</v>
          </cell>
          <cell r="I6214">
            <v>10</v>
          </cell>
        </row>
        <row r="6215">
          <cell r="C6215" t="str">
            <v>0082101978</v>
          </cell>
          <cell r="I6215">
            <v>3</v>
          </cell>
        </row>
        <row r="6216">
          <cell r="C6216" t="str">
            <v>0082101978</v>
          </cell>
          <cell r="I6216">
            <v>1</v>
          </cell>
        </row>
        <row r="6217">
          <cell r="C6217" t="str">
            <v>0082101978</v>
          </cell>
          <cell r="I6217">
            <v>3</v>
          </cell>
        </row>
        <row r="6218">
          <cell r="C6218" t="str">
            <v>0082101978</v>
          </cell>
          <cell r="I6218">
            <v>3</v>
          </cell>
        </row>
        <row r="6219">
          <cell r="C6219" t="str">
            <v>0082101978</v>
          </cell>
          <cell r="I6219">
            <v>3</v>
          </cell>
        </row>
        <row r="6220">
          <cell r="C6220" t="str">
            <v>0082101978</v>
          </cell>
          <cell r="I6220">
            <v>3</v>
          </cell>
        </row>
        <row r="6221">
          <cell r="C6221" t="str">
            <v>0082101993</v>
          </cell>
          <cell r="I6221">
            <v>2</v>
          </cell>
        </row>
        <row r="6222">
          <cell r="C6222" t="str">
            <v>0082101993</v>
          </cell>
          <cell r="I6222">
            <v>14</v>
          </cell>
        </row>
        <row r="6223">
          <cell r="C6223" t="str">
            <v>0082101993</v>
          </cell>
          <cell r="I6223">
            <v>3</v>
          </cell>
        </row>
        <row r="6224">
          <cell r="C6224" t="str">
            <v>0082102039</v>
          </cell>
          <cell r="I6224">
            <v>5</v>
          </cell>
        </row>
        <row r="6225">
          <cell r="C6225" t="str">
            <v>0082102039</v>
          </cell>
          <cell r="I6225">
            <v>12</v>
          </cell>
        </row>
        <row r="6226">
          <cell r="C6226" t="str">
            <v>0082102039</v>
          </cell>
          <cell r="I6226">
            <v>4</v>
          </cell>
        </row>
        <row r="6227">
          <cell r="C6227" t="str">
            <v>0082102039</v>
          </cell>
          <cell r="I6227">
            <v>2</v>
          </cell>
        </row>
        <row r="6228">
          <cell r="C6228" t="str">
            <v>0082102039</v>
          </cell>
          <cell r="I6228">
            <v>1</v>
          </cell>
        </row>
        <row r="6229">
          <cell r="C6229" t="str">
            <v>0082102039</v>
          </cell>
          <cell r="I6229">
            <v>3</v>
          </cell>
        </row>
        <row r="6230">
          <cell r="C6230" t="str">
            <v>0082102039</v>
          </cell>
          <cell r="I6230">
            <v>1</v>
          </cell>
        </row>
        <row r="6231">
          <cell r="C6231" t="str">
            <v>0082102039</v>
          </cell>
          <cell r="I6231">
            <v>1</v>
          </cell>
        </row>
        <row r="6232">
          <cell r="C6232" t="str">
            <v>0082102039</v>
          </cell>
          <cell r="I6232">
            <v>8</v>
          </cell>
        </row>
        <row r="6233">
          <cell r="C6233" t="str">
            <v>0082102039</v>
          </cell>
          <cell r="I6233">
            <v>1</v>
          </cell>
        </row>
        <row r="6234">
          <cell r="C6234" t="str">
            <v>0082102039</v>
          </cell>
          <cell r="I6234">
            <v>8</v>
          </cell>
        </row>
        <row r="6235">
          <cell r="C6235" t="str">
            <v>0082102039</v>
          </cell>
          <cell r="I6235">
            <v>3</v>
          </cell>
        </row>
        <row r="6236">
          <cell r="C6236" t="str">
            <v>0082102039</v>
          </cell>
          <cell r="I6236">
            <v>4</v>
          </cell>
        </row>
        <row r="6237">
          <cell r="C6237" t="str">
            <v>0082102039</v>
          </cell>
          <cell r="I6237">
            <v>2</v>
          </cell>
        </row>
        <row r="6238">
          <cell r="C6238" t="str">
            <v>0082102039</v>
          </cell>
          <cell r="I6238">
            <v>6</v>
          </cell>
        </row>
        <row r="6239">
          <cell r="C6239" t="str">
            <v>0082102039</v>
          </cell>
          <cell r="I6239">
            <v>4</v>
          </cell>
        </row>
        <row r="6240">
          <cell r="C6240" t="str">
            <v>0082102039</v>
          </cell>
          <cell r="I6240">
            <v>4</v>
          </cell>
        </row>
        <row r="6241">
          <cell r="C6241" t="str">
            <v>0082102039</v>
          </cell>
          <cell r="I6241">
            <v>1</v>
          </cell>
        </row>
        <row r="6242">
          <cell r="C6242" t="str">
            <v>0082102039</v>
          </cell>
          <cell r="I6242">
            <v>31</v>
          </cell>
        </row>
        <row r="6243">
          <cell r="C6243" t="str">
            <v>0082102058</v>
          </cell>
          <cell r="I6243">
            <v>10</v>
          </cell>
        </row>
        <row r="6244">
          <cell r="C6244" t="str">
            <v>0082102058</v>
          </cell>
          <cell r="I6244">
            <v>10</v>
          </cell>
        </row>
        <row r="6245">
          <cell r="C6245" t="str">
            <v>0082102058</v>
          </cell>
          <cell r="I6245">
            <v>10</v>
          </cell>
        </row>
        <row r="6246">
          <cell r="C6246" t="str">
            <v>0082102069</v>
          </cell>
          <cell r="I6246">
            <v>2</v>
          </cell>
        </row>
        <row r="6247">
          <cell r="C6247" t="str">
            <v>0082102069</v>
          </cell>
          <cell r="I6247">
            <v>43</v>
          </cell>
        </row>
        <row r="6248">
          <cell r="C6248" t="str">
            <v>0082102069</v>
          </cell>
          <cell r="I6248">
            <v>34</v>
          </cell>
        </row>
        <row r="6249">
          <cell r="C6249" t="str">
            <v>0082102069</v>
          </cell>
          <cell r="I6249">
            <v>13</v>
          </cell>
        </row>
        <row r="6250">
          <cell r="C6250" t="str">
            <v>0082102069</v>
          </cell>
          <cell r="I6250">
            <v>20</v>
          </cell>
        </row>
        <row r="6251">
          <cell r="C6251" t="str">
            <v>0082102069</v>
          </cell>
          <cell r="I6251">
            <v>2</v>
          </cell>
        </row>
        <row r="6252">
          <cell r="C6252" t="str">
            <v>0082102069</v>
          </cell>
          <cell r="I6252">
            <v>2</v>
          </cell>
        </row>
        <row r="6253">
          <cell r="C6253" t="str">
            <v>0082102069</v>
          </cell>
          <cell r="I6253">
            <v>90</v>
          </cell>
        </row>
        <row r="6254">
          <cell r="C6254" t="str">
            <v>0082102069</v>
          </cell>
          <cell r="I6254">
            <v>5</v>
          </cell>
        </row>
        <row r="6255">
          <cell r="C6255" t="str">
            <v>0082102069</v>
          </cell>
          <cell r="I6255">
            <v>3</v>
          </cell>
        </row>
        <row r="6256">
          <cell r="C6256" t="str">
            <v>0082102069</v>
          </cell>
          <cell r="I6256">
            <v>1</v>
          </cell>
        </row>
        <row r="6257">
          <cell r="C6257" t="str">
            <v>0082102069</v>
          </cell>
          <cell r="I6257">
            <v>230</v>
          </cell>
        </row>
        <row r="6258">
          <cell r="C6258" t="str">
            <v>0082102069</v>
          </cell>
          <cell r="I6258">
            <v>50</v>
          </cell>
        </row>
        <row r="6259">
          <cell r="C6259" t="str">
            <v>0082102069</v>
          </cell>
          <cell r="I6259">
            <v>830</v>
          </cell>
        </row>
        <row r="6260">
          <cell r="C6260" t="str">
            <v>0082102069</v>
          </cell>
          <cell r="I6260">
            <v>1814</v>
          </cell>
        </row>
        <row r="6261">
          <cell r="C6261" t="str">
            <v>0082102069</v>
          </cell>
          <cell r="I6261">
            <v>16</v>
          </cell>
        </row>
        <row r="6262">
          <cell r="C6262" t="str">
            <v>0082102069</v>
          </cell>
          <cell r="I6262">
            <v>2</v>
          </cell>
        </row>
        <row r="6263">
          <cell r="C6263" t="str">
            <v>0082102069</v>
          </cell>
          <cell r="I6263">
            <v>19</v>
          </cell>
        </row>
        <row r="6264">
          <cell r="C6264" t="str">
            <v>0082102069</v>
          </cell>
          <cell r="I6264">
            <v>7</v>
          </cell>
        </row>
        <row r="6265">
          <cell r="C6265" t="str">
            <v>0082102069</v>
          </cell>
          <cell r="I6265">
            <v>2</v>
          </cell>
        </row>
        <row r="6266">
          <cell r="C6266" t="str">
            <v>0082102069</v>
          </cell>
          <cell r="I6266">
            <v>53</v>
          </cell>
        </row>
        <row r="6267">
          <cell r="C6267" t="str">
            <v>0082102069</v>
          </cell>
          <cell r="I6267">
            <v>14</v>
          </cell>
        </row>
        <row r="6268">
          <cell r="C6268" t="str">
            <v>0082102069</v>
          </cell>
          <cell r="I6268">
            <v>33</v>
          </cell>
        </row>
        <row r="6269">
          <cell r="C6269" t="str">
            <v>0082102069</v>
          </cell>
          <cell r="I6269">
            <v>5</v>
          </cell>
        </row>
        <row r="6270">
          <cell r="C6270" t="str">
            <v>0082102069</v>
          </cell>
          <cell r="I6270">
            <v>4</v>
          </cell>
        </row>
        <row r="6271">
          <cell r="C6271" t="str">
            <v>0082102069</v>
          </cell>
          <cell r="I6271">
            <v>4</v>
          </cell>
        </row>
        <row r="6272">
          <cell r="C6272" t="str">
            <v>0082102069</v>
          </cell>
          <cell r="I6272">
            <v>4</v>
          </cell>
        </row>
        <row r="6273">
          <cell r="C6273" t="str">
            <v>0082102069</v>
          </cell>
          <cell r="I6273">
            <v>79</v>
          </cell>
        </row>
        <row r="6274">
          <cell r="C6274" t="str">
            <v>0082102069</v>
          </cell>
          <cell r="I6274">
            <v>63</v>
          </cell>
        </row>
        <row r="6275">
          <cell r="C6275" t="str">
            <v>0082102069</v>
          </cell>
          <cell r="I6275">
            <v>2</v>
          </cell>
        </row>
        <row r="6276">
          <cell r="C6276" t="str">
            <v>0082102069</v>
          </cell>
          <cell r="I6276">
            <v>2</v>
          </cell>
        </row>
        <row r="6277">
          <cell r="C6277" t="str">
            <v>0082102069</v>
          </cell>
          <cell r="I6277">
            <v>4</v>
          </cell>
        </row>
        <row r="6278">
          <cell r="C6278" t="str">
            <v>0082102069</v>
          </cell>
          <cell r="I6278">
            <v>8</v>
          </cell>
        </row>
        <row r="6279">
          <cell r="C6279" t="str">
            <v>0082102069</v>
          </cell>
          <cell r="I6279">
            <v>98</v>
          </cell>
        </row>
        <row r="6280">
          <cell r="C6280" t="str">
            <v>0082102069</v>
          </cell>
          <cell r="I6280">
            <v>2</v>
          </cell>
        </row>
        <row r="6281">
          <cell r="C6281" t="str">
            <v>0082102069</v>
          </cell>
          <cell r="I6281">
            <v>4</v>
          </cell>
        </row>
        <row r="6282">
          <cell r="C6282" t="str">
            <v>0082102069</v>
          </cell>
          <cell r="I6282">
            <v>4</v>
          </cell>
        </row>
        <row r="6283">
          <cell r="C6283" t="str">
            <v>0082102069</v>
          </cell>
          <cell r="I6283">
            <v>65</v>
          </cell>
        </row>
        <row r="6284">
          <cell r="C6284" t="str">
            <v>0082102069</v>
          </cell>
          <cell r="I6284">
            <v>9</v>
          </cell>
        </row>
        <row r="6285">
          <cell r="C6285" t="str">
            <v>0082102077</v>
          </cell>
          <cell r="I6285">
            <v>15</v>
          </cell>
        </row>
        <row r="6286">
          <cell r="C6286" t="str">
            <v>0082102077</v>
          </cell>
          <cell r="I6286">
            <v>15</v>
          </cell>
        </row>
        <row r="6287">
          <cell r="C6287" t="str">
            <v>0082102089</v>
          </cell>
          <cell r="I6287">
            <v>1235</v>
          </cell>
        </row>
        <row r="6288">
          <cell r="C6288" t="str">
            <v>0082102089</v>
          </cell>
          <cell r="I6288">
            <v>21</v>
          </cell>
        </row>
        <row r="6289">
          <cell r="C6289" t="str">
            <v>0082102089</v>
          </cell>
          <cell r="I6289">
            <v>139</v>
          </cell>
        </row>
        <row r="6290">
          <cell r="C6290" t="str">
            <v>0082102089</v>
          </cell>
          <cell r="I6290">
            <v>728</v>
          </cell>
        </row>
        <row r="6291">
          <cell r="C6291" t="str">
            <v>0082102089</v>
          </cell>
          <cell r="I6291">
            <v>190</v>
          </cell>
        </row>
        <row r="6292">
          <cell r="C6292" t="str">
            <v>0082102089</v>
          </cell>
          <cell r="I6292">
            <v>273</v>
          </cell>
        </row>
        <row r="6293">
          <cell r="C6293" t="str">
            <v>0082102089</v>
          </cell>
          <cell r="I6293">
            <v>30</v>
          </cell>
        </row>
        <row r="6294">
          <cell r="C6294" t="str">
            <v>0082102089</v>
          </cell>
          <cell r="I6294">
            <v>2098</v>
          </cell>
        </row>
        <row r="6295">
          <cell r="C6295" t="str">
            <v>0082102089</v>
          </cell>
          <cell r="I6295">
            <v>10</v>
          </cell>
        </row>
        <row r="6296">
          <cell r="C6296" t="str">
            <v>0082102089</v>
          </cell>
          <cell r="I6296">
            <v>26</v>
          </cell>
        </row>
        <row r="6297">
          <cell r="C6297" t="str">
            <v>0082102089</v>
          </cell>
          <cell r="I6297">
            <v>50</v>
          </cell>
        </row>
        <row r="6298">
          <cell r="C6298" t="str">
            <v>0082102089</v>
          </cell>
          <cell r="I6298">
            <v>133</v>
          </cell>
        </row>
        <row r="6299">
          <cell r="C6299" t="str">
            <v>0082102089</v>
          </cell>
          <cell r="I6299">
            <v>2328</v>
          </cell>
        </row>
        <row r="6300">
          <cell r="C6300" t="str">
            <v>0082102089</v>
          </cell>
          <cell r="I6300">
            <v>57</v>
          </cell>
        </row>
        <row r="6301">
          <cell r="C6301" t="str">
            <v>0082102089</v>
          </cell>
          <cell r="I6301">
            <v>9240</v>
          </cell>
        </row>
        <row r="6302">
          <cell r="C6302" t="str">
            <v>0082102089</v>
          </cell>
          <cell r="I6302">
            <v>10</v>
          </cell>
        </row>
        <row r="6303">
          <cell r="C6303" t="str">
            <v>0082102089</v>
          </cell>
          <cell r="I6303">
            <v>312</v>
          </cell>
        </row>
        <row r="6304">
          <cell r="C6304" t="str">
            <v>0082102089</v>
          </cell>
          <cell r="I6304">
            <v>3566</v>
          </cell>
        </row>
        <row r="6305">
          <cell r="C6305" t="str">
            <v>0082102089</v>
          </cell>
          <cell r="I6305">
            <v>312</v>
          </cell>
        </row>
        <row r="6306">
          <cell r="C6306" t="str">
            <v>0082102089</v>
          </cell>
          <cell r="I6306">
            <v>20</v>
          </cell>
        </row>
        <row r="6307">
          <cell r="C6307" t="str">
            <v>0082102089</v>
          </cell>
          <cell r="I6307">
            <v>50</v>
          </cell>
        </row>
        <row r="6308">
          <cell r="C6308" t="str">
            <v>0082102089</v>
          </cell>
          <cell r="I6308">
            <v>134</v>
          </cell>
        </row>
        <row r="6309">
          <cell r="C6309" t="str">
            <v>0082102089</v>
          </cell>
          <cell r="I6309">
            <v>10</v>
          </cell>
        </row>
        <row r="6310">
          <cell r="C6310" t="str">
            <v>0082102089</v>
          </cell>
          <cell r="I6310">
            <v>1144</v>
          </cell>
        </row>
        <row r="6311">
          <cell r="C6311" t="str">
            <v>0082102089</v>
          </cell>
          <cell r="I6311">
            <v>98</v>
          </cell>
        </row>
        <row r="6312">
          <cell r="C6312" t="str">
            <v>0082102089</v>
          </cell>
          <cell r="I6312">
            <v>5</v>
          </cell>
        </row>
        <row r="6313">
          <cell r="C6313" t="str">
            <v>0082102089</v>
          </cell>
          <cell r="I6313">
            <v>86</v>
          </cell>
        </row>
        <row r="6314">
          <cell r="C6314" t="str">
            <v>0082102089</v>
          </cell>
          <cell r="I6314">
            <v>208</v>
          </cell>
        </row>
        <row r="6315">
          <cell r="C6315" t="str">
            <v>0082102089</v>
          </cell>
          <cell r="I6315">
            <v>94</v>
          </cell>
        </row>
        <row r="6316">
          <cell r="C6316" t="str">
            <v>0082102089</v>
          </cell>
          <cell r="I6316">
            <v>10</v>
          </cell>
        </row>
        <row r="6317">
          <cell r="C6317" t="str">
            <v>0082102089</v>
          </cell>
          <cell r="I6317">
            <v>10</v>
          </cell>
        </row>
        <row r="6318">
          <cell r="C6318" t="str">
            <v>0082102089</v>
          </cell>
          <cell r="I6318">
            <v>70</v>
          </cell>
        </row>
        <row r="6319">
          <cell r="C6319" t="str">
            <v>0082102089</v>
          </cell>
          <cell r="I6319">
            <v>529</v>
          </cell>
        </row>
        <row r="6320">
          <cell r="C6320" t="str">
            <v>0082102089</v>
          </cell>
          <cell r="I6320">
            <v>104</v>
          </cell>
        </row>
        <row r="6321">
          <cell r="C6321" t="str">
            <v>0082102089</v>
          </cell>
          <cell r="I6321">
            <v>3</v>
          </cell>
        </row>
        <row r="6322">
          <cell r="C6322" t="str">
            <v>0082102089</v>
          </cell>
          <cell r="I6322">
            <v>50</v>
          </cell>
        </row>
        <row r="6323">
          <cell r="C6323" t="str">
            <v>0082102089</v>
          </cell>
          <cell r="I6323">
            <v>1274</v>
          </cell>
        </row>
        <row r="6324">
          <cell r="C6324" t="str">
            <v>0082102089</v>
          </cell>
          <cell r="I6324">
            <v>10</v>
          </cell>
        </row>
        <row r="6325">
          <cell r="C6325" t="str">
            <v>0082102089</v>
          </cell>
          <cell r="I6325">
            <v>6</v>
          </cell>
        </row>
        <row r="6326">
          <cell r="C6326" t="str">
            <v>0082102089</v>
          </cell>
          <cell r="I6326">
            <v>10</v>
          </cell>
        </row>
        <row r="6327">
          <cell r="C6327" t="str">
            <v>0082102089</v>
          </cell>
          <cell r="I6327">
            <v>12</v>
          </cell>
        </row>
        <row r="6328">
          <cell r="C6328" t="str">
            <v>0082102089</v>
          </cell>
          <cell r="I6328">
            <v>100</v>
          </cell>
        </row>
        <row r="6329">
          <cell r="C6329" t="str">
            <v>0082102089</v>
          </cell>
          <cell r="I6329">
            <v>975</v>
          </cell>
        </row>
        <row r="6330">
          <cell r="C6330" t="str">
            <v>0082102089</v>
          </cell>
          <cell r="I6330">
            <v>151</v>
          </cell>
        </row>
        <row r="6331">
          <cell r="C6331" t="str">
            <v>0082102089</v>
          </cell>
          <cell r="I6331">
            <v>80</v>
          </cell>
        </row>
        <row r="6332">
          <cell r="C6332" t="str">
            <v>0082102093</v>
          </cell>
          <cell r="I6332">
            <v>5</v>
          </cell>
        </row>
        <row r="6333">
          <cell r="C6333" t="str">
            <v>0082102093</v>
          </cell>
          <cell r="I6333">
            <v>15</v>
          </cell>
        </row>
        <row r="6334">
          <cell r="C6334" t="str">
            <v>0082102093</v>
          </cell>
          <cell r="I6334">
            <v>8</v>
          </cell>
        </row>
        <row r="6335">
          <cell r="C6335" t="str">
            <v>0082102093</v>
          </cell>
          <cell r="I6335">
            <v>7</v>
          </cell>
        </row>
        <row r="6336">
          <cell r="C6336" t="str">
            <v>0082102127</v>
          </cell>
          <cell r="I6336">
            <v>1</v>
          </cell>
        </row>
        <row r="6337">
          <cell r="C6337" t="str">
            <v>0082102127</v>
          </cell>
          <cell r="I6337">
            <v>35</v>
          </cell>
        </row>
        <row r="6338">
          <cell r="C6338" t="str">
            <v>0082102127</v>
          </cell>
          <cell r="I6338">
            <v>1</v>
          </cell>
        </row>
        <row r="6339">
          <cell r="C6339" t="str">
            <v>0082102127</v>
          </cell>
          <cell r="I6339">
            <v>30</v>
          </cell>
        </row>
        <row r="6340">
          <cell r="C6340" t="str">
            <v>0082102127</v>
          </cell>
          <cell r="I6340">
            <v>35</v>
          </cell>
        </row>
        <row r="6341">
          <cell r="C6341" t="str">
            <v>0082102127</v>
          </cell>
          <cell r="I6341">
            <v>1</v>
          </cell>
        </row>
        <row r="6342">
          <cell r="C6342" t="str">
            <v>0082102127</v>
          </cell>
          <cell r="I6342">
            <v>5</v>
          </cell>
        </row>
        <row r="6343">
          <cell r="C6343" t="str">
            <v>0082102132</v>
          </cell>
          <cell r="I6343">
            <v>4</v>
          </cell>
        </row>
        <row r="6344">
          <cell r="C6344" t="str">
            <v>0082102132</v>
          </cell>
          <cell r="I6344">
            <v>3</v>
          </cell>
        </row>
        <row r="6345">
          <cell r="C6345" t="str">
            <v>0082102132</v>
          </cell>
          <cell r="I6345">
            <v>3</v>
          </cell>
        </row>
        <row r="6346">
          <cell r="C6346" t="str">
            <v>0082102132</v>
          </cell>
          <cell r="I6346">
            <v>1</v>
          </cell>
        </row>
        <row r="6347">
          <cell r="C6347" t="str">
            <v>0082102132</v>
          </cell>
          <cell r="I6347">
            <v>24</v>
          </cell>
        </row>
        <row r="6348">
          <cell r="C6348" t="str">
            <v>0082102132</v>
          </cell>
          <cell r="I6348">
            <v>5</v>
          </cell>
        </row>
        <row r="6349">
          <cell r="C6349" t="str">
            <v>0082102161</v>
          </cell>
          <cell r="I6349">
            <v>948</v>
          </cell>
        </row>
        <row r="6350">
          <cell r="C6350" t="str">
            <v>0082102161</v>
          </cell>
          <cell r="I6350">
            <v>416</v>
          </cell>
        </row>
        <row r="6351">
          <cell r="C6351" t="str">
            <v>0082102161</v>
          </cell>
          <cell r="I6351">
            <v>488</v>
          </cell>
        </row>
        <row r="6352">
          <cell r="C6352" t="str">
            <v>0082102161</v>
          </cell>
          <cell r="I6352">
            <v>40</v>
          </cell>
        </row>
        <row r="6353">
          <cell r="C6353" t="str">
            <v>0082102161</v>
          </cell>
          <cell r="I6353">
            <v>2817</v>
          </cell>
        </row>
        <row r="6354">
          <cell r="C6354" t="str">
            <v>0082102161</v>
          </cell>
          <cell r="I6354">
            <v>1000</v>
          </cell>
        </row>
        <row r="6355">
          <cell r="C6355" t="str">
            <v>0082102161</v>
          </cell>
          <cell r="I6355">
            <v>14</v>
          </cell>
        </row>
        <row r="6356">
          <cell r="C6356" t="str">
            <v>0082102161</v>
          </cell>
          <cell r="I6356">
            <v>1521</v>
          </cell>
        </row>
        <row r="6357">
          <cell r="C6357" t="str">
            <v>0082102161</v>
          </cell>
          <cell r="I6357">
            <v>63</v>
          </cell>
        </row>
        <row r="6358">
          <cell r="C6358" t="str">
            <v>0082102161</v>
          </cell>
          <cell r="I6358">
            <v>7627</v>
          </cell>
        </row>
        <row r="6359">
          <cell r="C6359" t="str">
            <v>0082102161</v>
          </cell>
          <cell r="I6359">
            <v>312</v>
          </cell>
        </row>
        <row r="6360">
          <cell r="C6360" t="str">
            <v>0082102161</v>
          </cell>
          <cell r="I6360">
            <v>3657</v>
          </cell>
        </row>
        <row r="6361">
          <cell r="C6361" t="str">
            <v>0082102161</v>
          </cell>
          <cell r="I6361">
            <v>40</v>
          </cell>
        </row>
        <row r="6362">
          <cell r="C6362" t="str">
            <v>0082102161</v>
          </cell>
          <cell r="I6362">
            <v>40</v>
          </cell>
        </row>
        <row r="6363">
          <cell r="C6363" t="str">
            <v>0082102161</v>
          </cell>
          <cell r="I6363">
            <v>137</v>
          </cell>
        </row>
        <row r="6364">
          <cell r="C6364" t="str">
            <v>0082102161</v>
          </cell>
          <cell r="I6364">
            <v>74</v>
          </cell>
        </row>
        <row r="6365">
          <cell r="C6365" t="str">
            <v>0082102161</v>
          </cell>
          <cell r="I6365">
            <v>520</v>
          </cell>
        </row>
        <row r="6366">
          <cell r="C6366" t="str">
            <v>0082102161</v>
          </cell>
          <cell r="I6366">
            <v>67</v>
          </cell>
        </row>
        <row r="6367">
          <cell r="C6367" t="str">
            <v>0082102161</v>
          </cell>
          <cell r="I6367">
            <v>10</v>
          </cell>
        </row>
        <row r="6368">
          <cell r="C6368" t="str">
            <v>0082102161</v>
          </cell>
          <cell r="I6368">
            <v>780</v>
          </cell>
        </row>
        <row r="6369">
          <cell r="C6369" t="str">
            <v>0082102161</v>
          </cell>
          <cell r="I6369">
            <v>100</v>
          </cell>
        </row>
        <row r="6370">
          <cell r="C6370" t="str">
            <v>0082102161</v>
          </cell>
          <cell r="I6370">
            <v>111</v>
          </cell>
        </row>
        <row r="6371">
          <cell r="C6371" t="str">
            <v>0082102161</v>
          </cell>
          <cell r="I6371">
            <v>221</v>
          </cell>
        </row>
        <row r="6372">
          <cell r="C6372" t="str">
            <v>0082102161</v>
          </cell>
          <cell r="I6372">
            <v>425</v>
          </cell>
        </row>
        <row r="6373">
          <cell r="C6373" t="str">
            <v>0082102161</v>
          </cell>
          <cell r="I6373">
            <v>104</v>
          </cell>
        </row>
        <row r="6374">
          <cell r="C6374" t="str">
            <v>0082102161</v>
          </cell>
          <cell r="I6374">
            <v>10</v>
          </cell>
        </row>
        <row r="6375">
          <cell r="C6375" t="str">
            <v>0082102161</v>
          </cell>
          <cell r="I6375">
            <v>953</v>
          </cell>
        </row>
        <row r="6376">
          <cell r="C6376" t="str">
            <v>0082102161</v>
          </cell>
          <cell r="I6376">
            <v>40</v>
          </cell>
        </row>
        <row r="6377">
          <cell r="C6377" t="str">
            <v>0082102161</v>
          </cell>
          <cell r="I6377">
            <v>19</v>
          </cell>
        </row>
        <row r="6378">
          <cell r="C6378" t="str">
            <v>0082102161</v>
          </cell>
          <cell r="I6378">
            <v>20</v>
          </cell>
        </row>
        <row r="6379">
          <cell r="C6379" t="str">
            <v>0082102161</v>
          </cell>
          <cell r="I6379">
            <v>1222</v>
          </cell>
        </row>
        <row r="6380">
          <cell r="C6380" t="str">
            <v>0082102161</v>
          </cell>
          <cell r="I6380">
            <v>224</v>
          </cell>
        </row>
        <row r="6381">
          <cell r="C6381" t="str">
            <v>0082102161</v>
          </cell>
          <cell r="I6381">
            <v>53</v>
          </cell>
        </row>
        <row r="6382">
          <cell r="C6382" t="str">
            <v>0082102170</v>
          </cell>
          <cell r="I6382">
            <v>2</v>
          </cell>
        </row>
        <row r="6383">
          <cell r="C6383" t="str">
            <v>0082102170</v>
          </cell>
          <cell r="I6383">
            <v>2</v>
          </cell>
        </row>
        <row r="6384">
          <cell r="C6384" t="str">
            <v>0082102170</v>
          </cell>
          <cell r="I6384">
            <v>1</v>
          </cell>
        </row>
        <row r="6385">
          <cell r="C6385" t="str">
            <v>0082102170</v>
          </cell>
          <cell r="I6385">
            <v>2</v>
          </cell>
        </row>
        <row r="6386">
          <cell r="C6386" t="str">
            <v>0082102170</v>
          </cell>
          <cell r="I6386">
            <v>1</v>
          </cell>
        </row>
        <row r="6387">
          <cell r="C6387" t="str">
            <v>0082102170</v>
          </cell>
          <cell r="I6387">
            <v>1</v>
          </cell>
        </row>
        <row r="6388">
          <cell r="C6388" t="str">
            <v>0082102170</v>
          </cell>
          <cell r="I6388">
            <v>2</v>
          </cell>
        </row>
        <row r="6389">
          <cell r="C6389" t="str">
            <v>0082102170</v>
          </cell>
          <cell r="I6389">
            <v>1</v>
          </cell>
        </row>
        <row r="6390">
          <cell r="C6390" t="str">
            <v>0082102170</v>
          </cell>
          <cell r="I6390">
            <v>1</v>
          </cell>
        </row>
        <row r="6391">
          <cell r="C6391" t="str">
            <v>0082102170</v>
          </cell>
          <cell r="I6391">
            <v>1</v>
          </cell>
        </row>
        <row r="6392">
          <cell r="C6392" t="str">
            <v>0082102170</v>
          </cell>
          <cell r="I6392">
            <v>1</v>
          </cell>
        </row>
        <row r="6393">
          <cell r="C6393" t="str">
            <v>0082102170</v>
          </cell>
          <cell r="I6393">
            <v>2</v>
          </cell>
        </row>
        <row r="6394">
          <cell r="C6394" t="str">
            <v>0082102170</v>
          </cell>
          <cell r="I6394">
            <v>1</v>
          </cell>
        </row>
        <row r="6395">
          <cell r="C6395" t="str">
            <v>0082102170</v>
          </cell>
          <cell r="I6395">
            <v>2</v>
          </cell>
        </row>
        <row r="6396">
          <cell r="C6396" t="str">
            <v>0082102170</v>
          </cell>
          <cell r="I6396">
            <v>1</v>
          </cell>
        </row>
        <row r="6397">
          <cell r="C6397" t="str">
            <v>0082102170</v>
          </cell>
          <cell r="I6397">
            <v>1</v>
          </cell>
        </row>
        <row r="6398">
          <cell r="C6398" t="str">
            <v>0082102174</v>
          </cell>
          <cell r="I6398">
            <v>5</v>
          </cell>
        </row>
        <row r="6399">
          <cell r="C6399" t="str">
            <v>0082102174</v>
          </cell>
          <cell r="I6399">
            <v>5</v>
          </cell>
        </row>
        <row r="6400">
          <cell r="C6400" t="str">
            <v>0082102174</v>
          </cell>
          <cell r="I6400">
            <v>1</v>
          </cell>
        </row>
        <row r="6401">
          <cell r="C6401" t="str">
            <v>0082102174</v>
          </cell>
          <cell r="I6401">
            <v>2</v>
          </cell>
        </row>
        <row r="6402">
          <cell r="C6402" t="str">
            <v>0082102174</v>
          </cell>
          <cell r="I6402">
            <v>5</v>
          </cell>
        </row>
        <row r="6403">
          <cell r="C6403" t="str">
            <v>0082102174</v>
          </cell>
          <cell r="I6403">
            <v>6</v>
          </cell>
        </row>
        <row r="6404">
          <cell r="C6404" t="str">
            <v>0082102174</v>
          </cell>
          <cell r="I6404">
            <v>5</v>
          </cell>
        </row>
        <row r="6405">
          <cell r="C6405" t="str">
            <v>0082102174</v>
          </cell>
          <cell r="I6405">
            <v>41</v>
          </cell>
        </row>
        <row r="6406">
          <cell r="C6406" t="str">
            <v>0082102193</v>
          </cell>
          <cell r="I6406">
            <v>37</v>
          </cell>
        </row>
        <row r="6407">
          <cell r="C6407" t="str">
            <v>0082102193</v>
          </cell>
          <cell r="I6407">
            <v>21</v>
          </cell>
        </row>
        <row r="6408">
          <cell r="C6408" t="str">
            <v>0082102193</v>
          </cell>
          <cell r="I6408">
            <v>14</v>
          </cell>
        </row>
        <row r="6409">
          <cell r="C6409" t="str">
            <v>0082102193</v>
          </cell>
          <cell r="I6409">
            <v>22</v>
          </cell>
        </row>
        <row r="6410">
          <cell r="C6410" t="str">
            <v>0082102193</v>
          </cell>
          <cell r="I6410">
            <v>25</v>
          </cell>
        </row>
        <row r="6411">
          <cell r="C6411" t="str">
            <v>0082102193</v>
          </cell>
          <cell r="I6411">
            <v>31</v>
          </cell>
        </row>
        <row r="6412">
          <cell r="C6412" t="str">
            <v>0082102193</v>
          </cell>
          <cell r="I6412">
            <v>172</v>
          </cell>
        </row>
        <row r="6413">
          <cell r="C6413" t="str">
            <v>0082102193</v>
          </cell>
          <cell r="I6413">
            <v>67</v>
          </cell>
        </row>
        <row r="6414">
          <cell r="C6414" t="str">
            <v>0082102193</v>
          </cell>
          <cell r="I6414">
            <v>20</v>
          </cell>
        </row>
        <row r="6415">
          <cell r="C6415" t="str">
            <v>0082102193</v>
          </cell>
          <cell r="I6415">
            <v>107</v>
          </cell>
        </row>
        <row r="6416">
          <cell r="C6416" t="str">
            <v>0082102193</v>
          </cell>
          <cell r="I6416">
            <v>37</v>
          </cell>
        </row>
        <row r="6417">
          <cell r="C6417" t="str">
            <v>0082102193</v>
          </cell>
          <cell r="I6417">
            <v>27</v>
          </cell>
        </row>
        <row r="6418">
          <cell r="C6418" t="str">
            <v>0082102193</v>
          </cell>
          <cell r="I6418">
            <v>61</v>
          </cell>
        </row>
        <row r="6419">
          <cell r="C6419" t="str">
            <v>0082102193</v>
          </cell>
          <cell r="I6419">
            <v>43</v>
          </cell>
        </row>
        <row r="6420">
          <cell r="C6420" t="str">
            <v>0082102193</v>
          </cell>
          <cell r="I6420">
            <v>20</v>
          </cell>
        </row>
        <row r="6421">
          <cell r="C6421" t="str">
            <v>0082102193</v>
          </cell>
          <cell r="I6421">
            <v>42</v>
          </cell>
        </row>
        <row r="6422">
          <cell r="C6422" t="str">
            <v>0082102193</v>
          </cell>
          <cell r="I6422">
            <v>33</v>
          </cell>
        </row>
        <row r="6423">
          <cell r="C6423" t="str">
            <v>0082102193</v>
          </cell>
          <cell r="I6423">
            <v>46</v>
          </cell>
        </row>
        <row r="6424">
          <cell r="C6424" t="str">
            <v>0082102193</v>
          </cell>
          <cell r="I6424">
            <v>52</v>
          </cell>
        </row>
        <row r="6425">
          <cell r="C6425" t="str">
            <v>0082102193</v>
          </cell>
          <cell r="I6425">
            <v>72</v>
          </cell>
        </row>
        <row r="6426">
          <cell r="C6426" t="str">
            <v>0082102193</v>
          </cell>
          <cell r="I6426">
            <v>56</v>
          </cell>
        </row>
        <row r="6427">
          <cell r="C6427" t="str">
            <v>0082102193</v>
          </cell>
          <cell r="I6427">
            <v>127</v>
          </cell>
        </row>
        <row r="6428">
          <cell r="C6428" t="str">
            <v>0082102193</v>
          </cell>
          <cell r="I6428">
            <v>23</v>
          </cell>
        </row>
        <row r="6429">
          <cell r="C6429" t="str">
            <v>0082102193</v>
          </cell>
          <cell r="I6429">
            <v>196</v>
          </cell>
        </row>
        <row r="6430">
          <cell r="C6430" t="str">
            <v>0082102193</v>
          </cell>
          <cell r="I6430">
            <v>0</v>
          </cell>
        </row>
        <row r="6431">
          <cell r="C6431" t="str">
            <v>0082102193</v>
          </cell>
          <cell r="I6431">
            <v>43</v>
          </cell>
        </row>
        <row r="6432">
          <cell r="C6432" t="str">
            <v>0082102193</v>
          </cell>
          <cell r="I6432">
            <v>39</v>
          </cell>
        </row>
        <row r="6433">
          <cell r="C6433" t="str">
            <v>0082102193</v>
          </cell>
          <cell r="I6433">
            <v>31</v>
          </cell>
        </row>
        <row r="6434">
          <cell r="C6434" t="str">
            <v>0082102193</v>
          </cell>
          <cell r="I6434">
            <v>25</v>
          </cell>
        </row>
        <row r="6435">
          <cell r="C6435" t="str">
            <v>0082102223</v>
          </cell>
          <cell r="I6435">
            <v>19</v>
          </cell>
        </row>
        <row r="6436">
          <cell r="C6436" t="str">
            <v>0082102223</v>
          </cell>
          <cell r="I6436">
            <v>5</v>
          </cell>
        </row>
        <row r="6437">
          <cell r="C6437" t="str">
            <v>0082102223</v>
          </cell>
          <cell r="I6437">
            <v>5</v>
          </cell>
        </row>
        <row r="6438">
          <cell r="C6438" t="str">
            <v>0082102223</v>
          </cell>
          <cell r="I6438">
            <v>6</v>
          </cell>
        </row>
        <row r="6439">
          <cell r="C6439" t="str">
            <v>0082102223</v>
          </cell>
          <cell r="I6439">
            <v>3</v>
          </cell>
        </row>
        <row r="6440">
          <cell r="C6440" t="str">
            <v>0082102223</v>
          </cell>
          <cell r="I6440">
            <v>10</v>
          </cell>
        </row>
        <row r="6441">
          <cell r="C6441" t="str">
            <v>0082102223</v>
          </cell>
          <cell r="I6441">
            <v>10</v>
          </cell>
        </row>
        <row r="6442">
          <cell r="C6442" t="str">
            <v>0082102223</v>
          </cell>
          <cell r="I6442">
            <v>3</v>
          </cell>
        </row>
        <row r="6443">
          <cell r="C6443" t="str">
            <v>0082102223</v>
          </cell>
          <cell r="I6443">
            <v>1</v>
          </cell>
        </row>
        <row r="6444">
          <cell r="C6444" t="str">
            <v>0082102223</v>
          </cell>
          <cell r="I6444">
            <v>3</v>
          </cell>
        </row>
        <row r="6445">
          <cell r="C6445" t="str">
            <v>0082102223</v>
          </cell>
          <cell r="I6445">
            <v>2</v>
          </cell>
        </row>
        <row r="6446">
          <cell r="C6446" t="str">
            <v>0082102223</v>
          </cell>
          <cell r="I6446">
            <v>3</v>
          </cell>
        </row>
        <row r="6447">
          <cell r="C6447" t="str">
            <v>0082102223</v>
          </cell>
          <cell r="I6447">
            <v>2</v>
          </cell>
        </row>
        <row r="6448">
          <cell r="C6448" t="str">
            <v>0082102223</v>
          </cell>
          <cell r="I6448">
            <v>4</v>
          </cell>
        </row>
        <row r="6449">
          <cell r="C6449" t="str">
            <v>0082102223</v>
          </cell>
          <cell r="I6449">
            <v>1</v>
          </cell>
        </row>
        <row r="6450">
          <cell r="C6450" t="str">
            <v>0082102223</v>
          </cell>
          <cell r="I6450">
            <v>1</v>
          </cell>
        </row>
        <row r="6451">
          <cell r="C6451" t="str">
            <v>0082102223</v>
          </cell>
          <cell r="I6451">
            <v>9</v>
          </cell>
        </row>
        <row r="6452">
          <cell r="C6452" t="str">
            <v>0082102223</v>
          </cell>
          <cell r="I6452">
            <v>7</v>
          </cell>
        </row>
        <row r="6453">
          <cell r="C6453" t="str">
            <v>0082102223</v>
          </cell>
          <cell r="I6453">
            <v>3</v>
          </cell>
        </row>
        <row r="6454">
          <cell r="C6454" t="str">
            <v>0082102223</v>
          </cell>
          <cell r="I6454">
            <v>2</v>
          </cell>
        </row>
        <row r="6455">
          <cell r="C6455" t="str">
            <v>0082102223</v>
          </cell>
          <cell r="I6455">
            <v>1</v>
          </cell>
        </row>
        <row r="6456">
          <cell r="C6456" t="str">
            <v>0082102223</v>
          </cell>
          <cell r="I6456">
            <v>3</v>
          </cell>
        </row>
        <row r="6457">
          <cell r="C6457" t="str">
            <v>0082102223</v>
          </cell>
          <cell r="I6457">
            <v>4</v>
          </cell>
        </row>
        <row r="6458">
          <cell r="C6458" t="str">
            <v>0082102224</v>
          </cell>
          <cell r="I6458">
            <v>6</v>
          </cell>
        </row>
        <row r="6459">
          <cell r="C6459" t="str">
            <v>0082102224</v>
          </cell>
          <cell r="I6459">
            <v>2</v>
          </cell>
        </row>
        <row r="6460">
          <cell r="C6460" t="str">
            <v>0082102224</v>
          </cell>
          <cell r="I6460">
            <v>1</v>
          </cell>
        </row>
        <row r="6461">
          <cell r="C6461" t="str">
            <v>0082102224</v>
          </cell>
          <cell r="I6461">
            <v>1</v>
          </cell>
        </row>
        <row r="6462">
          <cell r="C6462" t="str">
            <v>0082102242</v>
          </cell>
          <cell r="I6462">
            <v>3</v>
          </cell>
        </row>
        <row r="6463">
          <cell r="C6463" t="str">
            <v>0082102242</v>
          </cell>
          <cell r="I6463">
            <v>4</v>
          </cell>
        </row>
        <row r="6464">
          <cell r="C6464" t="str">
            <v>0082102242</v>
          </cell>
          <cell r="I6464">
            <v>2</v>
          </cell>
        </row>
        <row r="6465">
          <cell r="C6465" t="str">
            <v>0082102242</v>
          </cell>
          <cell r="I6465">
            <v>1</v>
          </cell>
        </row>
        <row r="6466">
          <cell r="C6466" t="str">
            <v>0082102248</v>
          </cell>
          <cell r="I6466">
            <v>166</v>
          </cell>
        </row>
        <row r="6467">
          <cell r="C6467" t="str">
            <v>0082102248</v>
          </cell>
          <cell r="I6467">
            <v>0</v>
          </cell>
        </row>
        <row r="6468">
          <cell r="C6468" t="str">
            <v>0082102248</v>
          </cell>
          <cell r="I6468">
            <v>154</v>
          </cell>
        </row>
        <row r="6469">
          <cell r="C6469" t="str">
            <v>0082102248</v>
          </cell>
          <cell r="I6469">
            <v>146</v>
          </cell>
        </row>
        <row r="6470">
          <cell r="C6470" t="str">
            <v>0082102248</v>
          </cell>
          <cell r="I6470">
            <v>144</v>
          </cell>
        </row>
        <row r="6471">
          <cell r="C6471" t="str">
            <v>0082102248</v>
          </cell>
          <cell r="I6471">
            <v>87</v>
          </cell>
        </row>
        <row r="6472">
          <cell r="C6472" t="str">
            <v>0082102248</v>
          </cell>
          <cell r="I6472">
            <v>46</v>
          </cell>
        </row>
        <row r="6473">
          <cell r="C6473" t="str">
            <v>0082102248</v>
          </cell>
          <cell r="I6473">
            <v>0</v>
          </cell>
        </row>
        <row r="6474">
          <cell r="C6474" t="str">
            <v>0082102248</v>
          </cell>
          <cell r="I6474">
            <v>40</v>
          </cell>
        </row>
        <row r="6475">
          <cell r="C6475" t="str">
            <v>0082102248</v>
          </cell>
          <cell r="I6475">
            <v>84</v>
          </cell>
        </row>
        <row r="6476">
          <cell r="C6476" t="str">
            <v>0082102248</v>
          </cell>
          <cell r="I6476">
            <v>3</v>
          </cell>
        </row>
        <row r="6477">
          <cell r="C6477" t="str">
            <v>0082102248</v>
          </cell>
          <cell r="I6477">
            <v>29</v>
          </cell>
        </row>
        <row r="6478">
          <cell r="C6478" t="str">
            <v>0082102248</v>
          </cell>
          <cell r="I6478">
            <v>47</v>
          </cell>
        </row>
        <row r="6479">
          <cell r="C6479" t="str">
            <v>0082102248</v>
          </cell>
          <cell r="I6479">
            <v>44</v>
          </cell>
        </row>
        <row r="6480">
          <cell r="C6480" t="str">
            <v>0082102248</v>
          </cell>
          <cell r="I6480">
            <v>236</v>
          </cell>
        </row>
        <row r="6481">
          <cell r="C6481" t="str">
            <v>0082102248</v>
          </cell>
          <cell r="I6481">
            <v>653</v>
          </cell>
        </row>
        <row r="6482">
          <cell r="C6482" t="str">
            <v>0082102248</v>
          </cell>
          <cell r="I6482">
            <v>45</v>
          </cell>
        </row>
        <row r="6483">
          <cell r="C6483" t="str">
            <v>0082102248</v>
          </cell>
          <cell r="I6483">
            <v>7</v>
          </cell>
        </row>
        <row r="6484">
          <cell r="C6484" t="str">
            <v>0082102248</v>
          </cell>
          <cell r="I6484">
            <v>22</v>
          </cell>
        </row>
        <row r="6485">
          <cell r="C6485" t="str">
            <v>0082102248</v>
          </cell>
          <cell r="I6485">
            <v>32</v>
          </cell>
        </row>
        <row r="6486">
          <cell r="C6486" t="str">
            <v>0082102248</v>
          </cell>
          <cell r="I6486">
            <v>151</v>
          </cell>
        </row>
        <row r="6487">
          <cell r="C6487" t="str">
            <v>0082102248</v>
          </cell>
          <cell r="I6487">
            <v>48</v>
          </cell>
        </row>
        <row r="6488">
          <cell r="C6488" t="str">
            <v>0082102248</v>
          </cell>
          <cell r="I6488">
            <v>12</v>
          </cell>
        </row>
        <row r="6489">
          <cell r="C6489" t="str">
            <v>0082102248</v>
          </cell>
          <cell r="I6489">
            <v>82</v>
          </cell>
        </row>
        <row r="6490">
          <cell r="C6490" t="str">
            <v>0082102248</v>
          </cell>
          <cell r="I6490">
            <v>3</v>
          </cell>
        </row>
        <row r="6491">
          <cell r="C6491" t="str">
            <v>0082102248</v>
          </cell>
          <cell r="I6491">
            <v>44</v>
          </cell>
        </row>
        <row r="6492">
          <cell r="C6492" t="str">
            <v>0082102248</v>
          </cell>
          <cell r="I6492">
            <v>33</v>
          </cell>
        </row>
        <row r="6493">
          <cell r="C6493" t="str">
            <v>0082102248</v>
          </cell>
          <cell r="I6493">
            <v>16</v>
          </cell>
        </row>
        <row r="6494">
          <cell r="C6494" t="str">
            <v>0082102248</v>
          </cell>
          <cell r="I6494">
            <v>18</v>
          </cell>
        </row>
        <row r="6495">
          <cell r="C6495" t="str">
            <v>0082102248</v>
          </cell>
          <cell r="I6495">
            <v>40</v>
          </cell>
        </row>
        <row r="6496">
          <cell r="C6496" t="str">
            <v>0082102248</v>
          </cell>
          <cell r="I6496">
            <v>33</v>
          </cell>
        </row>
        <row r="6497">
          <cell r="C6497" t="str">
            <v>0082102248</v>
          </cell>
          <cell r="I6497">
            <v>30</v>
          </cell>
        </row>
        <row r="6498">
          <cell r="C6498" t="str">
            <v>0082102248</v>
          </cell>
          <cell r="I6498">
            <v>67</v>
          </cell>
        </row>
        <row r="6499">
          <cell r="C6499" t="str">
            <v>0082102248</v>
          </cell>
          <cell r="I6499">
            <v>1</v>
          </cell>
        </row>
        <row r="6500">
          <cell r="C6500" t="str">
            <v>0082102262</v>
          </cell>
          <cell r="I6500">
            <v>5</v>
          </cell>
        </row>
        <row r="6501">
          <cell r="C6501" t="str">
            <v>0082102262</v>
          </cell>
          <cell r="I6501">
            <v>11</v>
          </cell>
        </row>
        <row r="6502">
          <cell r="C6502" t="str">
            <v>0082102262</v>
          </cell>
          <cell r="I6502">
            <v>4</v>
          </cell>
        </row>
        <row r="6503">
          <cell r="C6503" t="str">
            <v>0082102262</v>
          </cell>
          <cell r="I6503">
            <v>16</v>
          </cell>
        </row>
        <row r="6504">
          <cell r="C6504" t="str">
            <v>0082102262</v>
          </cell>
          <cell r="I6504">
            <v>1</v>
          </cell>
        </row>
        <row r="6505">
          <cell r="C6505" t="str">
            <v>0082102262</v>
          </cell>
          <cell r="I6505">
            <v>1</v>
          </cell>
        </row>
        <row r="6506">
          <cell r="C6506" t="str">
            <v>0082102262</v>
          </cell>
          <cell r="I6506">
            <v>2</v>
          </cell>
        </row>
        <row r="6507">
          <cell r="C6507" t="str">
            <v>0082102262</v>
          </cell>
          <cell r="I6507">
            <v>3</v>
          </cell>
        </row>
        <row r="6508">
          <cell r="C6508" t="str">
            <v>0082102262</v>
          </cell>
          <cell r="I6508">
            <v>2</v>
          </cell>
        </row>
        <row r="6509">
          <cell r="C6509" t="str">
            <v>0082102262</v>
          </cell>
          <cell r="I6509">
            <v>2</v>
          </cell>
        </row>
        <row r="6510">
          <cell r="C6510" t="str">
            <v>0082102262</v>
          </cell>
          <cell r="I6510">
            <v>2</v>
          </cell>
        </row>
        <row r="6511">
          <cell r="C6511" t="str">
            <v>0082102262</v>
          </cell>
          <cell r="I6511">
            <v>3</v>
          </cell>
        </row>
        <row r="6512">
          <cell r="C6512" t="str">
            <v>0082102262</v>
          </cell>
          <cell r="I6512">
            <v>21</v>
          </cell>
        </row>
        <row r="6513">
          <cell r="C6513" t="str">
            <v>0082102262</v>
          </cell>
          <cell r="I6513">
            <v>6</v>
          </cell>
        </row>
        <row r="6514">
          <cell r="C6514" t="str">
            <v>0082102262</v>
          </cell>
          <cell r="I6514">
            <v>5</v>
          </cell>
        </row>
        <row r="6515">
          <cell r="C6515" t="str">
            <v>0082102262</v>
          </cell>
          <cell r="I6515">
            <v>3</v>
          </cell>
        </row>
        <row r="6516">
          <cell r="C6516" t="str">
            <v>0082102262</v>
          </cell>
          <cell r="I6516">
            <v>15</v>
          </cell>
        </row>
        <row r="6517">
          <cell r="C6517" t="str">
            <v>0082102262</v>
          </cell>
          <cell r="I6517">
            <v>2</v>
          </cell>
        </row>
        <row r="6518">
          <cell r="C6518" t="str">
            <v>0082102262</v>
          </cell>
          <cell r="I6518">
            <v>3</v>
          </cell>
        </row>
        <row r="6519">
          <cell r="C6519" t="str">
            <v>0082102262</v>
          </cell>
          <cell r="I6519">
            <v>2</v>
          </cell>
        </row>
        <row r="6520">
          <cell r="C6520" t="str">
            <v>0082102262</v>
          </cell>
          <cell r="I6520">
            <v>12</v>
          </cell>
        </row>
        <row r="6521">
          <cell r="C6521" t="str">
            <v>0082102262</v>
          </cell>
          <cell r="I6521">
            <v>1</v>
          </cell>
        </row>
        <row r="6522">
          <cell r="C6522" t="str">
            <v>0082102262</v>
          </cell>
          <cell r="I6522">
            <v>1</v>
          </cell>
        </row>
        <row r="6523">
          <cell r="C6523" t="str">
            <v>0082102262</v>
          </cell>
          <cell r="I6523">
            <v>1</v>
          </cell>
        </row>
        <row r="6524">
          <cell r="C6524" t="str">
            <v>0082102268</v>
          </cell>
          <cell r="I6524">
            <v>3</v>
          </cell>
        </row>
        <row r="6525">
          <cell r="C6525" t="str">
            <v>0082102268</v>
          </cell>
          <cell r="I6525">
            <v>9</v>
          </cell>
        </row>
        <row r="6526">
          <cell r="C6526" t="str">
            <v>0082102268</v>
          </cell>
          <cell r="I6526">
            <v>91</v>
          </cell>
        </row>
        <row r="6527">
          <cell r="C6527" t="str">
            <v>0082102279</v>
          </cell>
          <cell r="I6527">
            <v>11</v>
          </cell>
        </row>
        <row r="6528">
          <cell r="C6528" t="str">
            <v>0082102279</v>
          </cell>
          <cell r="I6528">
            <v>2</v>
          </cell>
        </row>
        <row r="6529">
          <cell r="C6529" t="str">
            <v>0082102279</v>
          </cell>
          <cell r="I6529">
            <v>9</v>
          </cell>
        </row>
        <row r="6530">
          <cell r="C6530" t="str">
            <v>0082102279</v>
          </cell>
          <cell r="I6530">
            <v>14</v>
          </cell>
        </row>
        <row r="6531">
          <cell r="C6531" t="str">
            <v>0082102279</v>
          </cell>
          <cell r="I6531">
            <v>30</v>
          </cell>
        </row>
        <row r="6532">
          <cell r="C6532" t="str">
            <v>0082102279</v>
          </cell>
          <cell r="I6532">
            <v>12</v>
          </cell>
        </row>
        <row r="6533">
          <cell r="C6533" t="str">
            <v>0082102279</v>
          </cell>
          <cell r="I6533">
            <v>31</v>
          </cell>
        </row>
        <row r="6534">
          <cell r="C6534" t="str">
            <v>0082102279</v>
          </cell>
          <cell r="I6534">
            <v>3</v>
          </cell>
        </row>
        <row r="6535">
          <cell r="C6535" t="str">
            <v>0082102294</v>
          </cell>
          <cell r="I6535">
            <v>13</v>
          </cell>
        </row>
        <row r="6536">
          <cell r="C6536" t="str">
            <v>0082102294</v>
          </cell>
          <cell r="I6536">
            <v>12</v>
          </cell>
        </row>
        <row r="6537">
          <cell r="C6537" t="str">
            <v>0082102294</v>
          </cell>
          <cell r="I6537">
            <v>14</v>
          </cell>
        </row>
        <row r="6538">
          <cell r="C6538" t="str">
            <v>0082102294</v>
          </cell>
          <cell r="I6538">
            <v>5</v>
          </cell>
        </row>
        <row r="6539">
          <cell r="C6539" t="str">
            <v>0082102294</v>
          </cell>
          <cell r="I6539">
            <v>45</v>
          </cell>
        </row>
        <row r="6540">
          <cell r="C6540" t="str">
            <v>0082102294</v>
          </cell>
          <cell r="I6540">
            <v>20</v>
          </cell>
        </row>
        <row r="6541">
          <cell r="C6541" t="str">
            <v>0082102294</v>
          </cell>
          <cell r="I6541">
            <v>3</v>
          </cell>
        </row>
        <row r="6542">
          <cell r="C6542" t="str">
            <v>0082102294</v>
          </cell>
          <cell r="I6542">
            <v>20</v>
          </cell>
        </row>
        <row r="6543">
          <cell r="C6543" t="str">
            <v>0082102294</v>
          </cell>
          <cell r="I6543">
            <v>3</v>
          </cell>
        </row>
        <row r="6544">
          <cell r="C6544" t="str">
            <v>0082102294</v>
          </cell>
          <cell r="I6544">
            <v>1</v>
          </cell>
        </row>
        <row r="6545">
          <cell r="C6545" t="str">
            <v>0082102294</v>
          </cell>
          <cell r="I6545">
            <v>45</v>
          </cell>
        </row>
        <row r="6546">
          <cell r="C6546" t="str">
            <v>0082102294</v>
          </cell>
          <cell r="I6546">
            <v>5</v>
          </cell>
        </row>
        <row r="6547">
          <cell r="C6547" t="str">
            <v>0082102294</v>
          </cell>
          <cell r="I6547">
            <v>2</v>
          </cell>
        </row>
        <row r="6548">
          <cell r="C6548" t="str">
            <v>0082102294</v>
          </cell>
          <cell r="I6548">
            <v>2</v>
          </cell>
        </row>
        <row r="6549">
          <cell r="C6549" t="str">
            <v>0082102294</v>
          </cell>
          <cell r="I6549">
            <v>10</v>
          </cell>
        </row>
        <row r="6550">
          <cell r="C6550" t="str">
            <v>0082102294</v>
          </cell>
          <cell r="I6550">
            <v>3</v>
          </cell>
        </row>
        <row r="6551">
          <cell r="C6551" t="str">
            <v>0082102294</v>
          </cell>
          <cell r="I6551">
            <v>10</v>
          </cell>
        </row>
        <row r="6552">
          <cell r="C6552" t="str">
            <v>0082102294</v>
          </cell>
          <cell r="I6552">
            <v>30</v>
          </cell>
        </row>
        <row r="6553">
          <cell r="C6553" t="str">
            <v>0082102294</v>
          </cell>
          <cell r="I6553">
            <v>25000</v>
          </cell>
        </row>
        <row r="6554">
          <cell r="C6554" t="str">
            <v>0082102294</v>
          </cell>
          <cell r="I6554">
            <v>13422</v>
          </cell>
        </row>
        <row r="6555">
          <cell r="C6555" t="str">
            <v>0082102294</v>
          </cell>
          <cell r="I6555">
            <v>1</v>
          </cell>
        </row>
        <row r="6556">
          <cell r="C6556" t="str">
            <v>0082102294</v>
          </cell>
          <cell r="I6556">
            <v>15</v>
          </cell>
        </row>
        <row r="6557">
          <cell r="C6557" t="str">
            <v>0082102294</v>
          </cell>
          <cell r="I6557">
            <v>7</v>
          </cell>
        </row>
        <row r="6558">
          <cell r="C6558" t="str">
            <v>0082102294</v>
          </cell>
          <cell r="I6558">
            <v>5</v>
          </cell>
        </row>
        <row r="6559">
          <cell r="C6559" t="str">
            <v>0082102294</v>
          </cell>
          <cell r="I6559">
            <v>2</v>
          </cell>
        </row>
        <row r="6560">
          <cell r="C6560" t="str">
            <v>0082102294</v>
          </cell>
          <cell r="I6560">
            <v>1</v>
          </cell>
        </row>
        <row r="6561">
          <cell r="C6561" t="str">
            <v>0082102294</v>
          </cell>
          <cell r="I6561">
            <v>12</v>
          </cell>
        </row>
        <row r="6562">
          <cell r="C6562" t="str">
            <v>0082102294</v>
          </cell>
          <cell r="I6562">
            <v>5</v>
          </cell>
        </row>
        <row r="6563">
          <cell r="C6563" t="str">
            <v>0082102294</v>
          </cell>
          <cell r="I6563">
            <v>1</v>
          </cell>
        </row>
        <row r="6564">
          <cell r="C6564" t="str">
            <v>0082102294</v>
          </cell>
          <cell r="I6564">
            <v>15</v>
          </cell>
        </row>
        <row r="6565">
          <cell r="C6565" t="str">
            <v>0082102294</v>
          </cell>
          <cell r="I6565">
            <v>12</v>
          </cell>
        </row>
        <row r="6566">
          <cell r="C6566" t="str">
            <v>0082102294</v>
          </cell>
          <cell r="I6566">
            <v>3</v>
          </cell>
        </row>
        <row r="6567">
          <cell r="C6567" t="str">
            <v>0082102294</v>
          </cell>
          <cell r="I6567">
            <v>35</v>
          </cell>
        </row>
        <row r="6568">
          <cell r="C6568" t="str">
            <v>0082102294</v>
          </cell>
          <cell r="I6568">
            <v>9</v>
          </cell>
        </row>
        <row r="6569">
          <cell r="C6569" t="str">
            <v>0082102294</v>
          </cell>
          <cell r="I6569">
            <v>9</v>
          </cell>
        </row>
        <row r="6570">
          <cell r="C6570" t="str">
            <v>0082102294</v>
          </cell>
          <cell r="I6570">
            <v>11</v>
          </cell>
        </row>
        <row r="6571">
          <cell r="C6571" t="str">
            <v>0082102294</v>
          </cell>
          <cell r="I6571">
            <v>1</v>
          </cell>
        </row>
        <row r="6572">
          <cell r="C6572" t="str">
            <v>0082102294</v>
          </cell>
          <cell r="I6572">
            <v>14</v>
          </cell>
        </row>
        <row r="6573">
          <cell r="C6573" t="str">
            <v>0082102294</v>
          </cell>
          <cell r="I6573">
            <v>1907</v>
          </cell>
        </row>
        <row r="6574">
          <cell r="C6574" t="str">
            <v>0082102294</v>
          </cell>
          <cell r="I6574">
            <v>13</v>
          </cell>
        </row>
        <row r="6575">
          <cell r="C6575" t="str">
            <v>0082102294</v>
          </cell>
          <cell r="I6575">
            <v>6</v>
          </cell>
        </row>
        <row r="6576">
          <cell r="C6576" t="str">
            <v>0082102294</v>
          </cell>
          <cell r="I6576">
            <v>6</v>
          </cell>
        </row>
        <row r="6577">
          <cell r="C6577" t="str">
            <v>0082102294</v>
          </cell>
          <cell r="I6577">
            <v>2</v>
          </cell>
        </row>
        <row r="6578">
          <cell r="C6578" t="str">
            <v>0082102294</v>
          </cell>
          <cell r="I6578">
            <v>3607</v>
          </cell>
        </row>
        <row r="6579">
          <cell r="C6579" t="str">
            <v>0082102294</v>
          </cell>
          <cell r="I6579">
            <v>6</v>
          </cell>
        </row>
        <row r="6580">
          <cell r="C6580" t="str">
            <v>0082102294</v>
          </cell>
          <cell r="I6580">
            <v>20</v>
          </cell>
        </row>
        <row r="6581">
          <cell r="C6581" t="str">
            <v>0082102294</v>
          </cell>
          <cell r="I6581">
            <v>5</v>
          </cell>
        </row>
        <row r="6582">
          <cell r="C6582" t="str">
            <v>0082102294</v>
          </cell>
          <cell r="I6582">
            <v>15</v>
          </cell>
        </row>
        <row r="6583">
          <cell r="C6583" t="str">
            <v>0082102294</v>
          </cell>
          <cell r="I6583">
            <v>4</v>
          </cell>
        </row>
        <row r="6584">
          <cell r="C6584" t="str">
            <v>0082102294</v>
          </cell>
          <cell r="I6584">
            <v>7</v>
          </cell>
        </row>
        <row r="6585">
          <cell r="C6585" t="str">
            <v>0082102294</v>
          </cell>
          <cell r="I6585">
            <v>3</v>
          </cell>
        </row>
        <row r="6586">
          <cell r="C6586" t="str">
            <v>0082102294</v>
          </cell>
          <cell r="I6586">
            <v>5</v>
          </cell>
        </row>
        <row r="6587">
          <cell r="C6587" t="str">
            <v>0082102294</v>
          </cell>
          <cell r="I6587">
            <v>3</v>
          </cell>
        </row>
        <row r="6588">
          <cell r="C6588" t="str">
            <v>0082102307</v>
          </cell>
          <cell r="I6588">
            <v>26</v>
          </cell>
        </row>
        <row r="6589">
          <cell r="C6589" t="str">
            <v>0082102307</v>
          </cell>
          <cell r="I6589">
            <v>26</v>
          </cell>
        </row>
        <row r="6590">
          <cell r="C6590" t="str">
            <v>0082102307</v>
          </cell>
          <cell r="I6590">
            <v>87</v>
          </cell>
        </row>
        <row r="6591">
          <cell r="C6591" t="str">
            <v>0082102307</v>
          </cell>
          <cell r="I6591">
            <v>20</v>
          </cell>
        </row>
        <row r="6592">
          <cell r="C6592" t="str">
            <v>0082102307</v>
          </cell>
          <cell r="I6592">
            <v>7</v>
          </cell>
        </row>
        <row r="6593">
          <cell r="C6593" t="str">
            <v>0082102307</v>
          </cell>
          <cell r="I6593">
            <v>18</v>
          </cell>
        </row>
        <row r="6594">
          <cell r="C6594" t="str">
            <v>0082102307</v>
          </cell>
          <cell r="I6594">
            <v>15</v>
          </cell>
        </row>
        <row r="6595">
          <cell r="C6595" t="str">
            <v>0082102307</v>
          </cell>
          <cell r="I6595">
            <v>22</v>
          </cell>
        </row>
        <row r="6596">
          <cell r="C6596" t="str">
            <v>0082102307</v>
          </cell>
          <cell r="I6596">
            <v>11</v>
          </cell>
        </row>
        <row r="6597">
          <cell r="C6597" t="str">
            <v>0082102307</v>
          </cell>
          <cell r="I6597">
            <v>1</v>
          </cell>
        </row>
        <row r="6598">
          <cell r="C6598" t="str">
            <v>0082102307</v>
          </cell>
          <cell r="I6598">
            <v>7</v>
          </cell>
        </row>
        <row r="6599">
          <cell r="C6599" t="str">
            <v>0082102307</v>
          </cell>
          <cell r="I6599">
            <v>1</v>
          </cell>
        </row>
        <row r="6600">
          <cell r="C6600" t="str">
            <v>0082102316</v>
          </cell>
          <cell r="I6600">
            <v>10</v>
          </cell>
        </row>
        <row r="6601">
          <cell r="C6601" t="str">
            <v>0082102316</v>
          </cell>
          <cell r="I6601">
            <v>10</v>
          </cell>
        </row>
        <row r="6602">
          <cell r="C6602" t="str">
            <v>0082102329</v>
          </cell>
          <cell r="I6602">
            <v>32</v>
          </cell>
        </row>
        <row r="6603">
          <cell r="C6603" t="str">
            <v>0082102329</v>
          </cell>
          <cell r="I6603">
            <v>1</v>
          </cell>
        </row>
        <row r="6604">
          <cell r="C6604" t="str">
            <v>0082102329</v>
          </cell>
          <cell r="I6604">
            <v>46</v>
          </cell>
        </row>
        <row r="6605">
          <cell r="C6605" t="str">
            <v>0082102329</v>
          </cell>
          <cell r="I6605">
            <v>1</v>
          </cell>
        </row>
        <row r="6606">
          <cell r="C6606" t="str">
            <v>0082102329</v>
          </cell>
          <cell r="I6606">
            <v>50</v>
          </cell>
        </row>
        <row r="6607">
          <cell r="C6607" t="str">
            <v>0082102329</v>
          </cell>
          <cell r="I6607">
            <v>30</v>
          </cell>
        </row>
        <row r="6608">
          <cell r="C6608" t="str">
            <v>0082102329</v>
          </cell>
          <cell r="I6608">
            <v>346</v>
          </cell>
        </row>
        <row r="6609">
          <cell r="C6609" t="str">
            <v>0082102329</v>
          </cell>
          <cell r="I6609">
            <v>1</v>
          </cell>
        </row>
        <row r="6610">
          <cell r="C6610" t="str">
            <v>0082102329</v>
          </cell>
          <cell r="I6610">
            <v>5</v>
          </cell>
        </row>
        <row r="6611">
          <cell r="C6611" t="str">
            <v>0082102329</v>
          </cell>
          <cell r="I6611">
            <v>34</v>
          </cell>
        </row>
        <row r="6612">
          <cell r="C6612" t="str">
            <v>0082102329</v>
          </cell>
          <cell r="I6612">
            <v>28</v>
          </cell>
        </row>
        <row r="6613">
          <cell r="C6613" t="str">
            <v>0082102329</v>
          </cell>
          <cell r="I6613">
            <v>16</v>
          </cell>
        </row>
        <row r="6614">
          <cell r="C6614" t="str">
            <v>0082102329</v>
          </cell>
          <cell r="I6614">
            <v>4</v>
          </cell>
        </row>
        <row r="6615">
          <cell r="C6615" t="str">
            <v>0082102338</v>
          </cell>
          <cell r="I6615">
            <v>40</v>
          </cell>
        </row>
        <row r="6616">
          <cell r="C6616" t="str">
            <v>0082102338</v>
          </cell>
          <cell r="I6616">
            <v>15</v>
          </cell>
        </row>
        <row r="6617">
          <cell r="C6617" t="str">
            <v>0082102338</v>
          </cell>
          <cell r="I6617">
            <v>5</v>
          </cell>
        </row>
        <row r="6618">
          <cell r="C6618" t="str">
            <v>0082102338</v>
          </cell>
          <cell r="I6618">
            <v>30</v>
          </cell>
        </row>
        <row r="6619">
          <cell r="C6619" t="str">
            <v>0082102338</v>
          </cell>
          <cell r="I6619">
            <v>10</v>
          </cell>
        </row>
        <row r="6620">
          <cell r="C6620" t="str">
            <v>0082102338</v>
          </cell>
          <cell r="I6620">
            <v>30</v>
          </cell>
        </row>
        <row r="6621">
          <cell r="C6621" t="str">
            <v>0082102338</v>
          </cell>
          <cell r="I6621">
            <v>10</v>
          </cell>
        </row>
        <row r="6622">
          <cell r="C6622" t="str">
            <v>0082102338</v>
          </cell>
          <cell r="I6622">
            <v>4</v>
          </cell>
        </row>
        <row r="6623">
          <cell r="C6623" t="str">
            <v>0082102338</v>
          </cell>
          <cell r="I6623">
            <v>10</v>
          </cell>
        </row>
        <row r="6624">
          <cell r="C6624" t="str">
            <v>0082102338</v>
          </cell>
          <cell r="I6624">
            <v>5</v>
          </cell>
        </row>
        <row r="6625">
          <cell r="C6625" t="str">
            <v>0082102338</v>
          </cell>
          <cell r="I6625">
            <v>5</v>
          </cell>
        </row>
        <row r="6626">
          <cell r="C6626" t="str">
            <v>0082102338</v>
          </cell>
          <cell r="I6626">
            <v>5</v>
          </cell>
        </row>
        <row r="6627">
          <cell r="C6627" t="str">
            <v>0082102338</v>
          </cell>
          <cell r="I6627">
            <v>5</v>
          </cell>
        </row>
        <row r="6628">
          <cell r="C6628" t="str">
            <v>0082102338</v>
          </cell>
          <cell r="I6628">
            <v>10</v>
          </cell>
        </row>
        <row r="6629">
          <cell r="C6629" t="str">
            <v>0082102338</v>
          </cell>
          <cell r="I6629">
            <v>5</v>
          </cell>
        </row>
        <row r="6630">
          <cell r="C6630" t="str">
            <v>0082102338</v>
          </cell>
          <cell r="I6630">
            <v>10</v>
          </cell>
        </row>
        <row r="6631">
          <cell r="C6631" t="str">
            <v>0082102338</v>
          </cell>
          <cell r="I6631">
            <v>60</v>
          </cell>
        </row>
        <row r="6632">
          <cell r="C6632" t="str">
            <v>0082102338</v>
          </cell>
          <cell r="I6632">
            <v>5</v>
          </cell>
        </row>
        <row r="6633">
          <cell r="C6633" t="str">
            <v>0082102338</v>
          </cell>
          <cell r="I6633">
            <v>5</v>
          </cell>
        </row>
        <row r="6634">
          <cell r="C6634" t="str">
            <v>0082102338</v>
          </cell>
          <cell r="I6634">
            <v>10</v>
          </cell>
        </row>
        <row r="6635">
          <cell r="C6635" t="str">
            <v>0082102338</v>
          </cell>
          <cell r="I6635">
            <v>20</v>
          </cell>
        </row>
        <row r="6636">
          <cell r="C6636" t="str">
            <v>0082102338</v>
          </cell>
          <cell r="I6636">
            <v>10</v>
          </cell>
        </row>
        <row r="6637">
          <cell r="C6637" t="str">
            <v>0082102338</v>
          </cell>
          <cell r="I6637">
            <v>5</v>
          </cell>
        </row>
        <row r="6638">
          <cell r="C6638" t="str">
            <v>0082102338</v>
          </cell>
          <cell r="I6638">
            <v>5</v>
          </cell>
        </row>
        <row r="6639">
          <cell r="C6639" t="str">
            <v>0082102338</v>
          </cell>
          <cell r="I6639">
            <v>5</v>
          </cell>
        </row>
        <row r="6640">
          <cell r="C6640" t="str">
            <v>0082102338</v>
          </cell>
          <cell r="I6640">
            <v>5</v>
          </cell>
        </row>
        <row r="6641">
          <cell r="C6641" t="str">
            <v>0082102338</v>
          </cell>
          <cell r="I6641">
            <v>5</v>
          </cell>
        </row>
        <row r="6642">
          <cell r="C6642" t="str">
            <v>0082102338</v>
          </cell>
          <cell r="I6642">
            <v>5</v>
          </cell>
        </row>
        <row r="6643">
          <cell r="C6643" t="str">
            <v>0082102338</v>
          </cell>
          <cell r="I6643">
            <v>5</v>
          </cell>
        </row>
        <row r="6644">
          <cell r="C6644" t="str">
            <v>0082102338</v>
          </cell>
          <cell r="I6644">
            <v>15</v>
          </cell>
        </row>
        <row r="6645">
          <cell r="C6645" t="str">
            <v>0082102338</v>
          </cell>
          <cell r="I6645">
            <v>5</v>
          </cell>
        </row>
        <row r="6646">
          <cell r="C6646" t="str">
            <v>0082102338</v>
          </cell>
          <cell r="I6646">
            <v>15</v>
          </cell>
        </row>
        <row r="6647">
          <cell r="C6647" t="str">
            <v>0082102338</v>
          </cell>
          <cell r="I6647">
            <v>10</v>
          </cell>
        </row>
        <row r="6648">
          <cell r="C6648" t="str">
            <v>0082102338</v>
          </cell>
          <cell r="I6648">
            <v>10</v>
          </cell>
        </row>
        <row r="6649">
          <cell r="C6649" t="str">
            <v>0082102338</v>
          </cell>
          <cell r="I6649">
            <v>6</v>
          </cell>
        </row>
        <row r="6650">
          <cell r="C6650" t="str">
            <v>0082102338</v>
          </cell>
          <cell r="I6650">
            <v>10</v>
          </cell>
        </row>
        <row r="6651">
          <cell r="C6651" t="str">
            <v>0082102338</v>
          </cell>
          <cell r="I6651">
            <v>10</v>
          </cell>
        </row>
        <row r="6652">
          <cell r="C6652" t="str">
            <v>0082102338</v>
          </cell>
          <cell r="I6652">
            <v>33</v>
          </cell>
        </row>
        <row r="6653">
          <cell r="C6653" t="str">
            <v>0082102338</v>
          </cell>
          <cell r="I6653">
            <v>15</v>
          </cell>
        </row>
        <row r="6654">
          <cell r="C6654" t="str">
            <v>0082102338</v>
          </cell>
          <cell r="I6654">
            <v>15</v>
          </cell>
        </row>
        <row r="6655">
          <cell r="C6655" t="str">
            <v>0082102338</v>
          </cell>
          <cell r="I6655">
            <v>10</v>
          </cell>
        </row>
        <row r="6656">
          <cell r="C6656" t="str">
            <v>0082102338</v>
          </cell>
          <cell r="I6656">
            <v>3</v>
          </cell>
        </row>
        <row r="6657">
          <cell r="C6657" t="str">
            <v>0082102344</v>
          </cell>
          <cell r="I6657">
            <v>14</v>
          </cell>
        </row>
        <row r="6658">
          <cell r="C6658" t="str">
            <v>0082102344</v>
          </cell>
          <cell r="I6658">
            <v>7</v>
          </cell>
        </row>
        <row r="6659">
          <cell r="C6659" t="str">
            <v>0082102344</v>
          </cell>
          <cell r="I6659">
            <v>24</v>
          </cell>
        </row>
        <row r="6660">
          <cell r="C6660" t="str">
            <v>0082102344</v>
          </cell>
          <cell r="I6660">
            <v>50</v>
          </cell>
        </row>
        <row r="6661">
          <cell r="C6661" t="str">
            <v>0082102344</v>
          </cell>
          <cell r="I6661">
            <v>98</v>
          </cell>
        </row>
        <row r="6662">
          <cell r="C6662" t="str">
            <v>0082102344</v>
          </cell>
          <cell r="I6662">
            <v>1</v>
          </cell>
        </row>
        <row r="6663">
          <cell r="C6663" t="str">
            <v>0082102344</v>
          </cell>
          <cell r="I6663">
            <v>10</v>
          </cell>
        </row>
        <row r="6664">
          <cell r="C6664" t="str">
            <v>0082102347</v>
          </cell>
          <cell r="I6664">
            <v>3</v>
          </cell>
        </row>
        <row r="6665">
          <cell r="C6665" t="str">
            <v>0082102347</v>
          </cell>
          <cell r="I6665">
            <v>5</v>
          </cell>
        </row>
        <row r="6666">
          <cell r="C6666" t="str">
            <v>0082102347</v>
          </cell>
          <cell r="I6666">
            <v>10</v>
          </cell>
        </row>
        <row r="6667">
          <cell r="C6667" t="str">
            <v>0082102347</v>
          </cell>
          <cell r="I6667">
            <v>5</v>
          </cell>
        </row>
        <row r="6668">
          <cell r="C6668" t="str">
            <v>0082102347</v>
          </cell>
          <cell r="I6668">
            <v>15</v>
          </cell>
        </row>
        <row r="6669">
          <cell r="C6669" t="str">
            <v>0082102347</v>
          </cell>
          <cell r="I6669">
            <v>2</v>
          </cell>
        </row>
        <row r="6670">
          <cell r="C6670" t="str">
            <v>0082102347</v>
          </cell>
          <cell r="I6670">
            <v>3</v>
          </cell>
        </row>
        <row r="6671">
          <cell r="C6671" t="str">
            <v>0082102364</v>
          </cell>
          <cell r="I6671">
            <v>1</v>
          </cell>
        </row>
        <row r="6672">
          <cell r="C6672" t="str">
            <v>0082102364</v>
          </cell>
          <cell r="I6672">
            <v>498</v>
          </cell>
        </row>
        <row r="6673">
          <cell r="C6673" t="str">
            <v>0082102364</v>
          </cell>
          <cell r="I6673">
            <v>289</v>
          </cell>
        </row>
        <row r="6674">
          <cell r="C6674" t="str">
            <v>0082102364</v>
          </cell>
          <cell r="I6674">
            <v>253</v>
          </cell>
        </row>
        <row r="6675">
          <cell r="C6675" t="str">
            <v>0082102364</v>
          </cell>
          <cell r="I6675">
            <v>341</v>
          </cell>
        </row>
        <row r="6676">
          <cell r="C6676" t="str">
            <v>0082102364</v>
          </cell>
          <cell r="I6676">
            <v>186</v>
          </cell>
        </row>
        <row r="6677">
          <cell r="C6677" t="str">
            <v>0082102364</v>
          </cell>
          <cell r="I6677">
            <v>1628</v>
          </cell>
        </row>
        <row r="6678">
          <cell r="C6678" t="str">
            <v>0082102364</v>
          </cell>
          <cell r="I6678">
            <v>310</v>
          </cell>
        </row>
        <row r="6679">
          <cell r="C6679" t="str">
            <v>0082102364</v>
          </cell>
          <cell r="I6679">
            <v>238</v>
          </cell>
        </row>
        <row r="6680">
          <cell r="C6680" t="str">
            <v>0082102364</v>
          </cell>
          <cell r="I6680">
            <v>186</v>
          </cell>
        </row>
        <row r="6681">
          <cell r="C6681" t="str">
            <v>0082102364</v>
          </cell>
          <cell r="I6681">
            <v>193</v>
          </cell>
        </row>
        <row r="6682">
          <cell r="C6682" t="str">
            <v>0082102364</v>
          </cell>
          <cell r="I6682">
            <v>310</v>
          </cell>
        </row>
        <row r="6683">
          <cell r="C6683" t="str">
            <v>0082102364</v>
          </cell>
          <cell r="I6683">
            <v>114</v>
          </cell>
        </row>
        <row r="6684">
          <cell r="C6684" t="str">
            <v>0082102364</v>
          </cell>
          <cell r="I6684">
            <v>22</v>
          </cell>
        </row>
        <row r="6685">
          <cell r="C6685" t="str">
            <v>0082102364</v>
          </cell>
          <cell r="I6685">
            <v>91</v>
          </cell>
        </row>
        <row r="6686">
          <cell r="C6686" t="str">
            <v>0082102364</v>
          </cell>
          <cell r="I6686">
            <v>145</v>
          </cell>
        </row>
        <row r="6687">
          <cell r="C6687" t="str">
            <v>0082102364</v>
          </cell>
          <cell r="I6687">
            <v>187</v>
          </cell>
        </row>
        <row r="6688">
          <cell r="C6688" t="str">
            <v>0082102364</v>
          </cell>
          <cell r="I6688">
            <v>114</v>
          </cell>
        </row>
        <row r="6689">
          <cell r="C6689" t="str">
            <v>0082102364</v>
          </cell>
          <cell r="I6689">
            <v>108</v>
          </cell>
        </row>
        <row r="6690">
          <cell r="C6690" t="str">
            <v>0082102364</v>
          </cell>
          <cell r="I6690">
            <v>69</v>
          </cell>
        </row>
        <row r="6691">
          <cell r="C6691" t="str">
            <v>0082102364</v>
          </cell>
          <cell r="I6691">
            <v>234</v>
          </cell>
        </row>
        <row r="6692">
          <cell r="C6692" t="str">
            <v>0082102364</v>
          </cell>
          <cell r="I6692">
            <v>407</v>
          </cell>
        </row>
        <row r="6693">
          <cell r="C6693" t="str">
            <v>0082102364</v>
          </cell>
          <cell r="I6693">
            <v>30</v>
          </cell>
        </row>
        <row r="6694">
          <cell r="C6694" t="str">
            <v>0082102364</v>
          </cell>
          <cell r="I6694">
            <v>74821</v>
          </cell>
        </row>
        <row r="6695">
          <cell r="C6695" t="str">
            <v>0082102364</v>
          </cell>
          <cell r="I6695">
            <v>164</v>
          </cell>
        </row>
        <row r="6696">
          <cell r="C6696" t="str">
            <v>0082102364</v>
          </cell>
          <cell r="I6696">
            <v>182</v>
          </cell>
        </row>
        <row r="6697">
          <cell r="C6697" t="str">
            <v>0082102364</v>
          </cell>
          <cell r="I6697">
            <v>107</v>
          </cell>
        </row>
        <row r="6698">
          <cell r="C6698" t="str">
            <v>0082102364</v>
          </cell>
          <cell r="I6698">
            <v>25</v>
          </cell>
        </row>
        <row r="6699">
          <cell r="C6699" t="str">
            <v>0082102364</v>
          </cell>
          <cell r="I6699">
            <v>61</v>
          </cell>
        </row>
        <row r="6700">
          <cell r="C6700" t="str">
            <v>0082102364</v>
          </cell>
          <cell r="I6700">
            <v>340</v>
          </cell>
        </row>
        <row r="6701">
          <cell r="C6701" t="str">
            <v>0082102364</v>
          </cell>
          <cell r="I6701">
            <v>79</v>
          </cell>
        </row>
        <row r="6702">
          <cell r="C6702" t="str">
            <v>0082102364</v>
          </cell>
          <cell r="I6702">
            <v>106</v>
          </cell>
        </row>
        <row r="6703">
          <cell r="C6703" t="str">
            <v>0082102364</v>
          </cell>
          <cell r="I6703">
            <v>89</v>
          </cell>
        </row>
        <row r="6704">
          <cell r="C6704" t="str">
            <v>0082102364</v>
          </cell>
          <cell r="I6704">
            <v>234</v>
          </cell>
        </row>
        <row r="6705">
          <cell r="C6705" t="str">
            <v>0082102364</v>
          </cell>
          <cell r="I6705">
            <v>92</v>
          </cell>
        </row>
        <row r="6706">
          <cell r="C6706" t="str">
            <v>0082102364</v>
          </cell>
          <cell r="I6706">
            <v>79</v>
          </cell>
        </row>
        <row r="6707">
          <cell r="C6707" t="str">
            <v>0082102364</v>
          </cell>
          <cell r="I6707">
            <v>126</v>
          </cell>
        </row>
        <row r="6708">
          <cell r="C6708" t="str">
            <v>0082102364</v>
          </cell>
          <cell r="I6708">
            <v>208</v>
          </cell>
        </row>
        <row r="6709">
          <cell r="C6709" t="str">
            <v>0082102364</v>
          </cell>
          <cell r="I6709">
            <v>82</v>
          </cell>
        </row>
        <row r="6710">
          <cell r="C6710" t="str">
            <v>0082102364</v>
          </cell>
          <cell r="I6710">
            <v>111</v>
          </cell>
        </row>
        <row r="6711">
          <cell r="C6711" t="str">
            <v>0082102364</v>
          </cell>
          <cell r="I6711">
            <v>96</v>
          </cell>
        </row>
        <row r="6712">
          <cell r="C6712" t="str">
            <v>0082102364</v>
          </cell>
          <cell r="I6712">
            <v>64</v>
          </cell>
        </row>
        <row r="6713">
          <cell r="C6713" t="str">
            <v>0082102364</v>
          </cell>
          <cell r="I6713">
            <v>59</v>
          </cell>
        </row>
        <row r="6714">
          <cell r="C6714" t="str">
            <v>0082102364</v>
          </cell>
          <cell r="I6714">
            <v>219</v>
          </cell>
        </row>
        <row r="6715">
          <cell r="C6715" t="str">
            <v>0082102364</v>
          </cell>
          <cell r="I6715">
            <v>100</v>
          </cell>
        </row>
        <row r="6716">
          <cell r="C6716" t="str">
            <v>0082102364</v>
          </cell>
          <cell r="I6716">
            <v>396</v>
          </cell>
        </row>
        <row r="6717">
          <cell r="C6717" t="str">
            <v>0082102364</v>
          </cell>
          <cell r="I6717">
            <v>214</v>
          </cell>
        </row>
        <row r="6718">
          <cell r="C6718" t="str">
            <v>0082102364</v>
          </cell>
          <cell r="I6718">
            <v>432</v>
          </cell>
        </row>
        <row r="6719">
          <cell r="C6719" t="str">
            <v>0082102364</v>
          </cell>
          <cell r="I6719">
            <v>18</v>
          </cell>
        </row>
        <row r="6720">
          <cell r="C6720" t="str">
            <v>0082102364</v>
          </cell>
          <cell r="I6720">
            <v>494</v>
          </cell>
        </row>
        <row r="6721">
          <cell r="C6721" t="str">
            <v>0082102364</v>
          </cell>
          <cell r="I6721">
            <v>498</v>
          </cell>
        </row>
        <row r="6722">
          <cell r="C6722" t="str">
            <v>0082102364</v>
          </cell>
          <cell r="I6722">
            <v>10</v>
          </cell>
        </row>
        <row r="6723">
          <cell r="C6723" t="str">
            <v>0082102364</v>
          </cell>
          <cell r="I6723">
            <v>143</v>
          </cell>
        </row>
        <row r="6724">
          <cell r="C6724" t="str">
            <v>0082102364</v>
          </cell>
          <cell r="I6724">
            <v>29</v>
          </cell>
        </row>
        <row r="6725">
          <cell r="C6725" t="str">
            <v>0082102364</v>
          </cell>
          <cell r="I6725">
            <v>277</v>
          </cell>
        </row>
        <row r="6726">
          <cell r="C6726" t="str">
            <v>0082102364</v>
          </cell>
          <cell r="I6726">
            <v>188</v>
          </cell>
        </row>
        <row r="6727">
          <cell r="C6727" t="str">
            <v>0082102364</v>
          </cell>
          <cell r="I6727">
            <v>15</v>
          </cell>
        </row>
        <row r="6728">
          <cell r="C6728" t="str">
            <v>0082102364</v>
          </cell>
          <cell r="I6728">
            <v>163</v>
          </cell>
        </row>
        <row r="6729">
          <cell r="C6729" t="str">
            <v>0082102364</v>
          </cell>
          <cell r="I6729">
            <v>59</v>
          </cell>
        </row>
        <row r="6730">
          <cell r="C6730" t="str">
            <v>0082102364</v>
          </cell>
          <cell r="I6730">
            <v>145</v>
          </cell>
        </row>
        <row r="6731">
          <cell r="C6731" t="str">
            <v>0082102364</v>
          </cell>
          <cell r="I6731">
            <v>6</v>
          </cell>
        </row>
        <row r="6732">
          <cell r="C6732" t="str">
            <v>0082102364</v>
          </cell>
          <cell r="I6732">
            <v>89</v>
          </cell>
        </row>
        <row r="6733">
          <cell r="C6733" t="str">
            <v>0082102364</v>
          </cell>
          <cell r="I6733">
            <v>10</v>
          </cell>
        </row>
        <row r="6734">
          <cell r="C6734" t="str">
            <v>0082102364</v>
          </cell>
          <cell r="I6734">
            <v>302</v>
          </cell>
        </row>
        <row r="6735">
          <cell r="C6735" t="str">
            <v>0082102364</v>
          </cell>
          <cell r="I6735">
            <v>3</v>
          </cell>
        </row>
        <row r="6736">
          <cell r="C6736" t="str">
            <v>0082102364</v>
          </cell>
          <cell r="I6736">
            <v>332</v>
          </cell>
        </row>
        <row r="6737">
          <cell r="C6737" t="str">
            <v>0082102364</v>
          </cell>
          <cell r="I6737">
            <v>10</v>
          </cell>
        </row>
        <row r="6738">
          <cell r="C6738" t="str">
            <v>0082102364</v>
          </cell>
          <cell r="I6738">
            <v>8</v>
          </cell>
        </row>
        <row r="6739">
          <cell r="C6739" t="str">
            <v>0082102364</v>
          </cell>
          <cell r="I6739">
            <v>10</v>
          </cell>
        </row>
        <row r="6740">
          <cell r="C6740" t="str">
            <v>0082102378</v>
          </cell>
          <cell r="I6740">
            <v>1</v>
          </cell>
        </row>
        <row r="6741">
          <cell r="C6741" t="str">
            <v>0082102378</v>
          </cell>
          <cell r="I6741">
            <v>1</v>
          </cell>
        </row>
        <row r="6742">
          <cell r="C6742" t="str">
            <v>0082102378</v>
          </cell>
          <cell r="I6742">
            <v>1</v>
          </cell>
        </row>
        <row r="6743">
          <cell r="C6743" t="str">
            <v>0082102378</v>
          </cell>
          <cell r="I6743">
            <v>4</v>
          </cell>
        </row>
        <row r="6744">
          <cell r="C6744" t="str">
            <v>0082102410</v>
          </cell>
          <cell r="I6744">
            <v>4</v>
          </cell>
        </row>
        <row r="6745">
          <cell r="C6745" t="str">
            <v>0082102410</v>
          </cell>
          <cell r="I6745">
            <v>1</v>
          </cell>
        </row>
        <row r="6746">
          <cell r="C6746" t="str">
            <v>0082102410</v>
          </cell>
          <cell r="I6746">
            <v>4</v>
          </cell>
        </row>
        <row r="6747">
          <cell r="C6747" t="str">
            <v>0082102410</v>
          </cell>
          <cell r="I6747">
            <v>1</v>
          </cell>
        </row>
        <row r="6748">
          <cell r="C6748" t="str">
            <v>0082102410</v>
          </cell>
          <cell r="I6748">
            <v>3</v>
          </cell>
        </row>
        <row r="6749">
          <cell r="C6749" t="str">
            <v>0082102410</v>
          </cell>
          <cell r="I6749">
            <v>1</v>
          </cell>
        </row>
        <row r="6750">
          <cell r="C6750" t="str">
            <v>0082102410</v>
          </cell>
          <cell r="I6750">
            <v>3</v>
          </cell>
        </row>
        <row r="6751">
          <cell r="C6751" t="str">
            <v>0082102410</v>
          </cell>
          <cell r="I6751">
            <v>2</v>
          </cell>
        </row>
        <row r="6752">
          <cell r="C6752" t="str">
            <v>0082102428</v>
          </cell>
          <cell r="I6752">
            <v>2</v>
          </cell>
        </row>
        <row r="6753">
          <cell r="C6753" t="str">
            <v>0082102428</v>
          </cell>
          <cell r="I6753">
            <v>5</v>
          </cell>
        </row>
        <row r="6754">
          <cell r="C6754" t="str">
            <v>0082102428</v>
          </cell>
          <cell r="I6754">
            <v>4</v>
          </cell>
        </row>
        <row r="6755">
          <cell r="C6755" t="str">
            <v>0082102428</v>
          </cell>
          <cell r="I6755">
            <v>7</v>
          </cell>
        </row>
        <row r="6756">
          <cell r="C6756" t="str">
            <v>0082102428</v>
          </cell>
          <cell r="I6756">
            <v>2</v>
          </cell>
        </row>
        <row r="6757">
          <cell r="C6757" t="str">
            <v>0082102482</v>
          </cell>
          <cell r="I6757">
            <v>5</v>
          </cell>
        </row>
        <row r="6758">
          <cell r="C6758" t="str">
            <v>0082102482</v>
          </cell>
          <cell r="I6758">
            <v>20</v>
          </cell>
        </row>
        <row r="6759">
          <cell r="C6759" t="str">
            <v>0082102482</v>
          </cell>
          <cell r="I6759">
            <v>50</v>
          </cell>
        </row>
        <row r="6760">
          <cell r="C6760" t="str">
            <v>0082102482</v>
          </cell>
          <cell r="I6760">
            <v>5</v>
          </cell>
        </row>
        <row r="6761">
          <cell r="C6761" t="str">
            <v>0082102482</v>
          </cell>
          <cell r="I6761">
            <v>10</v>
          </cell>
        </row>
        <row r="6762">
          <cell r="C6762" t="str">
            <v>0082102942</v>
          </cell>
          <cell r="I6762">
            <v>3</v>
          </cell>
        </row>
        <row r="6763">
          <cell r="C6763" t="str">
            <v>0082102942</v>
          </cell>
          <cell r="I6763">
            <v>1</v>
          </cell>
        </row>
        <row r="6764">
          <cell r="C6764" t="str">
            <v>0082102942</v>
          </cell>
          <cell r="I6764">
            <v>1</v>
          </cell>
        </row>
        <row r="6765">
          <cell r="C6765" t="str">
            <v>0082102942</v>
          </cell>
          <cell r="I6765">
            <v>12</v>
          </cell>
        </row>
        <row r="6766">
          <cell r="C6766" t="str">
            <v>0082108774</v>
          </cell>
          <cell r="I6766">
            <v>41</v>
          </cell>
        </row>
        <row r="6767">
          <cell r="C6767" t="str">
            <v>0082108774</v>
          </cell>
          <cell r="I6767">
            <v>36</v>
          </cell>
        </row>
        <row r="6768">
          <cell r="C6768" t="str">
            <v>0082108774</v>
          </cell>
          <cell r="I6768">
            <v>45</v>
          </cell>
        </row>
        <row r="6769">
          <cell r="C6769" t="str">
            <v>0082108774</v>
          </cell>
          <cell r="I6769">
            <v>76</v>
          </cell>
        </row>
        <row r="6770">
          <cell r="C6770" t="str">
            <v>0082108774</v>
          </cell>
          <cell r="I6770">
            <v>44</v>
          </cell>
        </row>
        <row r="6771">
          <cell r="C6771" t="str">
            <v>0082108774</v>
          </cell>
          <cell r="I6771">
            <v>37</v>
          </cell>
        </row>
        <row r="6772">
          <cell r="C6772" t="str">
            <v>0082108774</v>
          </cell>
          <cell r="I6772">
            <v>54</v>
          </cell>
        </row>
        <row r="6773">
          <cell r="C6773" t="str">
            <v>0082108774</v>
          </cell>
          <cell r="I6773">
            <v>17</v>
          </cell>
        </row>
        <row r="6774">
          <cell r="C6774" t="str">
            <v>0082108774</v>
          </cell>
          <cell r="I6774">
            <v>27</v>
          </cell>
        </row>
        <row r="6775">
          <cell r="C6775" t="str">
            <v>0082108774</v>
          </cell>
          <cell r="I6775">
            <v>20</v>
          </cell>
        </row>
        <row r="6776">
          <cell r="C6776" t="str">
            <v>0082108774</v>
          </cell>
          <cell r="I6776">
            <v>34</v>
          </cell>
        </row>
        <row r="6777">
          <cell r="C6777" t="str">
            <v>0082108774</v>
          </cell>
          <cell r="I6777">
            <v>25</v>
          </cell>
        </row>
        <row r="6778">
          <cell r="C6778" t="str">
            <v>0082108774</v>
          </cell>
          <cell r="I6778">
            <v>9</v>
          </cell>
        </row>
        <row r="6779">
          <cell r="C6779" t="str">
            <v>0082108774</v>
          </cell>
          <cell r="I6779">
            <v>17</v>
          </cell>
        </row>
        <row r="6780">
          <cell r="C6780" t="str">
            <v>0082108774</v>
          </cell>
          <cell r="I6780">
            <v>10</v>
          </cell>
        </row>
        <row r="6781">
          <cell r="C6781" t="str">
            <v>0082108774</v>
          </cell>
          <cell r="I6781">
            <v>11</v>
          </cell>
        </row>
        <row r="6782">
          <cell r="C6782" t="str">
            <v>0082108774</v>
          </cell>
          <cell r="I6782">
            <v>28</v>
          </cell>
        </row>
        <row r="6783">
          <cell r="C6783" t="str">
            <v>0082108774</v>
          </cell>
          <cell r="I6783">
            <v>18</v>
          </cell>
        </row>
        <row r="6784">
          <cell r="C6784" t="str">
            <v>0082108774</v>
          </cell>
          <cell r="I6784">
            <v>78</v>
          </cell>
        </row>
        <row r="6785">
          <cell r="C6785" t="str">
            <v>0082108774</v>
          </cell>
          <cell r="I6785">
            <v>136</v>
          </cell>
        </row>
        <row r="6786">
          <cell r="C6786" t="str">
            <v>0082108774</v>
          </cell>
          <cell r="I6786">
            <v>196</v>
          </cell>
        </row>
        <row r="6787">
          <cell r="C6787" t="str">
            <v>0082108774</v>
          </cell>
          <cell r="I6787">
            <v>46</v>
          </cell>
        </row>
        <row r="6788">
          <cell r="C6788" t="str">
            <v>0082108774</v>
          </cell>
          <cell r="I6788">
            <v>7</v>
          </cell>
        </row>
        <row r="6789">
          <cell r="C6789" t="str">
            <v>0082108774</v>
          </cell>
          <cell r="I6789">
            <v>13</v>
          </cell>
        </row>
        <row r="6790">
          <cell r="C6790" t="str">
            <v>0082108774</v>
          </cell>
          <cell r="I6790">
            <v>36</v>
          </cell>
        </row>
        <row r="6791">
          <cell r="C6791" t="str">
            <v>0082108774</v>
          </cell>
          <cell r="I6791">
            <v>2</v>
          </cell>
        </row>
        <row r="6792">
          <cell r="C6792" t="str">
            <v>0082108774</v>
          </cell>
          <cell r="I6792">
            <v>23</v>
          </cell>
        </row>
        <row r="6793">
          <cell r="C6793" t="str">
            <v>0082108774</v>
          </cell>
          <cell r="I6793">
            <v>2</v>
          </cell>
        </row>
        <row r="6794">
          <cell r="C6794" t="str">
            <v>0082108774</v>
          </cell>
          <cell r="I6794">
            <v>22</v>
          </cell>
        </row>
        <row r="6795">
          <cell r="C6795" t="str">
            <v>0082108774</v>
          </cell>
          <cell r="I6795">
            <v>6</v>
          </cell>
        </row>
        <row r="6796">
          <cell r="C6796" t="str">
            <v>0082108774</v>
          </cell>
          <cell r="I6796">
            <v>18</v>
          </cell>
        </row>
        <row r="6797">
          <cell r="C6797" t="str">
            <v>0082108774</v>
          </cell>
          <cell r="I6797">
            <v>8</v>
          </cell>
        </row>
        <row r="6798">
          <cell r="C6798" t="str">
            <v>0082108774</v>
          </cell>
          <cell r="I6798">
            <v>37</v>
          </cell>
        </row>
        <row r="6799">
          <cell r="C6799" t="str">
            <v>0082108774</v>
          </cell>
          <cell r="I6799">
            <v>5</v>
          </cell>
        </row>
        <row r="6800">
          <cell r="C6800" t="str">
            <v>0082108774</v>
          </cell>
          <cell r="I6800">
            <v>8</v>
          </cell>
        </row>
        <row r="6801">
          <cell r="C6801" t="str">
            <v>0082108774</v>
          </cell>
          <cell r="I6801">
            <v>4</v>
          </cell>
        </row>
        <row r="6802">
          <cell r="C6802" t="str">
            <v>0082108774</v>
          </cell>
          <cell r="I6802">
            <v>24</v>
          </cell>
        </row>
        <row r="6803">
          <cell r="C6803" t="str">
            <v>0082108774</v>
          </cell>
          <cell r="I6803">
            <v>23</v>
          </cell>
        </row>
        <row r="6804">
          <cell r="C6804" t="str">
            <v>0082108774</v>
          </cell>
          <cell r="I6804">
            <v>38</v>
          </cell>
        </row>
        <row r="6805">
          <cell r="C6805" t="str">
            <v>0082108774</v>
          </cell>
          <cell r="I6805">
            <v>15</v>
          </cell>
        </row>
        <row r="6806">
          <cell r="C6806" t="str">
            <v>0082108774</v>
          </cell>
          <cell r="I6806">
            <v>19</v>
          </cell>
        </row>
        <row r="6807">
          <cell r="C6807" t="str">
            <v>0082108774</v>
          </cell>
          <cell r="I6807">
            <v>12</v>
          </cell>
        </row>
        <row r="6808">
          <cell r="C6808" t="str">
            <v>0082108774</v>
          </cell>
          <cell r="I6808">
            <v>12</v>
          </cell>
        </row>
        <row r="6809">
          <cell r="C6809" t="str">
            <v>0082108774</v>
          </cell>
          <cell r="I6809">
            <v>15</v>
          </cell>
        </row>
        <row r="6810">
          <cell r="C6810" t="str">
            <v>0082108774</v>
          </cell>
          <cell r="I6810">
            <v>5</v>
          </cell>
        </row>
        <row r="6811">
          <cell r="C6811" t="str">
            <v>0082108774</v>
          </cell>
          <cell r="I6811">
            <v>15</v>
          </cell>
        </row>
        <row r="6812">
          <cell r="C6812" t="str">
            <v>0082108774</v>
          </cell>
          <cell r="I6812">
            <v>25</v>
          </cell>
        </row>
        <row r="6813">
          <cell r="C6813" t="str">
            <v>0082108774</v>
          </cell>
          <cell r="I6813">
            <v>12</v>
          </cell>
        </row>
        <row r="6814">
          <cell r="C6814" t="str">
            <v>0082108774</v>
          </cell>
          <cell r="I6814">
            <v>10</v>
          </cell>
        </row>
        <row r="6815">
          <cell r="C6815" t="str">
            <v>0082108774</v>
          </cell>
          <cell r="I6815">
            <v>14</v>
          </cell>
        </row>
        <row r="6816">
          <cell r="C6816" t="str">
            <v>0082108774</v>
          </cell>
          <cell r="I6816">
            <v>9</v>
          </cell>
        </row>
        <row r="6817">
          <cell r="C6817" t="str">
            <v>0082108774</v>
          </cell>
          <cell r="I6817">
            <v>15</v>
          </cell>
        </row>
        <row r="6818">
          <cell r="C6818" t="str">
            <v>0082108774</v>
          </cell>
          <cell r="I6818">
            <v>10</v>
          </cell>
        </row>
        <row r="6819">
          <cell r="C6819" t="str">
            <v>0082108774</v>
          </cell>
          <cell r="I6819">
            <v>22</v>
          </cell>
        </row>
        <row r="6820">
          <cell r="C6820" t="str">
            <v>0082108774</v>
          </cell>
          <cell r="I6820">
            <v>11</v>
          </cell>
        </row>
        <row r="6821">
          <cell r="C6821" t="str">
            <v>0082108774</v>
          </cell>
          <cell r="I6821">
            <v>10</v>
          </cell>
        </row>
        <row r="6822">
          <cell r="C6822" t="str">
            <v>0082108796</v>
          </cell>
          <cell r="I6822">
            <v>13</v>
          </cell>
        </row>
        <row r="6823">
          <cell r="C6823" t="str">
            <v>0082108796</v>
          </cell>
          <cell r="I6823">
            <v>8</v>
          </cell>
        </row>
        <row r="6824">
          <cell r="C6824" t="str">
            <v>0082108796</v>
          </cell>
          <cell r="I6824">
            <v>13</v>
          </cell>
        </row>
        <row r="6825">
          <cell r="C6825" t="str">
            <v>0082108796</v>
          </cell>
          <cell r="I6825">
            <v>6</v>
          </cell>
        </row>
        <row r="6826">
          <cell r="C6826" t="str">
            <v>0082108796</v>
          </cell>
          <cell r="I6826">
            <v>5</v>
          </cell>
        </row>
        <row r="6827">
          <cell r="C6827" t="str">
            <v>0082108796</v>
          </cell>
          <cell r="I6827">
            <v>30</v>
          </cell>
        </row>
        <row r="6828">
          <cell r="C6828" t="str">
            <v>0082108796</v>
          </cell>
          <cell r="I6828">
            <v>17</v>
          </cell>
        </row>
        <row r="6829">
          <cell r="C6829" t="str">
            <v>0082108796</v>
          </cell>
          <cell r="I6829">
            <v>6</v>
          </cell>
        </row>
        <row r="6830">
          <cell r="C6830" t="str">
            <v>0082108796</v>
          </cell>
          <cell r="I6830">
            <v>140</v>
          </cell>
        </row>
        <row r="6831">
          <cell r="C6831" t="str">
            <v>0082108796</v>
          </cell>
          <cell r="I6831">
            <v>11</v>
          </cell>
        </row>
        <row r="6832">
          <cell r="C6832" t="str">
            <v>0082108796</v>
          </cell>
          <cell r="I6832">
            <v>7</v>
          </cell>
        </row>
        <row r="6833">
          <cell r="C6833" t="str">
            <v>0082108796</v>
          </cell>
          <cell r="I6833">
            <v>75</v>
          </cell>
        </row>
        <row r="6834">
          <cell r="C6834" t="str">
            <v>0082182826</v>
          </cell>
          <cell r="I6834">
            <v>6</v>
          </cell>
        </row>
        <row r="6835">
          <cell r="C6835" t="str">
            <v>0082182826</v>
          </cell>
          <cell r="I6835">
            <v>4</v>
          </cell>
        </row>
        <row r="6836">
          <cell r="C6836" t="str">
            <v>0082182826</v>
          </cell>
          <cell r="I6836">
            <v>4</v>
          </cell>
        </row>
        <row r="6837">
          <cell r="C6837" t="str">
            <v>0082182826</v>
          </cell>
          <cell r="I6837">
            <v>11</v>
          </cell>
        </row>
        <row r="6838">
          <cell r="C6838" t="str">
            <v>0082182826</v>
          </cell>
          <cell r="I6838">
            <v>9</v>
          </cell>
        </row>
        <row r="6839">
          <cell r="C6839" t="str">
            <v>0082182826</v>
          </cell>
          <cell r="I6839">
            <v>2</v>
          </cell>
        </row>
        <row r="6840">
          <cell r="C6840" t="str">
            <v>0082182826</v>
          </cell>
          <cell r="I6840">
            <v>3</v>
          </cell>
        </row>
        <row r="6841">
          <cell r="C6841" t="str">
            <v>0082182826</v>
          </cell>
          <cell r="I6841">
            <v>5</v>
          </cell>
        </row>
        <row r="6842">
          <cell r="C6842" t="str">
            <v>0082182826</v>
          </cell>
          <cell r="I6842">
            <v>1</v>
          </cell>
        </row>
        <row r="6843">
          <cell r="C6843" t="str">
            <v>0082182826</v>
          </cell>
          <cell r="I6843">
            <v>3</v>
          </cell>
        </row>
        <row r="6844">
          <cell r="C6844" t="str">
            <v>0082182826</v>
          </cell>
          <cell r="I6844">
            <v>3</v>
          </cell>
        </row>
        <row r="6845">
          <cell r="C6845" t="str">
            <v>0082182826</v>
          </cell>
          <cell r="I6845">
            <v>3</v>
          </cell>
        </row>
        <row r="6846">
          <cell r="C6846" t="str">
            <v>0082182826</v>
          </cell>
          <cell r="I6846">
            <v>3</v>
          </cell>
        </row>
        <row r="6847">
          <cell r="C6847" t="str">
            <v>0082182826</v>
          </cell>
          <cell r="I6847">
            <v>3</v>
          </cell>
        </row>
        <row r="6848">
          <cell r="C6848" t="str">
            <v>0082182826</v>
          </cell>
          <cell r="I6848">
            <v>11</v>
          </cell>
        </row>
        <row r="6849">
          <cell r="C6849" t="str">
            <v>0082182826</v>
          </cell>
          <cell r="I6849">
            <v>12</v>
          </cell>
        </row>
        <row r="6850">
          <cell r="C6850" t="str">
            <v>0082182826</v>
          </cell>
          <cell r="I6850">
            <v>5</v>
          </cell>
        </row>
        <row r="6851">
          <cell r="C6851" t="str">
            <v>0082182826</v>
          </cell>
          <cell r="I6851">
            <v>4</v>
          </cell>
        </row>
        <row r="6852">
          <cell r="C6852" t="str">
            <v>0082182826</v>
          </cell>
          <cell r="I6852">
            <v>7</v>
          </cell>
        </row>
        <row r="6853">
          <cell r="C6853" t="str">
            <v>0082182826</v>
          </cell>
          <cell r="I6853">
            <v>3</v>
          </cell>
        </row>
        <row r="6854">
          <cell r="C6854" t="str">
            <v>0082182826</v>
          </cell>
          <cell r="I6854">
            <v>3</v>
          </cell>
        </row>
        <row r="6855">
          <cell r="C6855" t="str">
            <v>0082182826</v>
          </cell>
          <cell r="I6855">
            <v>3</v>
          </cell>
        </row>
        <row r="6856">
          <cell r="C6856" t="str">
            <v>0082182826</v>
          </cell>
          <cell r="I6856">
            <v>3</v>
          </cell>
        </row>
        <row r="6857">
          <cell r="C6857" t="str">
            <v>0082182826</v>
          </cell>
          <cell r="I6857">
            <v>1</v>
          </cell>
        </row>
        <row r="6858">
          <cell r="C6858" t="str">
            <v>0082182826</v>
          </cell>
          <cell r="I6858">
            <v>2</v>
          </cell>
        </row>
        <row r="6859">
          <cell r="C6859" t="str">
            <v>0082182826</v>
          </cell>
          <cell r="I6859">
            <v>1</v>
          </cell>
        </row>
        <row r="6860">
          <cell r="C6860" t="str">
            <v>0082182826</v>
          </cell>
          <cell r="I6860">
            <v>3</v>
          </cell>
        </row>
        <row r="6861">
          <cell r="C6861" t="str">
            <v>0082182826</v>
          </cell>
          <cell r="I6861">
            <v>2</v>
          </cell>
        </row>
        <row r="6862">
          <cell r="C6862" t="str">
            <v>0082182826</v>
          </cell>
          <cell r="I6862">
            <v>4</v>
          </cell>
        </row>
        <row r="6863">
          <cell r="C6863" t="str">
            <v>0082182826</v>
          </cell>
          <cell r="I6863">
            <v>3</v>
          </cell>
        </row>
        <row r="6864">
          <cell r="C6864" t="str">
            <v>0082182826</v>
          </cell>
          <cell r="I6864">
            <v>2</v>
          </cell>
        </row>
        <row r="6865">
          <cell r="C6865" t="str">
            <v>0082182826</v>
          </cell>
          <cell r="I6865">
            <v>5</v>
          </cell>
        </row>
        <row r="6866">
          <cell r="C6866" t="str">
            <v>0082182826</v>
          </cell>
          <cell r="I6866">
            <v>2</v>
          </cell>
        </row>
        <row r="6867">
          <cell r="C6867" t="str">
            <v>0082182826</v>
          </cell>
          <cell r="I6867">
            <v>2</v>
          </cell>
        </row>
        <row r="6868">
          <cell r="C6868" t="str">
            <v>0082182826</v>
          </cell>
          <cell r="I6868">
            <v>2</v>
          </cell>
        </row>
        <row r="6869">
          <cell r="C6869" t="str">
            <v>0082182826</v>
          </cell>
          <cell r="I6869">
            <v>1</v>
          </cell>
        </row>
        <row r="6870">
          <cell r="C6870" t="str">
            <v>0082182826</v>
          </cell>
          <cell r="I6870">
            <v>2</v>
          </cell>
        </row>
        <row r="6871">
          <cell r="C6871" t="str">
            <v>0082182826</v>
          </cell>
          <cell r="I6871">
            <v>3</v>
          </cell>
        </row>
        <row r="6872">
          <cell r="C6872" t="str">
            <v>0082182826</v>
          </cell>
          <cell r="I6872">
            <v>1</v>
          </cell>
        </row>
        <row r="6873">
          <cell r="C6873" t="str">
            <v>0082182826</v>
          </cell>
          <cell r="I6873">
            <v>3</v>
          </cell>
        </row>
        <row r="6874">
          <cell r="C6874" t="str">
            <v>0082182826</v>
          </cell>
          <cell r="I6874">
            <v>1</v>
          </cell>
        </row>
        <row r="6875">
          <cell r="C6875" t="str">
            <v>0082182826</v>
          </cell>
          <cell r="I6875">
            <v>3</v>
          </cell>
        </row>
        <row r="6876">
          <cell r="C6876" t="str">
            <v>0082182826</v>
          </cell>
          <cell r="I6876">
            <v>2</v>
          </cell>
        </row>
        <row r="6877">
          <cell r="C6877" t="str">
            <v>0082182826</v>
          </cell>
          <cell r="I6877">
            <v>1</v>
          </cell>
        </row>
        <row r="6878">
          <cell r="C6878" t="str">
            <v>0082182826</v>
          </cell>
          <cell r="I6878">
            <v>4</v>
          </cell>
        </row>
        <row r="6879">
          <cell r="C6879" t="str">
            <v>0082182826</v>
          </cell>
          <cell r="I6879">
            <v>3</v>
          </cell>
        </row>
        <row r="6880">
          <cell r="C6880" t="str">
            <v>0082182855</v>
          </cell>
          <cell r="I6880">
            <v>5</v>
          </cell>
        </row>
        <row r="6881">
          <cell r="C6881" t="str">
            <v>0082182855</v>
          </cell>
          <cell r="I6881">
            <v>18</v>
          </cell>
        </row>
        <row r="6882">
          <cell r="C6882" t="str">
            <v>0082182855</v>
          </cell>
          <cell r="I6882">
            <v>5</v>
          </cell>
        </row>
        <row r="6883">
          <cell r="C6883" t="str">
            <v>0082182855</v>
          </cell>
          <cell r="I6883">
            <v>95</v>
          </cell>
        </row>
        <row r="6884">
          <cell r="C6884" t="str">
            <v>0082182855</v>
          </cell>
          <cell r="I6884">
            <v>10</v>
          </cell>
        </row>
        <row r="6885">
          <cell r="C6885" t="str">
            <v>0082182855</v>
          </cell>
          <cell r="I6885">
            <v>45</v>
          </cell>
        </row>
        <row r="6886">
          <cell r="C6886" t="str">
            <v>0082182855</v>
          </cell>
          <cell r="I6886">
            <v>81</v>
          </cell>
        </row>
        <row r="6887">
          <cell r="C6887" t="str">
            <v>0082182855</v>
          </cell>
          <cell r="I6887">
            <v>205</v>
          </cell>
        </row>
        <row r="6888">
          <cell r="C6888" t="str">
            <v>0082182855</v>
          </cell>
          <cell r="I6888">
            <v>20</v>
          </cell>
        </row>
        <row r="6889">
          <cell r="C6889" t="str">
            <v>0082182855</v>
          </cell>
          <cell r="I6889">
            <v>18</v>
          </cell>
        </row>
        <row r="6890">
          <cell r="C6890" t="str">
            <v>0082182855</v>
          </cell>
          <cell r="I6890">
            <v>2</v>
          </cell>
        </row>
        <row r="6891">
          <cell r="C6891" t="str">
            <v>0082182855</v>
          </cell>
          <cell r="I6891">
            <v>30</v>
          </cell>
        </row>
        <row r="6892">
          <cell r="C6892" t="str">
            <v>0082182855</v>
          </cell>
          <cell r="I6892">
            <v>60</v>
          </cell>
        </row>
        <row r="6893">
          <cell r="C6893" t="str">
            <v>0082182855</v>
          </cell>
          <cell r="I6893">
            <v>15</v>
          </cell>
        </row>
        <row r="6894">
          <cell r="C6894" t="str">
            <v>0082182855</v>
          </cell>
          <cell r="I6894">
            <v>3</v>
          </cell>
        </row>
        <row r="6895">
          <cell r="C6895" t="str">
            <v>0082182855</v>
          </cell>
          <cell r="I6895">
            <v>30</v>
          </cell>
        </row>
        <row r="6896">
          <cell r="C6896" t="str">
            <v>0082182855</v>
          </cell>
          <cell r="I6896">
            <v>19</v>
          </cell>
        </row>
        <row r="6897">
          <cell r="C6897" t="str">
            <v>0082182855</v>
          </cell>
          <cell r="I6897">
            <v>10</v>
          </cell>
        </row>
        <row r="6898">
          <cell r="C6898" t="str">
            <v>0082182855</v>
          </cell>
          <cell r="I6898">
            <v>450</v>
          </cell>
        </row>
        <row r="6899">
          <cell r="C6899" t="str">
            <v>0082182855</v>
          </cell>
          <cell r="I6899">
            <v>36000</v>
          </cell>
        </row>
        <row r="6900">
          <cell r="C6900" t="str">
            <v>0082182855</v>
          </cell>
          <cell r="I6900">
            <v>13</v>
          </cell>
        </row>
        <row r="6901">
          <cell r="C6901" t="str">
            <v>0082182855</v>
          </cell>
          <cell r="I6901">
            <v>15</v>
          </cell>
        </row>
        <row r="6902">
          <cell r="C6902" t="str">
            <v>0082182855</v>
          </cell>
          <cell r="I6902">
            <v>10</v>
          </cell>
        </row>
        <row r="6903">
          <cell r="C6903" t="str">
            <v>0082182855</v>
          </cell>
          <cell r="I6903">
            <v>1</v>
          </cell>
        </row>
        <row r="6904">
          <cell r="C6904" t="str">
            <v>0082182855</v>
          </cell>
          <cell r="I6904">
            <v>1</v>
          </cell>
        </row>
        <row r="6905">
          <cell r="C6905" t="str">
            <v>0082182855</v>
          </cell>
          <cell r="I6905">
            <v>11</v>
          </cell>
        </row>
        <row r="6906">
          <cell r="C6906" t="str">
            <v>0082182855</v>
          </cell>
          <cell r="I6906">
            <v>30</v>
          </cell>
        </row>
        <row r="6907">
          <cell r="C6907" t="str">
            <v>0082182855</v>
          </cell>
          <cell r="I6907">
            <v>2</v>
          </cell>
        </row>
        <row r="6908">
          <cell r="C6908" t="str">
            <v>0082182855</v>
          </cell>
          <cell r="I6908">
            <v>50</v>
          </cell>
        </row>
        <row r="6909">
          <cell r="C6909" t="str">
            <v>0082182855</v>
          </cell>
          <cell r="I6909">
            <v>10</v>
          </cell>
        </row>
        <row r="6910">
          <cell r="C6910" t="str">
            <v>0082182855</v>
          </cell>
          <cell r="I6910">
            <v>10</v>
          </cell>
        </row>
        <row r="6911">
          <cell r="C6911" t="str">
            <v>0082182855</v>
          </cell>
          <cell r="I6911">
            <v>10</v>
          </cell>
        </row>
        <row r="6912">
          <cell r="C6912" t="str">
            <v>0082182855</v>
          </cell>
          <cell r="I6912">
            <v>7</v>
          </cell>
        </row>
        <row r="6913">
          <cell r="C6913" t="str">
            <v>0082182855</v>
          </cell>
          <cell r="I6913">
            <v>1</v>
          </cell>
        </row>
        <row r="6914">
          <cell r="C6914" t="str">
            <v>0082182855</v>
          </cell>
          <cell r="I6914">
            <v>95</v>
          </cell>
        </row>
        <row r="6915">
          <cell r="C6915" t="str">
            <v>0082182855</v>
          </cell>
          <cell r="I6915">
            <v>1005</v>
          </cell>
        </row>
        <row r="6916">
          <cell r="C6916" t="str">
            <v>0082182855</v>
          </cell>
          <cell r="I6916">
            <v>13</v>
          </cell>
        </row>
        <row r="6917">
          <cell r="C6917" t="str">
            <v>0082182855</v>
          </cell>
          <cell r="I6917">
            <v>5</v>
          </cell>
        </row>
        <row r="6918">
          <cell r="C6918" t="str">
            <v>0082182855</v>
          </cell>
          <cell r="I6918">
            <v>4005</v>
          </cell>
        </row>
        <row r="6919">
          <cell r="C6919" t="str">
            <v>0082182855</v>
          </cell>
          <cell r="I6919">
            <v>5</v>
          </cell>
        </row>
        <row r="6920">
          <cell r="C6920" t="str">
            <v>0082182855</v>
          </cell>
          <cell r="I6920">
            <v>16</v>
          </cell>
        </row>
        <row r="6921">
          <cell r="C6921" t="str">
            <v>0082182855</v>
          </cell>
          <cell r="I6921">
            <v>5</v>
          </cell>
        </row>
        <row r="6922">
          <cell r="C6922" t="str">
            <v>0082182855</v>
          </cell>
          <cell r="I6922">
            <v>16</v>
          </cell>
        </row>
        <row r="6923">
          <cell r="C6923" t="str">
            <v>0082182855</v>
          </cell>
          <cell r="I6923">
            <v>10</v>
          </cell>
        </row>
        <row r="6924">
          <cell r="C6924" t="str">
            <v>0082182855</v>
          </cell>
          <cell r="I6924">
            <v>22</v>
          </cell>
        </row>
        <row r="6925">
          <cell r="C6925" t="str">
            <v>0082182855</v>
          </cell>
          <cell r="I6925">
            <v>20</v>
          </cell>
        </row>
        <row r="6926">
          <cell r="C6926" t="str">
            <v>0082182856</v>
          </cell>
          <cell r="I6926">
            <v>10</v>
          </cell>
        </row>
        <row r="6927">
          <cell r="C6927" t="str">
            <v>0082182856</v>
          </cell>
          <cell r="I6927">
            <v>12</v>
          </cell>
        </row>
        <row r="6928">
          <cell r="C6928" t="str">
            <v>0082182856</v>
          </cell>
          <cell r="I6928">
            <v>20</v>
          </cell>
        </row>
        <row r="6929">
          <cell r="C6929" t="str">
            <v>0082182856</v>
          </cell>
          <cell r="I6929">
            <v>55</v>
          </cell>
        </row>
        <row r="6930">
          <cell r="C6930" t="str">
            <v>0082182856</v>
          </cell>
          <cell r="I6930">
            <v>10</v>
          </cell>
        </row>
        <row r="6931">
          <cell r="C6931" t="str">
            <v>0082182856</v>
          </cell>
          <cell r="I6931">
            <v>7</v>
          </cell>
        </row>
        <row r="6932">
          <cell r="C6932" t="str">
            <v>0082182856</v>
          </cell>
          <cell r="I6932">
            <v>30</v>
          </cell>
        </row>
        <row r="6933">
          <cell r="C6933" t="str">
            <v>0082182856</v>
          </cell>
          <cell r="I6933">
            <v>10</v>
          </cell>
        </row>
        <row r="6934">
          <cell r="C6934" t="str">
            <v>0082182856</v>
          </cell>
          <cell r="I6934">
            <v>20</v>
          </cell>
        </row>
        <row r="6935">
          <cell r="C6935" t="str">
            <v>0082182856</v>
          </cell>
          <cell r="I6935">
            <v>9</v>
          </cell>
        </row>
        <row r="6936">
          <cell r="C6936" t="str">
            <v>0082182856</v>
          </cell>
          <cell r="I6936">
            <v>0</v>
          </cell>
        </row>
        <row r="6937">
          <cell r="C6937" t="str">
            <v>0082182856</v>
          </cell>
          <cell r="I6937">
            <v>70</v>
          </cell>
        </row>
        <row r="6938">
          <cell r="C6938" t="str">
            <v>0082182856</v>
          </cell>
          <cell r="I6938">
            <v>29640</v>
          </cell>
        </row>
        <row r="6939">
          <cell r="C6939" t="str">
            <v>0082182856</v>
          </cell>
          <cell r="I6939">
            <v>10740</v>
          </cell>
        </row>
        <row r="6940">
          <cell r="C6940" t="str">
            <v>0082182856</v>
          </cell>
          <cell r="I6940">
            <v>2</v>
          </cell>
        </row>
        <row r="6941">
          <cell r="C6941" t="str">
            <v>0082182856</v>
          </cell>
          <cell r="I6941">
            <v>500</v>
          </cell>
        </row>
        <row r="6942">
          <cell r="C6942" t="str">
            <v>0082182856</v>
          </cell>
          <cell r="I6942">
            <v>2</v>
          </cell>
        </row>
        <row r="6943">
          <cell r="C6943" t="str">
            <v>0082182856</v>
          </cell>
          <cell r="I6943">
            <v>20</v>
          </cell>
        </row>
        <row r="6944">
          <cell r="C6944" t="str">
            <v>0082182856</v>
          </cell>
          <cell r="I6944">
            <v>2</v>
          </cell>
        </row>
        <row r="6945">
          <cell r="C6945" t="str">
            <v>0082182856</v>
          </cell>
          <cell r="I6945">
            <v>20</v>
          </cell>
        </row>
        <row r="6946">
          <cell r="C6946" t="str">
            <v>0082182856</v>
          </cell>
          <cell r="I6946">
            <v>3000</v>
          </cell>
        </row>
        <row r="6947">
          <cell r="C6947" t="str">
            <v>0082182856</v>
          </cell>
          <cell r="I6947">
            <v>10</v>
          </cell>
        </row>
        <row r="6948">
          <cell r="C6948" t="str">
            <v>0082182856</v>
          </cell>
          <cell r="I6948">
            <v>20</v>
          </cell>
        </row>
        <row r="6949">
          <cell r="C6949" t="str">
            <v>0082182856</v>
          </cell>
          <cell r="I6949">
            <v>10</v>
          </cell>
        </row>
        <row r="6950">
          <cell r="C6950" t="str">
            <v>0082182856</v>
          </cell>
          <cell r="I6950">
            <v>10</v>
          </cell>
        </row>
        <row r="6951">
          <cell r="C6951" t="str">
            <v>0082182856</v>
          </cell>
          <cell r="I6951">
            <v>4</v>
          </cell>
        </row>
        <row r="6952">
          <cell r="C6952" t="str">
            <v>0082182856</v>
          </cell>
          <cell r="I6952">
            <v>35</v>
          </cell>
        </row>
        <row r="6953">
          <cell r="C6953" t="str">
            <v>0082182856</v>
          </cell>
          <cell r="I6953">
            <v>1124</v>
          </cell>
        </row>
        <row r="6954">
          <cell r="C6954" t="str">
            <v>0082182856</v>
          </cell>
          <cell r="I6954">
            <v>13</v>
          </cell>
        </row>
        <row r="6955">
          <cell r="C6955" t="str">
            <v>0082182856</v>
          </cell>
          <cell r="I6955">
            <v>5</v>
          </cell>
        </row>
        <row r="6956">
          <cell r="C6956" t="str">
            <v>0082182856</v>
          </cell>
          <cell r="I6956">
            <v>10889</v>
          </cell>
        </row>
        <row r="6957">
          <cell r="C6957" t="str">
            <v>0082182856</v>
          </cell>
          <cell r="I6957">
            <v>20</v>
          </cell>
        </row>
        <row r="6958">
          <cell r="C6958" t="str">
            <v>0082182856</v>
          </cell>
          <cell r="I6958">
            <v>5</v>
          </cell>
        </row>
        <row r="6959">
          <cell r="C6959" t="str">
            <v>0082182856</v>
          </cell>
          <cell r="I6959">
            <v>20</v>
          </cell>
        </row>
        <row r="6960">
          <cell r="C6960" t="str">
            <v>0082182856</v>
          </cell>
          <cell r="I6960">
            <v>5</v>
          </cell>
        </row>
        <row r="6961">
          <cell r="C6961" t="str">
            <v>0082182856</v>
          </cell>
          <cell r="I6961">
            <v>13</v>
          </cell>
        </row>
        <row r="6962">
          <cell r="C6962" t="str">
            <v>0082182856</v>
          </cell>
          <cell r="I6962">
            <v>10</v>
          </cell>
        </row>
        <row r="6963">
          <cell r="C6963" t="str">
            <v>0082183339</v>
          </cell>
          <cell r="I6963">
            <v>2002</v>
          </cell>
        </row>
        <row r="6964">
          <cell r="C6964" t="str">
            <v>0082183339</v>
          </cell>
          <cell r="I6964">
            <v>149</v>
          </cell>
        </row>
        <row r="6965">
          <cell r="C6965" t="str">
            <v>0082183339</v>
          </cell>
          <cell r="I6965">
            <v>136</v>
          </cell>
        </row>
        <row r="6966">
          <cell r="C6966" t="str">
            <v>0082183339</v>
          </cell>
          <cell r="I6966">
            <v>832</v>
          </cell>
        </row>
        <row r="6967">
          <cell r="C6967" t="str">
            <v>0082183339</v>
          </cell>
          <cell r="I6967">
            <v>1279</v>
          </cell>
        </row>
        <row r="6968">
          <cell r="C6968" t="str">
            <v>0082183339</v>
          </cell>
          <cell r="I6968">
            <v>390</v>
          </cell>
        </row>
        <row r="6969">
          <cell r="C6969" t="str">
            <v>0082183339</v>
          </cell>
          <cell r="I6969">
            <v>273</v>
          </cell>
        </row>
        <row r="6970">
          <cell r="C6970" t="str">
            <v>0082183339</v>
          </cell>
          <cell r="I6970">
            <v>1347</v>
          </cell>
        </row>
        <row r="6971">
          <cell r="C6971" t="str">
            <v>0082183339</v>
          </cell>
          <cell r="I6971">
            <v>1759</v>
          </cell>
        </row>
        <row r="6972">
          <cell r="C6972" t="str">
            <v>0082183339</v>
          </cell>
          <cell r="I6972">
            <v>12</v>
          </cell>
        </row>
        <row r="6973">
          <cell r="C6973" t="str">
            <v>0082183339</v>
          </cell>
          <cell r="I6973">
            <v>94</v>
          </cell>
        </row>
        <row r="6974">
          <cell r="C6974" t="str">
            <v>0082183339</v>
          </cell>
          <cell r="I6974">
            <v>143</v>
          </cell>
        </row>
        <row r="6975">
          <cell r="C6975" t="str">
            <v>0082183339</v>
          </cell>
          <cell r="I6975">
            <v>1668</v>
          </cell>
        </row>
        <row r="6976">
          <cell r="C6976" t="str">
            <v>0082183339</v>
          </cell>
          <cell r="I6976">
            <v>780</v>
          </cell>
        </row>
        <row r="6977">
          <cell r="C6977" t="str">
            <v>0082183339</v>
          </cell>
          <cell r="I6977">
            <v>129</v>
          </cell>
        </row>
        <row r="6978">
          <cell r="C6978" t="str">
            <v>0082183339</v>
          </cell>
          <cell r="I6978">
            <v>18929</v>
          </cell>
        </row>
        <row r="6979">
          <cell r="C6979" t="str">
            <v>0082183339</v>
          </cell>
          <cell r="I6979">
            <v>728</v>
          </cell>
        </row>
        <row r="6980">
          <cell r="C6980" t="str">
            <v>0082183339</v>
          </cell>
          <cell r="I6980">
            <v>3453</v>
          </cell>
        </row>
        <row r="6981">
          <cell r="C6981" t="str">
            <v>0082183339</v>
          </cell>
          <cell r="I6981">
            <v>300</v>
          </cell>
        </row>
        <row r="6982">
          <cell r="C6982" t="str">
            <v>0082183339</v>
          </cell>
          <cell r="I6982">
            <v>408</v>
          </cell>
        </row>
        <row r="6983">
          <cell r="C6983" t="str">
            <v>0082183339</v>
          </cell>
          <cell r="I6983">
            <v>409</v>
          </cell>
        </row>
        <row r="6984">
          <cell r="C6984" t="str">
            <v>0082183339</v>
          </cell>
          <cell r="I6984">
            <v>1872</v>
          </cell>
        </row>
        <row r="6985">
          <cell r="C6985" t="str">
            <v>0082183339</v>
          </cell>
          <cell r="I6985">
            <v>412</v>
          </cell>
        </row>
        <row r="6986">
          <cell r="C6986" t="str">
            <v>0082183339</v>
          </cell>
          <cell r="I6986">
            <v>7</v>
          </cell>
        </row>
        <row r="6987">
          <cell r="C6987" t="str">
            <v>0082183339</v>
          </cell>
          <cell r="I6987">
            <v>650</v>
          </cell>
        </row>
        <row r="6988">
          <cell r="C6988" t="str">
            <v>0082183339</v>
          </cell>
          <cell r="I6988">
            <v>40</v>
          </cell>
        </row>
        <row r="6989">
          <cell r="C6989" t="str">
            <v>0082183339</v>
          </cell>
          <cell r="I6989">
            <v>194</v>
          </cell>
        </row>
        <row r="6990">
          <cell r="C6990" t="str">
            <v>0082183339</v>
          </cell>
          <cell r="I6990">
            <v>84</v>
          </cell>
        </row>
        <row r="6991">
          <cell r="C6991" t="str">
            <v>0082183339</v>
          </cell>
          <cell r="I6991">
            <v>8</v>
          </cell>
        </row>
        <row r="6992">
          <cell r="C6992" t="str">
            <v>0082183339</v>
          </cell>
          <cell r="I6992">
            <v>20</v>
          </cell>
        </row>
        <row r="6993">
          <cell r="C6993" t="str">
            <v>0082183339</v>
          </cell>
          <cell r="I6993">
            <v>210</v>
          </cell>
        </row>
        <row r="6994">
          <cell r="C6994" t="str">
            <v>0082183339</v>
          </cell>
          <cell r="I6994">
            <v>537</v>
          </cell>
        </row>
        <row r="6995">
          <cell r="C6995" t="str">
            <v>0082183339</v>
          </cell>
          <cell r="I6995">
            <v>4</v>
          </cell>
        </row>
        <row r="6996">
          <cell r="C6996" t="str">
            <v>0082183339</v>
          </cell>
          <cell r="I6996">
            <v>24</v>
          </cell>
        </row>
        <row r="6997">
          <cell r="C6997" t="str">
            <v>0082183339</v>
          </cell>
          <cell r="I6997">
            <v>1265</v>
          </cell>
        </row>
        <row r="6998">
          <cell r="C6998" t="str">
            <v>0082183339</v>
          </cell>
          <cell r="I6998">
            <v>20</v>
          </cell>
        </row>
        <row r="6999">
          <cell r="C6999" t="str">
            <v>0082183339</v>
          </cell>
          <cell r="I6999">
            <v>22</v>
          </cell>
        </row>
        <row r="7000">
          <cell r="C7000" t="str">
            <v>0082183339</v>
          </cell>
          <cell r="I7000">
            <v>16</v>
          </cell>
        </row>
        <row r="7001">
          <cell r="C7001" t="str">
            <v>0082183339</v>
          </cell>
          <cell r="I7001">
            <v>259</v>
          </cell>
        </row>
        <row r="7002">
          <cell r="C7002" t="str">
            <v>0082183339</v>
          </cell>
          <cell r="I7002">
            <v>1653</v>
          </cell>
        </row>
        <row r="7003">
          <cell r="C7003" t="str">
            <v>0082183339</v>
          </cell>
          <cell r="I7003">
            <v>308</v>
          </cell>
        </row>
        <row r="7004">
          <cell r="C7004" t="str">
            <v>0082183339</v>
          </cell>
          <cell r="I7004">
            <v>106</v>
          </cell>
        </row>
        <row r="7005">
          <cell r="C7005" t="str">
            <v>0082183370</v>
          </cell>
          <cell r="I7005">
            <v>55</v>
          </cell>
        </row>
        <row r="7006">
          <cell r="C7006" t="str">
            <v>0082183370</v>
          </cell>
          <cell r="I7006">
            <v>25</v>
          </cell>
        </row>
        <row r="7007">
          <cell r="C7007" t="str">
            <v>0082183370</v>
          </cell>
          <cell r="I7007">
            <v>25</v>
          </cell>
        </row>
        <row r="7008">
          <cell r="C7008" t="str">
            <v>0082183370</v>
          </cell>
          <cell r="I7008">
            <v>8</v>
          </cell>
        </row>
        <row r="7009">
          <cell r="C7009" t="str">
            <v>0082183450</v>
          </cell>
          <cell r="I7009">
            <v>13</v>
          </cell>
        </row>
        <row r="7010">
          <cell r="C7010" t="str">
            <v>0082183450</v>
          </cell>
          <cell r="I7010">
            <v>295</v>
          </cell>
        </row>
        <row r="7011">
          <cell r="C7011" t="str">
            <v>0082183450</v>
          </cell>
          <cell r="I7011">
            <v>149</v>
          </cell>
        </row>
        <row r="7012">
          <cell r="C7012" t="str">
            <v>0082183450</v>
          </cell>
          <cell r="I7012">
            <v>56</v>
          </cell>
        </row>
        <row r="7013">
          <cell r="C7013" t="str">
            <v>0082183450</v>
          </cell>
          <cell r="I7013">
            <v>96</v>
          </cell>
        </row>
        <row r="7014">
          <cell r="C7014" t="str">
            <v>0082183450</v>
          </cell>
          <cell r="I7014">
            <v>138</v>
          </cell>
        </row>
        <row r="7015">
          <cell r="C7015" t="str">
            <v>0082183450</v>
          </cell>
          <cell r="I7015">
            <v>561</v>
          </cell>
        </row>
        <row r="7016">
          <cell r="C7016" t="str">
            <v>0082183450</v>
          </cell>
          <cell r="I7016">
            <v>79</v>
          </cell>
        </row>
        <row r="7017">
          <cell r="C7017" t="str">
            <v>0082183450</v>
          </cell>
          <cell r="I7017">
            <v>302</v>
          </cell>
        </row>
        <row r="7018">
          <cell r="C7018" t="str">
            <v>0082183450</v>
          </cell>
          <cell r="I7018">
            <v>66</v>
          </cell>
        </row>
        <row r="7019">
          <cell r="C7019" t="str">
            <v>0082183450</v>
          </cell>
          <cell r="I7019">
            <v>65</v>
          </cell>
        </row>
        <row r="7020">
          <cell r="C7020" t="str">
            <v>0082183450</v>
          </cell>
          <cell r="I7020">
            <v>2</v>
          </cell>
        </row>
        <row r="7021">
          <cell r="C7021" t="str">
            <v>0082183450</v>
          </cell>
          <cell r="I7021">
            <v>2</v>
          </cell>
        </row>
        <row r="7022">
          <cell r="C7022" t="str">
            <v>0082183450</v>
          </cell>
          <cell r="I7022">
            <v>140</v>
          </cell>
        </row>
        <row r="7023">
          <cell r="C7023" t="str">
            <v>0082183450</v>
          </cell>
          <cell r="I7023">
            <v>17</v>
          </cell>
        </row>
        <row r="7024">
          <cell r="C7024" t="str">
            <v>0082183450</v>
          </cell>
          <cell r="I7024">
            <v>7</v>
          </cell>
        </row>
        <row r="7025">
          <cell r="C7025" t="str">
            <v>0082183450</v>
          </cell>
          <cell r="I7025">
            <v>16</v>
          </cell>
        </row>
        <row r="7026">
          <cell r="C7026" t="str">
            <v>0082183450</v>
          </cell>
          <cell r="I7026">
            <v>19</v>
          </cell>
        </row>
        <row r="7027">
          <cell r="C7027" t="str">
            <v>0082183450</v>
          </cell>
          <cell r="I7027">
            <v>46</v>
          </cell>
        </row>
        <row r="7028">
          <cell r="C7028" t="str">
            <v>0082183450</v>
          </cell>
          <cell r="I7028">
            <v>37</v>
          </cell>
        </row>
        <row r="7029">
          <cell r="C7029" t="str">
            <v>0082183450</v>
          </cell>
          <cell r="I7029">
            <v>22</v>
          </cell>
        </row>
        <row r="7030">
          <cell r="C7030" t="str">
            <v>0082183450</v>
          </cell>
          <cell r="I7030">
            <v>75</v>
          </cell>
        </row>
        <row r="7031">
          <cell r="C7031" t="str">
            <v>0082183450</v>
          </cell>
          <cell r="I7031">
            <v>2</v>
          </cell>
        </row>
        <row r="7032">
          <cell r="C7032" t="str">
            <v>0082183450</v>
          </cell>
          <cell r="I7032">
            <v>80</v>
          </cell>
        </row>
        <row r="7033">
          <cell r="C7033" t="str">
            <v>0082183450</v>
          </cell>
          <cell r="I7033">
            <v>206</v>
          </cell>
        </row>
        <row r="7034">
          <cell r="C7034" t="str">
            <v>0082183450</v>
          </cell>
          <cell r="I7034">
            <v>162</v>
          </cell>
        </row>
        <row r="7035">
          <cell r="C7035" t="str">
            <v>0082183450</v>
          </cell>
          <cell r="I7035">
            <v>417</v>
          </cell>
        </row>
        <row r="7036">
          <cell r="C7036" t="str">
            <v>0082183450</v>
          </cell>
          <cell r="I7036">
            <v>62</v>
          </cell>
        </row>
        <row r="7037">
          <cell r="C7037" t="str">
            <v>0082183450</v>
          </cell>
          <cell r="I7037">
            <v>194</v>
          </cell>
        </row>
        <row r="7038">
          <cell r="C7038" t="str">
            <v>0082183450</v>
          </cell>
          <cell r="I7038">
            <v>77</v>
          </cell>
        </row>
        <row r="7039">
          <cell r="C7039" t="str">
            <v>0082183450</v>
          </cell>
          <cell r="I7039">
            <v>130</v>
          </cell>
        </row>
        <row r="7040">
          <cell r="C7040" t="str">
            <v>0082183450</v>
          </cell>
          <cell r="I7040">
            <v>32</v>
          </cell>
        </row>
        <row r="7041">
          <cell r="C7041" t="str">
            <v>0082183450</v>
          </cell>
          <cell r="I7041">
            <v>39</v>
          </cell>
        </row>
        <row r="7042">
          <cell r="C7042" t="str">
            <v>0082183450</v>
          </cell>
          <cell r="I7042">
            <v>10</v>
          </cell>
        </row>
        <row r="7043">
          <cell r="C7043" t="str">
            <v>0082183450</v>
          </cell>
          <cell r="I7043">
            <v>164</v>
          </cell>
        </row>
        <row r="7044">
          <cell r="C7044" t="str">
            <v>0082183450</v>
          </cell>
          <cell r="I7044">
            <v>78</v>
          </cell>
        </row>
        <row r="7045">
          <cell r="C7045" t="str">
            <v>0082183450</v>
          </cell>
          <cell r="I7045">
            <v>35</v>
          </cell>
        </row>
        <row r="7046">
          <cell r="C7046" t="str">
            <v>0082183450</v>
          </cell>
          <cell r="I7046">
            <v>89</v>
          </cell>
        </row>
        <row r="7047">
          <cell r="C7047" t="str">
            <v>0082183450</v>
          </cell>
          <cell r="I7047">
            <v>118</v>
          </cell>
        </row>
        <row r="7048">
          <cell r="C7048" t="str">
            <v>0082183450</v>
          </cell>
          <cell r="I7048">
            <v>35</v>
          </cell>
        </row>
        <row r="7049">
          <cell r="C7049" t="str">
            <v>0082183450</v>
          </cell>
          <cell r="I7049">
            <v>26</v>
          </cell>
        </row>
        <row r="7050">
          <cell r="C7050" t="str">
            <v>0082183450</v>
          </cell>
          <cell r="I7050">
            <v>16</v>
          </cell>
        </row>
        <row r="7051">
          <cell r="C7051" t="str">
            <v>0082183450</v>
          </cell>
          <cell r="I7051">
            <v>26</v>
          </cell>
        </row>
        <row r="7052">
          <cell r="C7052" t="str">
            <v>0082183450</v>
          </cell>
          <cell r="I7052">
            <v>17</v>
          </cell>
        </row>
        <row r="7053">
          <cell r="C7053" t="str">
            <v>0082183450</v>
          </cell>
          <cell r="I7053">
            <v>55</v>
          </cell>
        </row>
        <row r="7054">
          <cell r="C7054" t="str">
            <v>0082183450</v>
          </cell>
          <cell r="I7054">
            <v>60</v>
          </cell>
        </row>
        <row r="7055">
          <cell r="C7055" t="str">
            <v>0082183450</v>
          </cell>
          <cell r="I7055">
            <v>75</v>
          </cell>
        </row>
        <row r="7056">
          <cell r="C7056" t="str">
            <v>0082183450</v>
          </cell>
          <cell r="I7056">
            <v>39</v>
          </cell>
        </row>
        <row r="7057">
          <cell r="C7057" t="str">
            <v>0082183450</v>
          </cell>
          <cell r="I7057">
            <v>274</v>
          </cell>
        </row>
        <row r="7058">
          <cell r="C7058" t="str">
            <v>0082183450</v>
          </cell>
          <cell r="I7058">
            <v>165</v>
          </cell>
        </row>
        <row r="7059">
          <cell r="C7059" t="str">
            <v>0082183450</v>
          </cell>
          <cell r="I7059">
            <v>107</v>
          </cell>
        </row>
        <row r="7060">
          <cell r="C7060" t="str">
            <v>0082183450</v>
          </cell>
          <cell r="I7060">
            <v>20</v>
          </cell>
        </row>
        <row r="7061">
          <cell r="C7061" t="str">
            <v>0082183450</v>
          </cell>
          <cell r="I7061">
            <v>114</v>
          </cell>
        </row>
        <row r="7062">
          <cell r="C7062" t="str">
            <v>0082183450</v>
          </cell>
          <cell r="I7062">
            <v>80</v>
          </cell>
        </row>
        <row r="7063">
          <cell r="C7063" t="str">
            <v>0082183450</v>
          </cell>
          <cell r="I7063">
            <v>328</v>
          </cell>
        </row>
        <row r="7064">
          <cell r="C7064" t="str">
            <v>0082183450</v>
          </cell>
          <cell r="I7064">
            <v>37</v>
          </cell>
        </row>
        <row r="7065">
          <cell r="C7065" t="str">
            <v>0082183450</v>
          </cell>
          <cell r="I7065">
            <v>221</v>
          </cell>
        </row>
        <row r="7066">
          <cell r="C7066" t="str">
            <v>0082183450</v>
          </cell>
          <cell r="I7066">
            <v>525</v>
          </cell>
        </row>
        <row r="7067">
          <cell r="C7067" t="str">
            <v>0082183450</v>
          </cell>
          <cell r="I7067">
            <v>14</v>
          </cell>
        </row>
        <row r="7068">
          <cell r="C7068" t="str">
            <v>0082183450</v>
          </cell>
          <cell r="I7068">
            <v>64</v>
          </cell>
        </row>
        <row r="7069">
          <cell r="C7069" t="str">
            <v>0082183450</v>
          </cell>
          <cell r="I7069">
            <v>8</v>
          </cell>
        </row>
        <row r="7070">
          <cell r="C7070" t="str">
            <v>0082183450</v>
          </cell>
          <cell r="I7070">
            <v>85</v>
          </cell>
        </row>
        <row r="7071">
          <cell r="C7071" t="str">
            <v>0082183450</v>
          </cell>
          <cell r="I7071">
            <v>110</v>
          </cell>
        </row>
        <row r="7072">
          <cell r="C7072" t="str">
            <v>0082183450</v>
          </cell>
          <cell r="I7072">
            <v>110</v>
          </cell>
        </row>
        <row r="7073">
          <cell r="C7073" t="str">
            <v>0082183450</v>
          </cell>
          <cell r="I7073">
            <v>111</v>
          </cell>
        </row>
        <row r="7074">
          <cell r="C7074" t="str">
            <v>0082183450</v>
          </cell>
          <cell r="I7074">
            <v>34</v>
          </cell>
        </row>
        <row r="7075">
          <cell r="C7075" t="str">
            <v>0082183450</v>
          </cell>
          <cell r="I7075">
            <v>202</v>
          </cell>
        </row>
        <row r="7076">
          <cell r="C7076" t="str">
            <v>0082183450</v>
          </cell>
          <cell r="I7076">
            <v>31</v>
          </cell>
        </row>
        <row r="7077">
          <cell r="C7077" t="str">
            <v>0082183450</v>
          </cell>
          <cell r="I7077">
            <v>27</v>
          </cell>
        </row>
        <row r="7078">
          <cell r="C7078" t="str">
            <v>0082183450</v>
          </cell>
          <cell r="I7078">
            <v>29</v>
          </cell>
        </row>
        <row r="7079">
          <cell r="C7079" t="str">
            <v>0082183450</v>
          </cell>
          <cell r="I7079">
            <v>44</v>
          </cell>
        </row>
        <row r="7080">
          <cell r="C7080" t="str">
            <v>0082184078</v>
          </cell>
          <cell r="I7080">
            <v>1567</v>
          </cell>
        </row>
        <row r="7081">
          <cell r="C7081" t="str">
            <v>0082184078</v>
          </cell>
          <cell r="I7081">
            <v>70</v>
          </cell>
        </row>
        <row r="7082">
          <cell r="C7082" t="str">
            <v>0082184078</v>
          </cell>
          <cell r="I7082">
            <v>208</v>
          </cell>
        </row>
        <row r="7083">
          <cell r="C7083" t="str">
            <v>0082184078</v>
          </cell>
          <cell r="I7083">
            <v>288</v>
          </cell>
        </row>
        <row r="7084">
          <cell r="C7084" t="str">
            <v>0082184078</v>
          </cell>
          <cell r="I7084">
            <v>333</v>
          </cell>
        </row>
        <row r="7085">
          <cell r="C7085" t="str">
            <v>0082184078</v>
          </cell>
          <cell r="I7085">
            <v>2635</v>
          </cell>
        </row>
        <row r="7086">
          <cell r="C7086" t="str">
            <v>0082184078</v>
          </cell>
          <cell r="I7086">
            <v>260</v>
          </cell>
        </row>
        <row r="7087">
          <cell r="C7087" t="str">
            <v>0082184078</v>
          </cell>
          <cell r="I7087">
            <v>9</v>
          </cell>
        </row>
        <row r="7088">
          <cell r="C7088" t="str">
            <v>0082184078</v>
          </cell>
          <cell r="I7088">
            <v>15</v>
          </cell>
        </row>
        <row r="7089">
          <cell r="C7089" t="str">
            <v>0082184078</v>
          </cell>
          <cell r="I7089">
            <v>15</v>
          </cell>
        </row>
        <row r="7090">
          <cell r="C7090" t="str">
            <v>0082184078</v>
          </cell>
          <cell r="I7090">
            <v>2999</v>
          </cell>
        </row>
        <row r="7091">
          <cell r="C7091" t="str">
            <v>0082184078</v>
          </cell>
          <cell r="I7091">
            <v>119</v>
          </cell>
        </row>
        <row r="7092">
          <cell r="C7092" t="str">
            <v>0082184078</v>
          </cell>
          <cell r="I7092">
            <v>10627</v>
          </cell>
        </row>
        <row r="7093">
          <cell r="C7093" t="str">
            <v>0082184078</v>
          </cell>
          <cell r="I7093">
            <v>416</v>
          </cell>
        </row>
        <row r="7094">
          <cell r="C7094" t="str">
            <v>0082184078</v>
          </cell>
          <cell r="I7094">
            <v>4175</v>
          </cell>
        </row>
        <row r="7095">
          <cell r="C7095" t="str">
            <v>0082184078</v>
          </cell>
          <cell r="I7095">
            <v>85</v>
          </cell>
        </row>
        <row r="7096">
          <cell r="C7096" t="str">
            <v>0082184078</v>
          </cell>
          <cell r="I7096">
            <v>2184</v>
          </cell>
        </row>
        <row r="7097">
          <cell r="C7097" t="str">
            <v>0082184078</v>
          </cell>
          <cell r="I7097">
            <v>81</v>
          </cell>
        </row>
        <row r="7098">
          <cell r="C7098" t="str">
            <v>0082184078</v>
          </cell>
          <cell r="I7098">
            <v>5</v>
          </cell>
        </row>
        <row r="7099">
          <cell r="C7099" t="str">
            <v>0082184078</v>
          </cell>
          <cell r="I7099">
            <v>130</v>
          </cell>
        </row>
        <row r="7100">
          <cell r="C7100" t="str">
            <v>0082184078</v>
          </cell>
          <cell r="I7100">
            <v>47</v>
          </cell>
        </row>
        <row r="7101">
          <cell r="C7101" t="str">
            <v>0082184078</v>
          </cell>
          <cell r="I7101">
            <v>141</v>
          </cell>
        </row>
        <row r="7102">
          <cell r="C7102" t="str">
            <v>0082184078</v>
          </cell>
          <cell r="I7102">
            <v>97</v>
          </cell>
        </row>
        <row r="7103">
          <cell r="C7103" t="str">
            <v>0082184078</v>
          </cell>
          <cell r="I7103">
            <v>350</v>
          </cell>
        </row>
        <row r="7104">
          <cell r="C7104" t="str">
            <v>0082184078</v>
          </cell>
          <cell r="I7104">
            <v>104</v>
          </cell>
        </row>
        <row r="7105">
          <cell r="C7105" t="str">
            <v>0082184078</v>
          </cell>
          <cell r="I7105">
            <v>30</v>
          </cell>
        </row>
        <row r="7106">
          <cell r="C7106" t="str">
            <v>0082184078</v>
          </cell>
          <cell r="I7106">
            <v>3</v>
          </cell>
        </row>
        <row r="7107">
          <cell r="C7107" t="str">
            <v>0082184078</v>
          </cell>
          <cell r="I7107">
            <v>6</v>
          </cell>
        </row>
        <row r="7108">
          <cell r="C7108" t="str">
            <v>0082184078</v>
          </cell>
          <cell r="I7108">
            <v>641</v>
          </cell>
        </row>
        <row r="7109">
          <cell r="C7109" t="str">
            <v>0082184078</v>
          </cell>
          <cell r="I7109">
            <v>3</v>
          </cell>
        </row>
        <row r="7110">
          <cell r="C7110" t="str">
            <v>0082184078</v>
          </cell>
          <cell r="I7110">
            <v>127</v>
          </cell>
        </row>
        <row r="7111">
          <cell r="C7111" t="str">
            <v>0082184078</v>
          </cell>
          <cell r="I7111">
            <v>10</v>
          </cell>
        </row>
        <row r="7112">
          <cell r="C7112" t="str">
            <v>0082184078</v>
          </cell>
          <cell r="I7112">
            <v>121</v>
          </cell>
        </row>
        <row r="7113">
          <cell r="C7113" t="str">
            <v>0082184078</v>
          </cell>
          <cell r="I7113">
            <v>1471</v>
          </cell>
        </row>
        <row r="7114">
          <cell r="C7114" t="str">
            <v>0082184078</v>
          </cell>
          <cell r="I7114">
            <v>147</v>
          </cell>
        </row>
        <row r="7115">
          <cell r="C7115" t="str">
            <v>0082184078</v>
          </cell>
          <cell r="I7115">
            <v>100</v>
          </cell>
        </row>
        <row r="7116">
          <cell r="C7116" t="str">
            <v>0082184310</v>
          </cell>
          <cell r="I7116">
            <v>662</v>
          </cell>
        </row>
        <row r="7117">
          <cell r="C7117" t="str">
            <v>0082184310</v>
          </cell>
          <cell r="I7117">
            <v>104</v>
          </cell>
        </row>
        <row r="7118">
          <cell r="C7118" t="str">
            <v>0082184310</v>
          </cell>
          <cell r="I7118">
            <v>728</v>
          </cell>
        </row>
        <row r="7119">
          <cell r="C7119" t="str">
            <v>0082184310</v>
          </cell>
          <cell r="I7119">
            <v>200</v>
          </cell>
        </row>
        <row r="7120">
          <cell r="C7120" t="str">
            <v>0082184310</v>
          </cell>
          <cell r="I7120">
            <v>293</v>
          </cell>
        </row>
        <row r="7121">
          <cell r="C7121" t="str">
            <v>0082184310</v>
          </cell>
          <cell r="I7121">
            <v>874</v>
          </cell>
        </row>
        <row r="7122">
          <cell r="C7122" t="str">
            <v>0082184310</v>
          </cell>
          <cell r="I7122">
            <v>36</v>
          </cell>
        </row>
        <row r="7123">
          <cell r="C7123" t="str">
            <v>0082184310</v>
          </cell>
          <cell r="I7123">
            <v>1132</v>
          </cell>
        </row>
        <row r="7124">
          <cell r="C7124" t="str">
            <v>0082184310</v>
          </cell>
          <cell r="I7124">
            <v>390</v>
          </cell>
        </row>
        <row r="7125">
          <cell r="C7125" t="str">
            <v>0082184310</v>
          </cell>
          <cell r="I7125">
            <v>77</v>
          </cell>
        </row>
        <row r="7126">
          <cell r="C7126" t="str">
            <v>0082184310</v>
          </cell>
          <cell r="I7126">
            <v>6872</v>
          </cell>
        </row>
        <row r="7127">
          <cell r="C7127" t="str">
            <v>0082184310</v>
          </cell>
          <cell r="I7127">
            <v>30</v>
          </cell>
        </row>
        <row r="7128">
          <cell r="C7128" t="str">
            <v>0082184310</v>
          </cell>
          <cell r="I7128">
            <v>416</v>
          </cell>
        </row>
        <row r="7129">
          <cell r="C7129" t="str">
            <v>0082184310</v>
          </cell>
          <cell r="I7129">
            <v>80</v>
          </cell>
        </row>
        <row r="7130">
          <cell r="C7130" t="str">
            <v>0082184310</v>
          </cell>
          <cell r="I7130">
            <v>3224</v>
          </cell>
        </row>
        <row r="7131">
          <cell r="C7131" t="str">
            <v>0082184310</v>
          </cell>
          <cell r="I7131">
            <v>154</v>
          </cell>
        </row>
        <row r="7132">
          <cell r="C7132" t="str">
            <v>0082184310</v>
          </cell>
          <cell r="I7132">
            <v>20</v>
          </cell>
        </row>
        <row r="7133">
          <cell r="C7133" t="str">
            <v>0082184310</v>
          </cell>
          <cell r="I7133">
            <v>10</v>
          </cell>
        </row>
        <row r="7134">
          <cell r="C7134" t="str">
            <v>0082184310</v>
          </cell>
          <cell r="I7134">
            <v>2808</v>
          </cell>
        </row>
        <row r="7135">
          <cell r="C7135" t="str">
            <v>0082184310</v>
          </cell>
          <cell r="I7135">
            <v>34</v>
          </cell>
        </row>
        <row r="7136">
          <cell r="C7136" t="str">
            <v>0082184310</v>
          </cell>
          <cell r="I7136">
            <v>60</v>
          </cell>
        </row>
        <row r="7137">
          <cell r="C7137" t="str">
            <v>0082184310</v>
          </cell>
          <cell r="I7137">
            <v>54</v>
          </cell>
        </row>
        <row r="7138">
          <cell r="C7138" t="str">
            <v>0082184310</v>
          </cell>
          <cell r="I7138">
            <v>112</v>
          </cell>
        </row>
        <row r="7139">
          <cell r="C7139" t="str">
            <v>0082184310</v>
          </cell>
          <cell r="I7139">
            <v>10</v>
          </cell>
        </row>
        <row r="7140">
          <cell r="C7140" t="str">
            <v>0082184310</v>
          </cell>
          <cell r="I7140">
            <v>200</v>
          </cell>
        </row>
        <row r="7141">
          <cell r="C7141" t="str">
            <v>0082184310</v>
          </cell>
          <cell r="I7141">
            <v>321</v>
          </cell>
        </row>
        <row r="7142">
          <cell r="C7142" t="str">
            <v>0082184310</v>
          </cell>
          <cell r="I7142">
            <v>104</v>
          </cell>
        </row>
        <row r="7143">
          <cell r="C7143" t="str">
            <v>0082184310</v>
          </cell>
          <cell r="I7143">
            <v>2</v>
          </cell>
        </row>
        <row r="7144">
          <cell r="C7144" t="str">
            <v>0082184310</v>
          </cell>
          <cell r="I7144">
            <v>5</v>
          </cell>
        </row>
        <row r="7145">
          <cell r="C7145" t="str">
            <v>0082184310</v>
          </cell>
          <cell r="I7145">
            <v>771</v>
          </cell>
        </row>
        <row r="7146">
          <cell r="C7146" t="str">
            <v>0082184310</v>
          </cell>
          <cell r="I7146">
            <v>2</v>
          </cell>
        </row>
        <row r="7147">
          <cell r="C7147" t="str">
            <v>0082184310</v>
          </cell>
          <cell r="I7147">
            <v>4</v>
          </cell>
        </row>
        <row r="7148">
          <cell r="C7148" t="str">
            <v>0082184310</v>
          </cell>
          <cell r="I7148">
            <v>7</v>
          </cell>
        </row>
        <row r="7149">
          <cell r="C7149" t="str">
            <v>0082184310</v>
          </cell>
          <cell r="I7149">
            <v>841</v>
          </cell>
        </row>
        <row r="7150">
          <cell r="C7150" t="str">
            <v>0082184310</v>
          </cell>
          <cell r="I7150">
            <v>76</v>
          </cell>
        </row>
        <row r="7151">
          <cell r="C7151" t="str">
            <v>0082184310</v>
          </cell>
          <cell r="I7151">
            <v>150</v>
          </cell>
        </row>
        <row r="7152">
          <cell r="C7152" t="str">
            <v>0082185037</v>
          </cell>
          <cell r="I7152">
            <v>80</v>
          </cell>
        </row>
        <row r="7153">
          <cell r="C7153" t="str">
            <v>0082185037</v>
          </cell>
          <cell r="I7153">
            <v>10</v>
          </cell>
        </row>
        <row r="7154">
          <cell r="C7154" t="str">
            <v>0082185037</v>
          </cell>
          <cell r="I7154">
            <v>10</v>
          </cell>
        </row>
        <row r="7155">
          <cell r="C7155" t="str">
            <v>0082185037</v>
          </cell>
          <cell r="I7155">
            <v>20</v>
          </cell>
        </row>
        <row r="7156">
          <cell r="C7156" t="str">
            <v>0082186051</v>
          </cell>
          <cell r="I7156">
            <v>10</v>
          </cell>
        </row>
        <row r="7157">
          <cell r="C7157" t="str">
            <v>0082186051</v>
          </cell>
          <cell r="I7157">
            <v>5</v>
          </cell>
        </row>
        <row r="7158">
          <cell r="C7158" t="str">
            <v>0082186051</v>
          </cell>
          <cell r="I7158">
            <v>5</v>
          </cell>
        </row>
        <row r="7159">
          <cell r="C7159" t="str">
            <v>0082186051</v>
          </cell>
          <cell r="I7159">
            <v>10</v>
          </cell>
        </row>
        <row r="7160">
          <cell r="C7160" t="str">
            <v>0082186051</v>
          </cell>
          <cell r="I7160">
            <v>3</v>
          </cell>
        </row>
        <row r="7161">
          <cell r="C7161" t="str">
            <v>0082186051</v>
          </cell>
          <cell r="I7161">
            <v>10</v>
          </cell>
        </row>
        <row r="7162">
          <cell r="C7162" t="str">
            <v>0082186051</v>
          </cell>
          <cell r="I7162">
            <v>5</v>
          </cell>
        </row>
        <row r="7163">
          <cell r="C7163" t="str">
            <v>0082186051</v>
          </cell>
          <cell r="I7163">
            <v>5</v>
          </cell>
        </row>
        <row r="7164">
          <cell r="C7164" t="str">
            <v>0082186051</v>
          </cell>
          <cell r="I7164">
            <v>5</v>
          </cell>
        </row>
        <row r="7165">
          <cell r="C7165" t="str">
            <v>0082186051</v>
          </cell>
          <cell r="I7165">
            <v>3</v>
          </cell>
        </row>
        <row r="7166">
          <cell r="C7166" t="str">
            <v>0082186051</v>
          </cell>
          <cell r="I7166">
            <v>15</v>
          </cell>
        </row>
        <row r="7167">
          <cell r="C7167" t="str">
            <v>0082186051</v>
          </cell>
          <cell r="I7167">
            <v>15</v>
          </cell>
        </row>
        <row r="7168">
          <cell r="C7168" t="str">
            <v>0082186051</v>
          </cell>
          <cell r="I7168">
            <v>10</v>
          </cell>
        </row>
        <row r="7169">
          <cell r="C7169" t="str">
            <v>0082186051</v>
          </cell>
          <cell r="I7169">
            <v>10</v>
          </cell>
        </row>
        <row r="7170">
          <cell r="C7170" t="str">
            <v>0082186051</v>
          </cell>
          <cell r="I7170">
            <v>20</v>
          </cell>
        </row>
        <row r="7171">
          <cell r="C7171" t="str">
            <v>0082186051</v>
          </cell>
          <cell r="I7171">
            <v>2</v>
          </cell>
        </row>
        <row r="7172">
          <cell r="C7172" t="str">
            <v>0082186051</v>
          </cell>
          <cell r="I7172">
            <v>3</v>
          </cell>
        </row>
        <row r="7173">
          <cell r="C7173" t="str">
            <v>0082186051</v>
          </cell>
          <cell r="I7173">
            <v>5</v>
          </cell>
        </row>
        <row r="7174">
          <cell r="C7174" t="str">
            <v>0082186051</v>
          </cell>
          <cell r="I7174">
            <v>5</v>
          </cell>
        </row>
        <row r="7175">
          <cell r="C7175" t="str">
            <v>0082186051</v>
          </cell>
          <cell r="I7175">
            <v>5</v>
          </cell>
        </row>
        <row r="7176">
          <cell r="C7176" t="str">
            <v>0082186051</v>
          </cell>
          <cell r="I7176">
            <v>3</v>
          </cell>
        </row>
        <row r="7177">
          <cell r="C7177" t="str">
            <v>0082186051</v>
          </cell>
          <cell r="I7177">
            <v>3</v>
          </cell>
        </row>
        <row r="7178">
          <cell r="C7178" t="str">
            <v>0082186051</v>
          </cell>
          <cell r="I7178">
            <v>8</v>
          </cell>
        </row>
        <row r="7179">
          <cell r="C7179" t="str">
            <v>0082186051</v>
          </cell>
          <cell r="I7179">
            <v>5</v>
          </cell>
        </row>
        <row r="7180">
          <cell r="C7180" t="str">
            <v>0082186051</v>
          </cell>
          <cell r="I7180">
            <v>3</v>
          </cell>
        </row>
        <row r="7181">
          <cell r="C7181" t="str">
            <v>0082186051</v>
          </cell>
          <cell r="I7181">
            <v>8</v>
          </cell>
        </row>
        <row r="7182">
          <cell r="C7182" t="str">
            <v>0082186051</v>
          </cell>
          <cell r="I7182">
            <v>5</v>
          </cell>
        </row>
        <row r="7183">
          <cell r="C7183" t="str">
            <v>0082186051</v>
          </cell>
          <cell r="I7183">
            <v>14</v>
          </cell>
        </row>
        <row r="7184">
          <cell r="C7184" t="str">
            <v>0082186051</v>
          </cell>
          <cell r="I7184">
            <v>3</v>
          </cell>
        </row>
        <row r="7185">
          <cell r="C7185" t="str">
            <v>0082186051</v>
          </cell>
          <cell r="I7185">
            <v>8</v>
          </cell>
        </row>
        <row r="7186">
          <cell r="C7186" t="str">
            <v>0082186051</v>
          </cell>
          <cell r="I7186">
            <v>5</v>
          </cell>
        </row>
        <row r="7187">
          <cell r="C7187" t="str">
            <v>0082186051</v>
          </cell>
          <cell r="I7187">
            <v>4</v>
          </cell>
        </row>
        <row r="7188">
          <cell r="C7188" t="str">
            <v>0082186051</v>
          </cell>
          <cell r="I7188">
            <v>4</v>
          </cell>
        </row>
        <row r="7189">
          <cell r="C7189" t="str">
            <v>0082186051</v>
          </cell>
          <cell r="I7189">
            <v>5</v>
          </cell>
        </row>
        <row r="7190">
          <cell r="C7190" t="str">
            <v>0082186051</v>
          </cell>
          <cell r="I7190">
            <v>5</v>
          </cell>
        </row>
        <row r="7191">
          <cell r="C7191" t="str">
            <v>0082186134</v>
          </cell>
          <cell r="I7191">
            <v>3</v>
          </cell>
        </row>
        <row r="7192">
          <cell r="C7192" t="str">
            <v>0082186134</v>
          </cell>
          <cell r="I7192">
            <v>15</v>
          </cell>
        </row>
        <row r="7193">
          <cell r="C7193" t="str">
            <v>0082186134</v>
          </cell>
          <cell r="I7193">
            <v>1</v>
          </cell>
        </row>
        <row r="7194">
          <cell r="C7194" t="str">
            <v>0082186134</v>
          </cell>
          <cell r="I7194">
            <v>5</v>
          </cell>
        </row>
        <row r="7195">
          <cell r="C7195" t="str">
            <v>0082186134</v>
          </cell>
          <cell r="I7195">
            <v>5</v>
          </cell>
        </row>
        <row r="7196">
          <cell r="C7196" t="str">
            <v>0082186134</v>
          </cell>
          <cell r="I7196">
            <v>1</v>
          </cell>
        </row>
        <row r="7197">
          <cell r="C7197" t="str">
            <v>0082186134</v>
          </cell>
          <cell r="I7197">
            <v>40</v>
          </cell>
        </row>
        <row r="7198">
          <cell r="C7198" t="str">
            <v>0082186134</v>
          </cell>
          <cell r="I7198">
            <v>10</v>
          </cell>
        </row>
        <row r="7199">
          <cell r="C7199" t="str">
            <v>0082186134</v>
          </cell>
          <cell r="I7199">
            <v>40</v>
          </cell>
        </row>
        <row r="7200">
          <cell r="C7200" t="str">
            <v>0082186134</v>
          </cell>
          <cell r="I7200">
            <v>20</v>
          </cell>
        </row>
        <row r="7201">
          <cell r="C7201" t="str">
            <v>0082186134</v>
          </cell>
          <cell r="I7201">
            <v>5</v>
          </cell>
        </row>
        <row r="7202">
          <cell r="C7202" t="str">
            <v>0082186134</v>
          </cell>
          <cell r="I7202">
            <v>5</v>
          </cell>
        </row>
        <row r="7203">
          <cell r="C7203" t="str">
            <v>0082186333</v>
          </cell>
          <cell r="I7203">
            <v>4</v>
          </cell>
        </row>
        <row r="7204">
          <cell r="C7204" t="str">
            <v>0082186333</v>
          </cell>
          <cell r="I7204">
            <v>5</v>
          </cell>
        </row>
        <row r="7205">
          <cell r="C7205" t="str">
            <v>0082186333</v>
          </cell>
          <cell r="I7205">
            <v>13</v>
          </cell>
        </row>
        <row r="7206">
          <cell r="C7206" t="str">
            <v>0082186333</v>
          </cell>
          <cell r="I7206">
            <v>3</v>
          </cell>
        </row>
        <row r="7207">
          <cell r="C7207" t="str">
            <v>0082186333</v>
          </cell>
          <cell r="I7207">
            <v>4</v>
          </cell>
        </row>
        <row r="7208">
          <cell r="C7208" t="str">
            <v>0082186333</v>
          </cell>
          <cell r="I7208">
            <v>7</v>
          </cell>
        </row>
        <row r="7209">
          <cell r="C7209" t="str">
            <v>0082186333</v>
          </cell>
          <cell r="I7209">
            <v>21</v>
          </cell>
        </row>
        <row r="7210">
          <cell r="C7210" t="str">
            <v>0082186333</v>
          </cell>
          <cell r="I7210">
            <v>11</v>
          </cell>
        </row>
        <row r="7211">
          <cell r="C7211" t="str">
            <v>0082186333</v>
          </cell>
          <cell r="I7211">
            <v>1</v>
          </cell>
        </row>
        <row r="7212">
          <cell r="C7212" t="str">
            <v>0082186333</v>
          </cell>
          <cell r="I7212">
            <v>2</v>
          </cell>
        </row>
        <row r="7213">
          <cell r="C7213" t="str">
            <v>0082186333</v>
          </cell>
          <cell r="I7213">
            <v>3</v>
          </cell>
        </row>
        <row r="7214">
          <cell r="C7214" t="str">
            <v>0082186333</v>
          </cell>
          <cell r="I7214">
            <v>4</v>
          </cell>
        </row>
        <row r="7215">
          <cell r="C7215" t="str">
            <v>0082186333</v>
          </cell>
          <cell r="I7215">
            <v>5</v>
          </cell>
        </row>
        <row r="7216">
          <cell r="C7216" t="str">
            <v>0082203212</v>
          </cell>
          <cell r="I7216">
            <v>2622</v>
          </cell>
        </row>
        <row r="7217">
          <cell r="C7217" t="str">
            <v>0082203212</v>
          </cell>
          <cell r="I7217">
            <v>512</v>
          </cell>
        </row>
        <row r="7218">
          <cell r="C7218" t="str">
            <v>0082203212</v>
          </cell>
          <cell r="I7218">
            <v>1768</v>
          </cell>
        </row>
        <row r="7219">
          <cell r="C7219" t="str">
            <v>0082203212</v>
          </cell>
          <cell r="I7219">
            <v>869</v>
          </cell>
        </row>
        <row r="7220">
          <cell r="C7220" t="str">
            <v>0082203212</v>
          </cell>
          <cell r="I7220">
            <v>182</v>
          </cell>
        </row>
        <row r="7221">
          <cell r="C7221" t="str">
            <v>0082203212</v>
          </cell>
          <cell r="I7221">
            <v>20</v>
          </cell>
        </row>
        <row r="7222">
          <cell r="C7222" t="str">
            <v>0082203212</v>
          </cell>
          <cell r="I7222">
            <v>2862</v>
          </cell>
        </row>
        <row r="7223">
          <cell r="C7223" t="str">
            <v>0082203212</v>
          </cell>
          <cell r="I7223">
            <v>390</v>
          </cell>
        </row>
        <row r="7224">
          <cell r="C7224" t="str">
            <v>0082203212</v>
          </cell>
          <cell r="I7224">
            <v>13</v>
          </cell>
        </row>
        <row r="7225">
          <cell r="C7225" t="str">
            <v>0082203212</v>
          </cell>
          <cell r="I7225">
            <v>82</v>
          </cell>
        </row>
        <row r="7226">
          <cell r="C7226" t="str">
            <v>0082203212</v>
          </cell>
          <cell r="I7226">
            <v>5</v>
          </cell>
        </row>
        <row r="7227">
          <cell r="C7227" t="str">
            <v>0082203212</v>
          </cell>
          <cell r="I7227">
            <v>5</v>
          </cell>
        </row>
        <row r="7228">
          <cell r="C7228" t="str">
            <v>0082203212</v>
          </cell>
          <cell r="I7228">
            <v>141</v>
          </cell>
        </row>
        <row r="7229">
          <cell r="C7229" t="str">
            <v>0082203212</v>
          </cell>
          <cell r="I7229">
            <v>3835</v>
          </cell>
        </row>
        <row r="7230">
          <cell r="C7230" t="str">
            <v>0082203212</v>
          </cell>
          <cell r="I7230">
            <v>260</v>
          </cell>
        </row>
        <row r="7231">
          <cell r="C7231" t="str">
            <v>0082203212</v>
          </cell>
          <cell r="I7231">
            <v>168</v>
          </cell>
        </row>
        <row r="7232">
          <cell r="C7232" t="str">
            <v>0082203212</v>
          </cell>
          <cell r="I7232">
            <v>14495</v>
          </cell>
        </row>
        <row r="7233">
          <cell r="C7233" t="str">
            <v>0082203212</v>
          </cell>
          <cell r="I7233">
            <v>70</v>
          </cell>
        </row>
        <row r="7234">
          <cell r="C7234" t="str">
            <v>0082203212</v>
          </cell>
          <cell r="I7234">
            <v>832</v>
          </cell>
        </row>
        <row r="7235">
          <cell r="C7235" t="str">
            <v>0082203212</v>
          </cell>
          <cell r="I7235">
            <v>156</v>
          </cell>
        </row>
        <row r="7236">
          <cell r="C7236" t="str">
            <v>0082203212</v>
          </cell>
          <cell r="I7236">
            <v>4178</v>
          </cell>
        </row>
        <row r="7237">
          <cell r="C7237" t="str">
            <v>0082203212</v>
          </cell>
          <cell r="I7237">
            <v>312</v>
          </cell>
        </row>
        <row r="7238">
          <cell r="C7238" t="str">
            <v>0082203212</v>
          </cell>
          <cell r="I7238">
            <v>72</v>
          </cell>
        </row>
        <row r="7239">
          <cell r="C7239" t="str">
            <v>0082203212</v>
          </cell>
          <cell r="I7239">
            <v>121</v>
          </cell>
        </row>
        <row r="7240">
          <cell r="C7240" t="str">
            <v>0082203212</v>
          </cell>
          <cell r="I7240">
            <v>141</v>
          </cell>
        </row>
        <row r="7241">
          <cell r="C7241" t="str">
            <v>0082203212</v>
          </cell>
          <cell r="I7241">
            <v>30</v>
          </cell>
        </row>
        <row r="7242">
          <cell r="C7242" t="str">
            <v>0082203212</v>
          </cell>
          <cell r="I7242">
            <v>1976</v>
          </cell>
        </row>
        <row r="7243">
          <cell r="C7243" t="str">
            <v>0082203212</v>
          </cell>
          <cell r="I7243">
            <v>95</v>
          </cell>
        </row>
        <row r="7244">
          <cell r="C7244" t="str">
            <v>0082203212</v>
          </cell>
          <cell r="I7244">
            <v>8</v>
          </cell>
        </row>
        <row r="7245">
          <cell r="C7245" t="str">
            <v>0082203212</v>
          </cell>
          <cell r="I7245">
            <v>390</v>
          </cell>
        </row>
        <row r="7246">
          <cell r="C7246" t="str">
            <v>0082203212</v>
          </cell>
          <cell r="I7246">
            <v>79</v>
          </cell>
        </row>
        <row r="7247">
          <cell r="C7247" t="str">
            <v>0082203212</v>
          </cell>
          <cell r="I7247">
            <v>128</v>
          </cell>
        </row>
        <row r="7248">
          <cell r="C7248" t="str">
            <v>0082203212</v>
          </cell>
          <cell r="I7248">
            <v>116</v>
          </cell>
        </row>
        <row r="7249">
          <cell r="C7249" t="str">
            <v>0082203212</v>
          </cell>
          <cell r="I7249">
            <v>11</v>
          </cell>
        </row>
        <row r="7250">
          <cell r="C7250" t="str">
            <v>0082203212</v>
          </cell>
          <cell r="I7250">
            <v>5</v>
          </cell>
        </row>
        <row r="7251">
          <cell r="C7251" t="str">
            <v>0082203212</v>
          </cell>
          <cell r="I7251">
            <v>490</v>
          </cell>
        </row>
        <row r="7252">
          <cell r="C7252" t="str">
            <v>0082203212</v>
          </cell>
          <cell r="I7252">
            <v>329</v>
          </cell>
        </row>
        <row r="7253">
          <cell r="C7253" t="str">
            <v>0082203212</v>
          </cell>
          <cell r="I7253">
            <v>216</v>
          </cell>
        </row>
        <row r="7254">
          <cell r="C7254" t="str">
            <v>0082203212</v>
          </cell>
          <cell r="I7254">
            <v>4</v>
          </cell>
        </row>
        <row r="7255">
          <cell r="C7255" t="str">
            <v>0082203212</v>
          </cell>
          <cell r="I7255">
            <v>20</v>
          </cell>
        </row>
        <row r="7256">
          <cell r="C7256" t="str">
            <v>0082203212</v>
          </cell>
          <cell r="I7256">
            <v>893</v>
          </cell>
        </row>
        <row r="7257">
          <cell r="C7257" t="str">
            <v>0082203212</v>
          </cell>
          <cell r="I7257">
            <v>5</v>
          </cell>
        </row>
        <row r="7258">
          <cell r="C7258" t="str">
            <v>0082203212</v>
          </cell>
          <cell r="I7258">
            <v>119</v>
          </cell>
        </row>
        <row r="7259">
          <cell r="C7259" t="str">
            <v>0082203212</v>
          </cell>
          <cell r="I7259">
            <v>15</v>
          </cell>
        </row>
        <row r="7260">
          <cell r="C7260" t="str">
            <v>0082203212</v>
          </cell>
          <cell r="I7260">
            <v>151</v>
          </cell>
        </row>
        <row r="7261">
          <cell r="C7261" t="str">
            <v>0082203212</v>
          </cell>
          <cell r="I7261">
            <v>3705</v>
          </cell>
        </row>
        <row r="7262">
          <cell r="C7262" t="str">
            <v>0082203212</v>
          </cell>
          <cell r="I7262">
            <v>228</v>
          </cell>
        </row>
        <row r="7263">
          <cell r="C7263" t="str">
            <v>0082203212</v>
          </cell>
          <cell r="I7263">
            <v>300</v>
          </cell>
        </row>
        <row r="7264">
          <cell r="C7264" t="str">
            <v>0082209032</v>
          </cell>
          <cell r="I7264">
            <v>2</v>
          </cell>
        </row>
        <row r="7265">
          <cell r="C7265" t="str">
            <v>0082209032</v>
          </cell>
          <cell r="I7265">
            <v>34</v>
          </cell>
        </row>
        <row r="7266">
          <cell r="C7266" t="str">
            <v>0082209032</v>
          </cell>
          <cell r="I7266">
            <v>4</v>
          </cell>
        </row>
        <row r="7267">
          <cell r="C7267" t="str">
            <v>0082209032</v>
          </cell>
          <cell r="I7267">
            <v>10</v>
          </cell>
        </row>
        <row r="7268">
          <cell r="C7268" t="str">
            <v>0082209032</v>
          </cell>
          <cell r="I7268">
            <v>10</v>
          </cell>
        </row>
        <row r="7269">
          <cell r="C7269" t="str">
            <v>0082209032</v>
          </cell>
          <cell r="I7269">
            <v>6</v>
          </cell>
        </row>
        <row r="7270">
          <cell r="C7270" t="str">
            <v>0082209032</v>
          </cell>
          <cell r="I7270">
            <v>46</v>
          </cell>
        </row>
        <row r="7271">
          <cell r="C7271" t="str">
            <v>0082209032</v>
          </cell>
          <cell r="I7271">
            <v>35</v>
          </cell>
        </row>
        <row r="7272">
          <cell r="C7272" t="str">
            <v>0082209032</v>
          </cell>
          <cell r="I7272">
            <v>4</v>
          </cell>
        </row>
        <row r="7273">
          <cell r="C7273" t="str">
            <v>0082209032</v>
          </cell>
          <cell r="I7273">
            <v>27</v>
          </cell>
        </row>
        <row r="7274">
          <cell r="C7274" t="str">
            <v>0082209032</v>
          </cell>
          <cell r="I7274">
            <v>10</v>
          </cell>
        </row>
        <row r="7275">
          <cell r="C7275" t="str">
            <v>0082217205</v>
          </cell>
          <cell r="I7275">
            <v>9</v>
          </cell>
        </row>
        <row r="7276">
          <cell r="C7276" t="str">
            <v>0082217205</v>
          </cell>
          <cell r="I7276">
            <v>9</v>
          </cell>
        </row>
        <row r="7277">
          <cell r="C7277" t="str">
            <v>0082217205</v>
          </cell>
          <cell r="I7277">
            <v>15</v>
          </cell>
        </row>
        <row r="7278">
          <cell r="C7278" t="str">
            <v>0082217205</v>
          </cell>
          <cell r="I7278">
            <v>23</v>
          </cell>
        </row>
        <row r="7279">
          <cell r="C7279" t="str">
            <v>0082217205</v>
          </cell>
          <cell r="I7279">
            <v>5</v>
          </cell>
        </row>
        <row r="7280">
          <cell r="C7280" t="str">
            <v>0082217205</v>
          </cell>
          <cell r="I7280">
            <v>7</v>
          </cell>
        </row>
        <row r="7281">
          <cell r="C7281" t="str">
            <v>0082217205</v>
          </cell>
          <cell r="I7281">
            <v>19</v>
          </cell>
        </row>
        <row r="7282">
          <cell r="C7282" t="str">
            <v>0082217205</v>
          </cell>
          <cell r="I7282">
            <v>15</v>
          </cell>
        </row>
        <row r="7283">
          <cell r="C7283" t="str">
            <v>0082217205</v>
          </cell>
          <cell r="I7283">
            <v>9</v>
          </cell>
        </row>
        <row r="7284">
          <cell r="C7284" t="str">
            <v>0082217205</v>
          </cell>
          <cell r="I7284">
            <v>7</v>
          </cell>
        </row>
        <row r="7285">
          <cell r="C7285" t="str">
            <v>0082217205</v>
          </cell>
          <cell r="I7285">
            <v>6</v>
          </cell>
        </row>
        <row r="7286">
          <cell r="C7286" t="str">
            <v>0082217205</v>
          </cell>
          <cell r="I7286">
            <v>5</v>
          </cell>
        </row>
        <row r="7287">
          <cell r="C7287" t="str">
            <v>0082217205</v>
          </cell>
          <cell r="I7287">
            <v>7</v>
          </cell>
        </row>
        <row r="7288">
          <cell r="C7288" t="str">
            <v>0082217205</v>
          </cell>
          <cell r="I7288">
            <v>5</v>
          </cell>
        </row>
        <row r="7289">
          <cell r="C7289" t="str">
            <v>0082217205</v>
          </cell>
          <cell r="I7289">
            <v>5</v>
          </cell>
        </row>
        <row r="7290">
          <cell r="C7290" t="str">
            <v>0082217205</v>
          </cell>
          <cell r="I7290">
            <v>6</v>
          </cell>
        </row>
        <row r="7291">
          <cell r="C7291" t="str">
            <v>0082217205</v>
          </cell>
          <cell r="I7291">
            <v>5</v>
          </cell>
        </row>
        <row r="7292">
          <cell r="C7292" t="str">
            <v>0082217205</v>
          </cell>
          <cell r="I7292">
            <v>18</v>
          </cell>
        </row>
        <row r="7293">
          <cell r="C7293" t="str">
            <v>0082217205</v>
          </cell>
          <cell r="I7293">
            <v>16</v>
          </cell>
        </row>
        <row r="7294">
          <cell r="C7294" t="str">
            <v>0082217205</v>
          </cell>
          <cell r="I7294">
            <v>1</v>
          </cell>
        </row>
        <row r="7295">
          <cell r="C7295" t="str">
            <v>0082217205</v>
          </cell>
          <cell r="I7295">
            <v>10</v>
          </cell>
        </row>
        <row r="7296">
          <cell r="C7296" t="str">
            <v>0082217205</v>
          </cell>
          <cell r="I7296">
            <v>2</v>
          </cell>
        </row>
        <row r="7297">
          <cell r="C7297" t="str">
            <v>0082217205</v>
          </cell>
          <cell r="I7297">
            <v>7</v>
          </cell>
        </row>
        <row r="7298">
          <cell r="C7298" t="str">
            <v>0082217205</v>
          </cell>
          <cell r="I7298">
            <v>6</v>
          </cell>
        </row>
        <row r="7299">
          <cell r="C7299" t="str">
            <v>0082217205</v>
          </cell>
          <cell r="I7299">
            <v>4</v>
          </cell>
        </row>
        <row r="7300">
          <cell r="C7300" t="str">
            <v>0082217205</v>
          </cell>
          <cell r="I7300">
            <v>12</v>
          </cell>
        </row>
        <row r="7301">
          <cell r="C7301" t="str">
            <v>0082217205</v>
          </cell>
          <cell r="I7301">
            <v>3</v>
          </cell>
        </row>
        <row r="7302">
          <cell r="C7302" t="str">
            <v>0082217205</v>
          </cell>
          <cell r="I7302">
            <v>6</v>
          </cell>
        </row>
        <row r="7303">
          <cell r="C7303" t="str">
            <v>0082217205</v>
          </cell>
          <cell r="I7303">
            <v>7</v>
          </cell>
        </row>
        <row r="7304">
          <cell r="C7304" t="str">
            <v>0082217205</v>
          </cell>
          <cell r="I7304">
            <v>9</v>
          </cell>
        </row>
        <row r="7305">
          <cell r="C7305" t="str">
            <v>0082217205</v>
          </cell>
          <cell r="I7305">
            <v>4</v>
          </cell>
        </row>
        <row r="7306">
          <cell r="C7306" t="str">
            <v>0082217205</v>
          </cell>
          <cell r="I7306">
            <v>9</v>
          </cell>
        </row>
        <row r="7307">
          <cell r="C7307" t="str">
            <v>0082217205</v>
          </cell>
          <cell r="I7307">
            <v>8</v>
          </cell>
        </row>
        <row r="7308">
          <cell r="C7308" t="str">
            <v>0082217205</v>
          </cell>
          <cell r="I7308">
            <v>5</v>
          </cell>
        </row>
        <row r="7309">
          <cell r="C7309" t="str">
            <v>0082217205</v>
          </cell>
          <cell r="I7309">
            <v>17</v>
          </cell>
        </row>
        <row r="7310">
          <cell r="C7310" t="str">
            <v>0082217205</v>
          </cell>
          <cell r="I7310">
            <v>5</v>
          </cell>
        </row>
        <row r="7311">
          <cell r="C7311" t="str">
            <v>0082217205</v>
          </cell>
          <cell r="I7311">
            <v>2</v>
          </cell>
        </row>
        <row r="7312">
          <cell r="C7312" t="str">
            <v>0082217205</v>
          </cell>
          <cell r="I7312">
            <v>14</v>
          </cell>
        </row>
        <row r="7313">
          <cell r="C7313" t="str">
            <v>0082217205</v>
          </cell>
          <cell r="I7313">
            <v>10</v>
          </cell>
        </row>
        <row r="7314">
          <cell r="C7314" t="str">
            <v>0082217205</v>
          </cell>
          <cell r="I7314">
            <v>4</v>
          </cell>
        </row>
        <row r="7315">
          <cell r="C7315" t="str">
            <v>0082217205</v>
          </cell>
          <cell r="I7315">
            <v>8</v>
          </cell>
        </row>
        <row r="7316">
          <cell r="C7316" t="str">
            <v>0082217205</v>
          </cell>
          <cell r="I7316">
            <v>5</v>
          </cell>
        </row>
        <row r="7317">
          <cell r="C7317" t="str">
            <v>0082217205</v>
          </cell>
          <cell r="I7317">
            <v>8</v>
          </cell>
        </row>
        <row r="7318">
          <cell r="C7318" t="str">
            <v>0082217205</v>
          </cell>
          <cell r="I7318">
            <v>3</v>
          </cell>
        </row>
        <row r="7319">
          <cell r="C7319" t="str">
            <v>0082217205</v>
          </cell>
          <cell r="I7319">
            <v>13</v>
          </cell>
        </row>
        <row r="7320">
          <cell r="C7320" t="str">
            <v>0082300003</v>
          </cell>
          <cell r="I7320">
            <v>55</v>
          </cell>
        </row>
        <row r="7321">
          <cell r="C7321" t="str">
            <v>0082300003</v>
          </cell>
          <cell r="I7321">
            <v>10</v>
          </cell>
        </row>
        <row r="7322">
          <cell r="C7322" t="str">
            <v>0082300003</v>
          </cell>
          <cell r="I7322">
            <v>3</v>
          </cell>
        </row>
        <row r="7323">
          <cell r="C7323" t="str">
            <v>0082300003</v>
          </cell>
          <cell r="I7323">
            <v>16</v>
          </cell>
        </row>
        <row r="7324">
          <cell r="C7324" t="str">
            <v>0082300003</v>
          </cell>
          <cell r="I7324">
            <v>73</v>
          </cell>
        </row>
        <row r="7325">
          <cell r="C7325" t="str">
            <v>0082300003</v>
          </cell>
          <cell r="I7325">
            <v>59</v>
          </cell>
        </row>
        <row r="7326">
          <cell r="C7326" t="str">
            <v>0082300003</v>
          </cell>
          <cell r="I7326">
            <v>72</v>
          </cell>
        </row>
        <row r="7327">
          <cell r="C7327" t="str">
            <v>0082300003</v>
          </cell>
          <cell r="I7327">
            <v>10</v>
          </cell>
        </row>
        <row r="7328">
          <cell r="C7328" t="str">
            <v>0082300506</v>
          </cell>
          <cell r="I7328">
            <v>45</v>
          </cell>
        </row>
        <row r="7329">
          <cell r="C7329" t="str">
            <v>0082300506</v>
          </cell>
          <cell r="I7329">
            <v>4</v>
          </cell>
        </row>
        <row r="7330">
          <cell r="C7330" t="str">
            <v>0082300506</v>
          </cell>
          <cell r="I7330">
            <v>81</v>
          </cell>
        </row>
        <row r="7331">
          <cell r="C7331" t="str">
            <v>0082300506</v>
          </cell>
          <cell r="I7331">
            <v>1</v>
          </cell>
        </row>
        <row r="7332">
          <cell r="C7332" t="str">
            <v>0082300506</v>
          </cell>
          <cell r="I7332">
            <v>22</v>
          </cell>
        </row>
        <row r="7333">
          <cell r="C7333" t="str">
            <v>0082300506</v>
          </cell>
          <cell r="I7333">
            <v>2</v>
          </cell>
        </row>
        <row r="7334">
          <cell r="C7334" t="str">
            <v>0082300506</v>
          </cell>
          <cell r="I7334">
            <v>28</v>
          </cell>
        </row>
        <row r="7335">
          <cell r="C7335" t="str">
            <v>0082300506</v>
          </cell>
          <cell r="I7335">
            <v>4</v>
          </cell>
        </row>
        <row r="7336">
          <cell r="C7336" t="str">
            <v>0082300506</v>
          </cell>
          <cell r="I7336">
            <v>46</v>
          </cell>
        </row>
        <row r="7337">
          <cell r="C7337" t="str">
            <v>0082300506</v>
          </cell>
          <cell r="I7337">
            <v>187</v>
          </cell>
        </row>
        <row r="7338">
          <cell r="C7338" t="str">
            <v>0082300506</v>
          </cell>
          <cell r="I7338">
            <v>3</v>
          </cell>
        </row>
        <row r="7339">
          <cell r="C7339" t="str">
            <v>0082300512</v>
          </cell>
          <cell r="I7339">
            <v>10</v>
          </cell>
        </row>
        <row r="7340">
          <cell r="C7340" t="str">
            <v>0082300512</v>
          </cell>
          <cell r="I7340">
            <v>5</v>
          </cell>
        </row>
        <row r="7341">
          <cell r="C7341" t="str">
            <v>0082300512</v>
          </cell>
          <cell r="I7341">
            <v>10</v>
          </cell>
        </row>
        <row r="7342">
          <cell r="C7342" t="str">
            <v>0082300512</v>
          </cell>
          <cell r="I7342">
            <v>10</v>
          </cell>
        </row>
        <row r="7343">
          <cell r="C7343" t="str">
            <v>0082300512</v>
          </cell>
          <cell r="I7343">
            <v>3</v>
          </cell>
        </row>
        <row r="7344">
          <cell r="C7344" t="str">
            <v>0082300512</v>
          </cell>
          <cell r="I7344">
            <v>25</v>
          </cell>
        </row>
        <row r="7345">
          <cell r="C7345" t="str">
            <v>0082300512</v>
          </cell>
          <cell r="I7345">
            <v>15</v>
          </cell>
        </row>
        <row r="7346">
          <cell r="C7346" t="str">
            <v>0082300512</v>
          </cell>
          <cell r="I7346">
            <v>30</v>
          </cell>
        </row>
        <row r="7347">
          <cell r="C7347" t="str">
            <v>0082300512</v>
          </cell>
          <cell r="I7347">
            <v>10</v>
          </cell>
        </row>
        <row r="7348">
          <cell r="C7348" t="str">
            <v>0082300512</v>
          </cell>
          <cell r="I7348">
            <v>5</v>
          </cell>
        </row>
        <row r="7349">
          <cell r="C7349" t="str">
            <v>0082300512</v>
          </cell>
          <cell r="I7349">
            <v>10</v>
          </cell>
        </row>
        <row r="7350">
          <cell r="C7350" t="str">
            <v>0082300512</v>
          </cell>
          <cell r="I7350">
            <v>15</v>
          </cell>
        </row>
        <row r="7351">
          <cell r="C7351" t="str">
            <v>0082300554</v>
          </cell>
          <cell r="I7351">
            <v>2</v>
          </cell>
        </row>
        <row r="7352">
          <cell r="C7352" t="str">
            <v>0082300554</v>
          </cell>
          <cell r="I7352">
            <v>3</v>
          </cell>
        </row>
        <row r="7353">
          <cell r="C7353" t="str">
            <v>0082300554</v>
          </cell>
          <cell r="I7353">
            <v>1</v>
          </cell>
        </row>
        <row r="7354">
          <cell r="C7354" t="str">
            <v>0082300554</v>
          </cell>
          <cell r="I7354">
            <v>2</v>
          </cell>
        </row>
        <row r="7355">
          <cell r="C7355" t="str">
            <v>0082300554</v>
          </cell>
          <cell r="I7355">
            <v>1</v>
          </cell>
        </row>
        <row r="7356">
          <cell r="C7356" t="str">
            <v>0082300554</v>
          </cell>
          <cell r="I7356">
            <v>1</v>
          </cell>
        </row>
        <row r="7357">
          <cell r="C7357" t="str">
            <v>0082300554</v>
          </cell>
          <cell r="I7357">
            <v>2</v>
          </cell>
        </row>
        <row r="7358">
          <cell r="C7358" t="str">
            <v>0082300554</v>
          </cell>
          <cell r="I7358">
            <v>5</v>
          </cell>
        </row>
        <row r="7359">
          <cell r="C7359" t="str">
            <v>0082300554</v>
          </cell>
          <cell r="I7359">
            <v>6</v>
          </cell>
        </row>
        <row r="7360">
          <cell r="C7360" t="str">
            <v>0082301073</v>
          </cell>
          <cell r="I7360">
            <v>7</v>
          </cell>
        </row>
        <row r="7361">
          <cell r="C7361" t="str">
            <v>0082301073</v>
          </cell>
          <cell r="I7361">
            <v>12</v>
          </cell>
        </row>
        <row r="7362">
          <cell r="C7362" t="str">
            <v>0082301073</v>
          </cell>
          <cell r="I7362">
            <v>4</v>
          </cell>
        </row>
        <row r="7363">
          <cell r="C7363" t="str">
            <v>0082301073</v>
          </cell>
          <cell r="I7363">
            <v>3</v>
          </cell>
        </row>
        <row r="7364">
          <cell r="C7364" t="str">
            <v>0082301073</v>
          </cell>
          <cell r="I7364">
            <v>10</v>
          </cell>
        </row>
        <row r="7365">
          <cell r="C7365" t="str">
            <v>0082301073</v>
          </cell>
          <cell r="I7365">
            <v>1</v>
          </cell>
        </row>
        <row r="7366">
          <cell r="C7366" t="str">
            <v>0082301073</v>
          </cell>
          <cell r="I7366">
            <v>4</v>
          </cell>
        </row>
        <row r="7367">
          <cell r="C7367" t="str">
            <v>0082301073</v>
          </cell>
          <cell r="I7367">
            <v>1</v>
          </cell>
        </row>
        <row r="7368">
          <cell r="C7368" t="str">
            <v>0082301073</v>
          </cell>
          <cell r="I7368">
            <v>1</v>
          </cell>
        </row>
        <row r="7369">
          <cell r="C7369" t="str">
            <v>0082301073</v>
          </cell>
          <cell r="I7369">
            <v>2</v>
          </cell>
        </row>
        <row r="7370">
          <cell r="C7370" t="str">
            <v>0082301073</v>
          </cell>
          <cell r="I7370">
            <v>64</v>
          </cell>
        </row>
        <row r="7371">
          <cell r="C7371" t="str">
            <v>0082301073</v>
          </cell>
          <cell r="I7371">
            <v>9</v>
          </cell>
        </row>
        <row r="7372">
          <cell r="C7372" t="str">
            <v>0082301073</v>
          </cell>
          <cell r="I7372">
            <v>2</v>
          </cell>
        </row>
        <row r="7373">
          <cell r="C7373" t="str">
            <v>0082301073</v>
          </cell>
          <cell r="I7373">
            <v>1</v>
          </cell>
        </row>
        <row r="7374">
          <cell r="C7374" t="str">
            <v>0082301073</v>
          </cell>
          <cell r="I7374">
            <v>1</v>
          </cell>
        </row>
        <row r="7375">
          <cell r="C7375" t="str">
            <v>0082301073</v>
          </cell>
          <cell r="I7375">
            <v>5</v>
          </cell>
        </row>
        <row r="7376">
          <cell r="C7376" t="str">
            <v>0082301073</v>
          </cell>
          <cell r="I7376">
            <v>1</v>
          </cell>
        </row>
        <row r="7377">
          <cell r="C7377" t="str">
            <v>0082301073</v>
          </cell>
          <cell r="I7377">
            <v>6</v>
          </cell>
        </row>
        <row r="7378">
          <cell r="C7378" t="str">
            <v>0082301073</v>
          </cell>
          <cell r="I7378">
            <v>1</v>
          </cell>
        </row>
        <row r="7379">
          <cell r="C7379" t="str">
            <v>0082301073</v>
          </cell>
          <cell r="I7379">
            <v>5</v>
          </cell>
        </row>
        <row r="7380">
          <cell r="C7380" t="str">
            <v>0082301073</v>
          </cell>
          <cell r="I7380">
            <v>1</v>
          </cell>
        </row>
        <row r="7381">
          <cell r="C7381" t="str">
            <v>0082301073</v>
          </cell>
          <cell r="I7381">
            <v>2</v>
          </cell>
        </row>
        <row r="7382">
          <cell r="C7382" t="str">
            <v>0082301073</v>
          </cell>
          <cell r="I7382">
            <v>1</v>
          </cell>
        </row>
        <row r="7383">
          <cell r="C7383" t="str">
            <v>0082301073</v>
          </cell>
          <cell r="I7383">
            <v>1</v>
          </cell>
        </row>
        <row r="7384">
          <cell r="C7384" t="str">
            <v>0082301073</v>
          </cell>
          <cell r="I7384">
            <v>2</v>
          </cell>
        </row>
        <row r="7385">
          <cell r="C7385" t="str">
            <v>0082301073</v>
          </cell>
          <cell r="I7385">
            <v>2</v>
          </cell>
        </row>
        <row r="7386">
          <cell r="C7386" t="str">
            <v>0082301073</v>
          </cell>
          <cell r="I7386">
            <v>8</v>
          </cell>
        </row>
        <row r="7387">
          <cell r="C7387" t="str">
            <v>0082301073</v>
          </cell>
          <cell r="I7387">
            <v>4</v>
          </cell>
        </row>
        <row r="7388">
          <cell r="C7388" t="str">
            <v>0082301073</v>
          </cell>
          <cell r="I7388">
            <v>2</v>
          </cell>
        </row>
        <row r="7389">
          <cell r="C7389" t="str">
            <v>0082301073</v>
          </cell>
          <cell r="I7389">
            <v>2</v>
          </cell>
        </row>
        <row r="7390">
          <cell r="C7390" t="str">
            <v>0082301073</v>
          </cell>
          <cell r="I7390">
            <v>1</v>
          </cell>
        </row>
        <row r="7391">
          <cell r="C7391" t="str">
            <v>0082301073</v>
          </cell>
          <cell r="I7391">
            <v>1</v>
          </cell>
        </row>
        <row r="7392">
          <cell r="C7392" t="str">
            <v>0082301073</v>
          </cell>
          <cell r="I7392">
            <v>2</v>
          </cell>
        </row>
        <row r="7393">
          <cell r="C7393" t="str">
            <v>0082301073</v>
          </cell>
          <cell r="I7393">
            <v>3</v>
          </cell>
        </row>
        <row r="7394">
          <cell r="C7394" t="str">
            <v>0082301073</v>
          </cell>
          <cell r="I7394">
            <v>3</v>
          </cell>
        </row>
        <row r="7395">
          <cell r="C7395" t="str">
            <v>0082301073</v>
          </cell>
          <cell r="I7395">
            <v>1</v>
          </cell>
        </row>
        <row r="7396">
          <cell r="C7396" t="str">
            <v>0082301073</v>
          </cell>
          <cell r="I7396">
            <v>7</v>
          </cell>
        </row>
        <row r="7397">
          <cell r="C7397" t="str">
            <v>0082301073</v>
          </cell>
          <cell r="I7397">
            <v>1</v>
          </cell>
        </row>
        <row r="7398">
          <cell r="C7398" t="str">
            <v>0082301073</v>
          </cell>
          <cell r="I7398">
            <v>3</v>
          </cell>
        </row>
        <row r="7399">
          <cell r="C7399" t="str">
            <v>0082301170</v>
          </cell>
          <cell r="I7399">
            <v>24</v>
          </cell>
        </row>
        <row r="7400">
          <cell r="C7400" t="str">
            <v>0082301170</v>
          </cell>
          <cell r="I7400">
            <v>5</v>
          </cell>
        </row>
        <row r="7401">
          <cell r="C7401" t="str">
            <v>0082301170</v>
          </cell>
          <cell r="I7401">
            <v>8</v>
          </cell>
        </row>
        <row r="7402">
          <cell r="C7402" t="str">
            <v>0082301170</v>
          </cell>
          <cell r="I7402">
            <v>1</v>
          </cell>
        </row>
        <row r="7403">
          <cell r="C7403" t="str">
            <v>0082301170</v>
          </cell>
          <cell r="I7403">
            <v>19</v>
          </cell>
        </row>
        <row r="7404">
          <cell r="C7404" t="str">
            <v>0082301170</v>
          </cell>
          <cell r="I7404">
            <v>16</v>
          </cell>
        </row>
        <row r="7405">
          <cell r="C7405" t="str">
            <v>0082301170</v>
          </cell>
          <cell r="I7405">
            <v>8</v>
          </cell>
        </row>
        <row r="7406">
          <cell r="C7406" t="str">
            <v>0082301170</v>
          </cell>
          <cell r="I7406">
            <v>7</v>
          </cell>
        </row>
        <row r="7407">
          <cell r="C7407" t="str">
            <v>0082301170</v>
          </cell>
          <cell r="I7407">
            <v>7</v>
          </cell>
        </row>
        <row r="7408">
          <cell r="C7408" t="str">
            <v>0082301170</v>
          </cell>
          <cell r="I7408">
            <v>7</v>
          </cell>
        </row>
        <row r="7409">
          <cell r="C7409" t="str">
            <v>0082301170</v>
          </cell>
          <cell r="I7409">
            <v>2</v>
          </cell>
        </row>
        <row r="7410">
          <cell r="C7410" t="str">
            <v>0082301170</v>
          </cell>
          <cell r="I7410">
            <v>2</v>
          </cell>
        </row>
        <row r="7411">
          <cell r="C7411" t="str">
            <v>0082301170</v>
          </cell>
          <cell r="I7411">
            <v>1</v>
          </cell>
        </row>
        <row r="7412">
          <cell r="C7412" t="str">
            <v>0082301170</v>
          </cell>
          <cell r="I7412">
            <v>1</v>
          </cell>
        </row>
        <row r="7413">
          <cell r="C7413" t="str">
            <v>0082301170</v>
          </cell>
          <cell r="I7413">
            <v>7</v>
          </cell>
        </row>
        <row r="7414">
          <cell r="C7414" t="str">
            <v>0082301170</v>
          </cell>
          <cell r="I7414">
            <v>7</v>
          </cell>
        </row>
        <row r="7415">
          <cell r="C7415" t="str">
            <v>0082301170</v>
          </cell>
          <cell r="I7415">
            <v>4</v>
          </cell>
        </row>
        <row r="7416">
          <cell r="C7416" t="str">
            <v>0082301170</v>
          </cell>
          <cell r="I7416">
            <v>25</v>
          </cell>
        </row>
        <row r="7417">
          <cell r="C7417" t="str">
            <v>0082301170</v>
          </cell>
          <cell r="I7417">
            <v>1</v>
          </cell>
        </row>
        <row r="7418">
          <cell r="C7418" t="str">
            <v>0082301170</v>
          </cell>
          <cell r="I7418">
            <v>2</v>
          </cell>
        </row>
        <row r="7419">
          <cell r="C7419" t="str">
            <v>0082301170</v>
          </cell>
          <cell r="I7419">
            <v>1</v>
          </cell>
        </row>
        <row r="7420">
          <cell r="C7420" t="str">
            <v>0082301170</v>
          </cell>
          <cell r="I7420">
            <v>1</v>
          </cell>
        </row>
        <row r="7421">
          <cell r="C7421" t="str">
            <v>0082301170</v>
          </cell>
          <cell r="I7421">
            <v>4</v>
          </cell>
        </row>
        <row r="7422">
          <cell r="C7422" t="str">
            <v>0082301170</v>
          </cell>
          <cell r="I7422">
            <v>1</v>
          </cell>
        </row>
        <row r="7423">
          <cell r="C7423" t="str">
            <v>0082301170</v>
          </cell>
          <cell r="I7423">
            <v>9</v>
          </cell>
        </row>
        <row r="7424">
          <cell r="C7424" t="str">
            <v>0082301170</v>
          </cell>
          <cell r="I7424">
            <v>2</v>
          </cell>
        </row>
        <row r="7425">
          <cell r="C7425" t="str">
            <v>0082301170</v>
          </cell>
          <cell r="I7425">
            <v>3</v>
          </cell>
        </row>
        <row r="7426">
          <cell r="C7426" t="str">
            <v>0082301170</v>
          </cell>
          <cell r="I7426">
            <v>8</v>
          </cell>
        </row>
        <row r="7427">
          <cell r="C7427" t="str">
            <v>0082301170</v>
          </cell>
          <cell r="I7427">
            <v>1</v>
          </cell>
        </row>
        <row r="7428">
          <cell r="C7428" t="str">
            <v>0082301170</v>
          </cell>
          <cell r="I7428">
            <v>1</v>
          </cell>
        </row>
        <row r="7429">
          <cell r="C7429" t="str">
            <v>0082301170</v>
          </cell>
          <cell r="I7429">
            <v>1</v>
          </cell>
        </row>
        <row r="7430">
          <cell r="C7430" t="str">
            <v>0082301170</v>
          </cell>
          <cell r="I7430">
            <v>7</v>
          </cell>
        </row>
        <row r="7431">
          <cell r="C7431" t="str">
            <v>0082301170</v>
          </cell>
          <cell r="I7431">
            <v>1</v>
          </cell>
        </row>
        <row r="7432">
          <cell r="C7432" t="str">
            <v>0082301170</v>
          </cell>
          <cell r="I7432">
            <v>2</v>
          </cell>
        </row>
        <row r="7433">
          <cell r="C7433" t="str">
            <v>0082301170</v>
          </cell>
          <cell r="I7433">
            <v>2</v>
          </cell>
        </row>
        <row r="7434">
          <cell r="C7434" t="str">
            <v>0082301170</v>
          </cell>
          <cell r="I7434">
            <v>3</v>
          </cell>
        </row>
        <row r="7435">
          <cell r="C7435" t="str">
            <v>0082301170</v>
          </cell>
          <cell r="I7435">
            <v>5</v>
          </cell>
        </row>
        <row r="7436">
          <cell r="C7436" t="str">
            <v>0082301170</v>
          </cell>
          <cell r="I7436">
            <v>1</v>
          </cell>
        </row>
        <row r="7437">
          <cell r="C7437" t="str">
            <v>0082301170</v>
          </cell>
          <cell r="I7437">
            <v>1</v>
          </cell>
        </row>
        <row r="7438">
          <cell r="C7438" t="str">
            <v>0082301170</v>
          </cell>
          <cell r="I7438">
            <v>3</v>
          </cell>
        </row>
        <row r="7439">
          <cell r="C7439" t="str">
            <v>0082301170</v>
          </cell>
          <cell r="I7439">
            <v>2</v>
          </cell>
        </row>
        <row r="7440">
          <cell r="C7440" t="str">
            <v>0082301170</v>
          </cell>
          <cell r="I7440">
            <v>6</v>
          </cell>
        </row>
        <row r="7441">
          <cell r="C7441" t="str">
            <v>0082301170</v>
          </cell>
          <cell r="I7441">
            <v>6</v>
          </cell>
        </row>
        <row r="7442">
          <cell r="C7442" t="str">
            <v>0082301170</v>
          </cell>
          <cell r="I7442">
            <v>2</v>
          </cell>
        </row>
        <row r="7443">
          <cell r="C7443" t="str">
            <v>0082301170</v>
          </cell>
          <cell r="I7443">
            <v>1</v>
          </cell>
        </row>
        <row r="7444">
          <cell r="C7444" t="str">
            <v>0082301170</v>
          </cell>
          <cell r="I7444">
            <v>11</v>
          </cell>
        </row>
        <row r="7445">
          <cell r="C7445" t="str">
            <v>0082301170</v>
          </cell>
          <cell r="I7445">
            <v>2</v>
          </cell>
        </row>
        <row r="7446">
          <cell r="C7446" t="str">
            <v>0082301955</v>
          </cell>
          <cell r="I7446">
            <v>10</v>
          </cell>
        </row>
        <row r="7447">
          <cell r="C7447" t="str">
            <v>0082301955</v>
          </cell>
          <cell r="I7447">
            <v>5</v>
          </cell>
        </row>
        <row r="7448">
          <cell r="C7448" t="str">
            <v>0082302094</v>
          </cell>
          <cell r="I7448">
            <v>27</v>
          </cell>
        </row>
        <row r="7449">
          <cell r="C7449" t="str">
            <v>0082302094</v>
          </cell>
          <cell r="I7449">
            <v>38</v>
          </cell>
        </row>
        <row r="7450">
          <cell r="C7450" t="str">
            <v>0082302094</v>
          </cell>
          <cell r="I7450">
            <v>29</v>
          </cell>
        </row>
        <row r="7451">
          <cell r="C7451" t="str">
            <v>0082302094</v>
          </cell>
          <cell r="I7451">
            <v>33</v>
          </cell>
        </row>
        <row r="7452">
          <cell r="C7452" t="str">
            <v>0082302094</v>
          </cell>
          <cell r="I7452">
            <v>21</v>
          </cell>
        </row>
        <row r="7453">
          <cell r="C7453" t="str">
            <v>0082302094</v>
          </cell>
          <cell r="I7453">
            <v>35</v>
          </cell>
        </row>
        <row r="7454">
          <cell r="C7454" t="str">
            <v>0082302094</v>
          </cell>
          <cell r="I7454">
            <v>15</v>
          </cell>
        </row>
        <row r="7455">
          <cell r="C7455" t="str">
            <v>0082302094</v>
          </cell>
          <cell r="I7455">
            <v>12</v>
          </cell>
        </row>
        <row r="7456">
          <cell r="C7456" t="str">
            <v>0082302094</v>
          </cell>
          <cell r="I7456">
            <v>19</v>
          </cell>
        </row>
        <row r="7457">
          <cell r="C7457" t="str">
            <v>0082302094</v>
          </cell>
          <cell r="I7457">
            <v>11</v>
          </cell>
        </row>
        <row r="7458">
          <cell r="C7458" t="str">
            <v>0082302094</v>
          </cell>
          <cell r="I7458">
            <v>9</v>
          </cell>
        </row>
        <row r="7459">
          <cell r="C7459" t="str">
            <v>0082302094</v>
          </cell>
          <cell r="I7459">
            <v>9</v>
          </cell>
        </row>
        <row r="7460">
          <cell r="C7460" t="str">
            <v>0082302094</v>
          </cell>
          <cell r="I7460">
            <v>2</v>
          </cell>
        </row>
        <row r="7461">
          <cell r="C7461" t="str">
            <v>0082302094</v>
          </cell>
          <cell r="I7461">
            <v>4</v>
          </cell>
        </row>
        <row r="7462">
          <cell r="C7462" t="str">
            <v>0082302094</v>
          </cell>
          <cell r="I7462">
            <v>9</v>
          </cell>
        </row>
        <row r="7463">
          <cell r="C7463" t="str">
            <v>0082302094</v>
          </cell>
          <cell r="I7463">
            <v>16</v>
          </cell>
        </row>
        <row r="7464">
          <cell r="C7464" t="str">
            <v>0082302094</v>
          </cell>
          <cell r="I7464">
            <v>1</v>
          </cell>
        </row>
        <row r="7465">
          <cell r="C7465" t="str">
            <v>0082302094</v>
          </cell>
          <cell r="I7465">
            <v>57</v>
          </cell>
        </row>
        <row r="7466">
          <cell r="C7466" t="str">
            <v>0082302094</v>
          </cell>
          <cell r="I7466">
            <v>0</v>
          </cell>
        </row>
        <row r="7467">
          <cell r="C7467" t="str">
            <v>0082302094</v>
          </cell>
          <cell r="I7467">
            <v>22</v>
          </cell>
        </row>
        <row r="7468">
          <cell r="C7468" t="str">
            <v>0082302094</v>
          </cell>
          <cell r="I7468">
            <v>13</v>
          </cell>
        </row>
        <row r="7469">
          <cell r="C7469" t="str">
            <v>0082302094</v>
          </cell>
          <cell r="I7469">
            <v>12</v>
          </cell>
        </row>
        <row r="7470">
          <cell r="C7470" t="str">
            <v>0082302094</v>
          </cell>
          <cell r="I7470">
            <v>14</v>
          </cell>
        </row>
        <row r="7471">
          <cell r="C7471" t="str">
            <v>0082302094</v>
          </cell>
          <cell r="I7471">
            <v>7</v>
          </cell>
        </row>
        <row r="7472">
          <cell r="C7472" t="str">
            <v>0082302094</v>
          </cell>
          <cell r="I7472">
            <v>11</v>
          </cell>
        </row>
        <row r="7473">
          <cell r="C7473" t="str">
            <v>0082302094</v>
          </cell>
          <cell r="I7473">
            <v>5</v>
          </cell>
        </row>
        <row r="7474">
          <cell r="C7474" t="str">
            <v>0082302094</v>
          </cell>
          <cell r="I7474">
            <v>18</v>
          </cell>
        </row>
        <row r="7475">
          <cell r="C7475" t="str">
            <v>0082302094</v>
          </cell>
          <cell r="I7475">
            <v>11</v>
          </cell>
        </row>
        <row r="7476">
          <cell r="C7476" t="str">
            <v>0082302094</v>
          </cell>
          <cell r="I7476">
            <v>8</v>
          </cell>
        </row>
        <row r="7477">
          <cell r="C7477" t="str">
            <v>0082302094</v>
          </cell>
          <cell r="I7477">
            <v>15</v>
          </cell>
        </row>
        <row r="7478">
          <cell r="C7478" t="str">
            <v>0082302094</v>
          </cell>
          <cell r="I7478">
            <v>7</v>
          </cell>
        </row>
        <row r="7479">
          <cell r="C7479" t="str">
            <v>0082302094</v>
          </cell>
          <cell r="I7479">
            <v>9</v>
          </cell>
        </row>
        <row r="7480">
          <cell r="C7480" t="str">
            <v>0082302094</v>
          </cell>
          <cell r="I7480">
            <v>3</v>
          </cell>
        </row>
        <row r="7481">
          <cell r="C7481" t="str">
            <v>0082302094</v>
          </cell>
          <cell r="I7481">
            <v>1</v>
          </cell>
        </row>
        <row r="7482">
          <cell r="C7482" t="str">
            <v>0082302094</v>
          </cell>
          <cell r="I7482">
            <v>15</v>
          </cell>
        </row>
        <row r="7483">
          <cell r="C7483" t="str">
            <v>0082302094</v>
          </cell>
          <cell r="I7483">
            <v>8</v>
          </cell>
        </row>
        <row r="7484">
          <cell r="C7484" t="str">
            <v>0082302094</v>
          </cell>
          <cell r="I7484">
            <v>20</v>
          </cell>
        </row>
        <row r="7485">
          <cell r="C7485" t="str">
            <v>0082302094</v>
          </cell>
          <cell r="I7485">
            <v>9</v>
          </cell>
        </row>
        <row r="7486">
          <cell r="C7486" t="str">
            <v>0082302094</v>
          </cell>
          <cell r="I7486">
            <v>11</v>
          </cell>
        </row>
        <row r="7487">
          <cell r="C7487" t="str">
            <v>0082302094</v>
          </cell>
          <cell r="I7487">
            <v>16</v>
          </cell>
        </row>
        <row r="7488">
          <cell r="C7488" t="str">
            <v>0082302094</v>
          </cell>
          <cell r="I7488">
            <v>10</v>
          </cell>
        </row>
        <row r="7489">
          <cell r="C7489" t="str">
            <v>0082302094</v>
          </cell>
          <cell r="I7489">
            <v>16</v>
          </cell>
        </row>
        <row r="7490">
          <cell r="C7490" t="str">
            <v>0082302094</v>
          </cell>
          <cell r="I7490">
            <v>9</v>
          </cell>
        </row>
        <row r="7491">
          <cell r="C7491" t="str">
            <v>0082302094</v>
          </cell>
          <cell r="I7491">
            <v>14</v>
          </cell>
        </row>
        <row r="7492">
          <cell r="C7492" t="str">
            <v>0082302094</v>
          </cell>
          <cell r="I7492">
            <v>13</v>
          </cell>
        </row>
        <row r="7493">
          <cell r="C7493" t="str">
            <v>0082302094</v>
          </cell>
          <cell r="I7493">
            <v>14</v>
          </cell>
        </row>
        <row r="7494">
          <cell r="C7494" t="str">
            <v>0082302094</v>
          </cell>
          <cell r="I7494">
            <v>19</v>
          </cell>
        </row>
        <row r="7495">
          <cell r="C7495" t="str">
            <v>0082302094</v>
          </cell>
          <cell r="I7495">
            <v>6</v>
          </cell>
        </row>
        <row r="7496">
          <cell r="C7496" t="str">
            <v>0082302094</v>
          </cell>
          <cell r="I7496">
            <v>20</v>
          </cell>
        </row>
        <row r="7497">
          <cell r="C7497" t="str">
            <v>0082302094</v>
          </cell>
          <cell r="I7497">
            <v>11</v>
          </cell>
        </row>
        <row r="7498">
          <cell r="C7498" t="str">
            <v>0082302094</v>
          </cell>
          <cell r="I7498">
            <v>4</v>
          </cell>
        </row>
        <row r="7499">
          <cell r="C7499" t="str">
            <v>0082302372</v>
          </cell>
          <cell r="I7499">
            <v>5</v>
          </cell>
        </row>
        <row r="7500">
          <cell r="C7500" t="str">
            <v>0082302372</v>
          </cell>
          <cell r="I7500">
            <v>25</v>
          </cell>
        </row>
        <row r="7501">
          <cell r="C7501" t="str">
            <v>0082302372</v>
          </cell>
          <cell r="I7501">
            <v>6</v>
          </cell>
        </row>
        <row r="7502">
          <cell r="C7502" t="str">
            <v>0082302372</v>
          </cell>
          <cell r="I7502">
            <v>10</v>
          </cell>
        </row>
        <row r="7503">
          <cell r="C7503" t="str">
            <v>0082302372</v>
          </cell>
          <cell r="I7503">
            <v>10</v>
          </cell>
        </row>
        <row r="7504">
          <cell r="C7504" t="str">
            <v>0082302372</v>
          </cell>
          <cell r="I7504">
            <v>25</v>
          </cell>
        </row>
        <row r="7505">
          <cell r="C7505" t="str">
            <v>0082302372</v>
          </cell>
          <cell r="I7505">
            <v>25</v>
          </cell>
        </row>
        <row r="7506">
          <cell r="C7506" t="str">
            <v>0082302372</v>
          </cell>
          <cell r="I7506">
            <v>10</v>
          </cell>
        </row>
        <row r="7507">
          <cell r="C7507" t="str">
            <v>0082302372</v>
          </cell>
          <cell r="I7507">
            <v>10</v>
          </cell>
        </row>
        <row r="7508">
          <cell r="C7508" t="str">
            <v>0082302372</v>
          </cell>
          <cell r="I7508">
            <v>10</v>
          </cell>
        </row>
        <row r="7509">
          <cell r="C7509" t="str">
            <v>0082302372</v>
          </cell>
          <cell r="I7509">
            <v>10</v>
          </cell>
        </row>
        <row r="7510">
          <cell r="C7510" t="str">
            <v>0082303193</v>
          </cell>
          <cell r="I7510">
            <v>15</v>
          </cell>
        </row>
        <row r="7511">
          <cell r="C7511" t="str">
            <v>0082303193</v>
          </cell>
          <cell r="I7511">
            <v>9</v>
          </cell>
        </row>
        <row r="7512">
          <cell r="C7512" t="str">
            <v>0082303193</v>
          </cell>
          <cell r="I7512">
            <v>20</v>
          </cell>
        </row>
        <row r="7513">
          <cell r="C7513" t="str">
            <v>0082303193</v>
          </cell>
          <cell r="I7513">
            <v>29</v>
          </cell>
        </row>
        <row r="7514">
          <cell r="C7514" t="str">
            <v>0082303193</v>
          </cell>
          <cell r="I7514">
            <v>15</v>
          </cell>
        </row>
        <row r="7515">
          <cell r="C7515" t="str">
            <v>0082303193</v>
          </cell>
          <cell r="I7515">
            <v>18</v>
          </cell>
        </row>
        <row r="7516">
          <cell r="C7516" t="str">
            <v>0082303193</v>
          </cell>
          <cell r="I7516">
            <v>41</v>
          </cell>
        </row>
        <row r="7517">
          <cell r="C7517" t="str">
            <v>0082303193</v>
          </cell>
          <cell r="I7517">
            <v>9</v>
          </cell>
        </row>
        <row r="7518">
          <cell r="C7518" t="str">
            <v>0082303193</v>
          </cell>
          <cell r="I7518">
            <v>16</v>
          </cell>
        </row>
        <row r="7519">
          <cell r="C7519" t="str">
            <v>0082303193</v>
          </cell>
          <cell r="I7519">
            <v>4</v>
          </cell>
        </row>
        <row r="7520">
          <cell r="C7520" t="str">
            <v>0082303193</v>
          </cell>
          <cell r="I7520">
            <v>12</v>
          </cell>
        </row>
        <row r="7521">
          <cell r="C7521" t="str">
            <v>0082303193</v>
          </cell>
          <cell r="I7521">
            <v>8</v>
          </cell>
        </row>
        <row r="7522">
          <cell r="C7522" t="str">
            <v>0082303193</v>
          </cell>
          <cell r="I7522">
            <v>3</v>
          </cell>
        </row>
        <row r="7523">
          <cell r="C7523" t="str">
            <v>0082303193</v>
          </cell>
          <cell r="I7523">
            <v>6</v>
          </cell>
        </row>
        <row r="7524">
          <cell r="C7524" t="str">
            <v>0082303193</v>
          </cell>
          <cell r="I7524">
            <v>4</v>
          </cell>
        </row>
        <row r="7525">
          <cell r="C7525" t="str">
            <v>0082303193</v>
          </cell>
          <cell r="I7525">
            <v>5</v>
          </cell>
        </row>
        <row r="7526">
          <cell r="C7526" t="str">
            <v>0082303193</v>
          </cell>
          <cell r="I7526">
            <v>4</v>
          </cell>
        </row>
        <row r="7527">
          <cell r="C7527" t="str">
            <v>0082303193</v>
          </cell>
          <cell r="I7527">
            <v>2</v>
          </cell>
        </row>
        <row r="7528">
          <cell r="C7528" t="str">
            <v>0082303193</v>
          </cell>
          <cell r="I7528">
            <v>4</v>
          </cell>
        </row>
        <row r="7529">
          <cell r="C7529" t="str">
            <v>0082303193</v>
          </cell>
          <cell r="I7529">
            <v>117</v>
          </cell>
        </row>
        <row r="7530">
          <cell r="C7530" t="str">
            <v>0082303193</v>
          </cell>
          <cell r="I7530">
            <v>7</v>
          </cell>
        </row>
        <row r="7531">
          <cell r="C7531" t="str">
            <v>0082303193</v>
          </cell>
          <cell r="I7531">
            <v>18</v>
          </cell>
        </row>
        <row r="7532">
          <cell r="C7532" t="str">
            <v>0082303193</v>
          </cell>
          <cell r="I7532">
            <v>6</v>
          </cell>
        </row>
        <row r="7533">
          <cell r="C7533" t="str">
            <v>0082303193</v>
          </cell>
          <cell r="I7533">
            <v>19</v>
          </cell>
        </row>
        <row r="7534">
          <cell r="C7534" t="str">
            <v>0082303193</v>
          </cell>
          <cell r="I7534">
            <v>2</v>
          </cell>
        </row>
        <row r="7535">
          <cell r="C7535" t="str">
            <v>0082303193</v>
          </cell>
          <cell r="I7535">
            <v>4</v>
          </cell>
        </row>
        <row r="7536">
          <cell r="C7536" t="str">
            <v>0082303193</v>
          </cell>
          <cell r="I7536">
            <v>13</v>
          </cell>
        </row>
        <row r="7537">
          <cell r="C7537" t="str">
            <v>0082303193</v>
          </cell>
          <cell r="I7537">
            <v>1</v>
          </cell>
        </row>
        <row r="7538">
          <cell r="C7538" t="str">
            <v>0082303193</v>
          </cell>
          <cell r="I7538">
            <v>44</v>
          </cell>
        </row>
        <row r="7539">
          <cell r="C7539" t="str">
            <v>0082303193</v>
          </cell>
          <cell r="I7539">
            <v>1</v>
          </cell>
        </row>
        <row r="7540">
          <cell r="C7540" t="str">
            <v>0082303193</v>
          </cell>
          <cell r="I7540">
            <v>15</v>
          </cell>
        </row>
        <row r="7541">
          <cell r="C7541" t="str">
            <v>0082303193</v>
          </cell>
          <cell r="I7541">
            <v>6</v>
          </cell>
        </row>
        <row r="7542">
          <cell r="C7542" t="str">
            <v>0082303193</v>
          </cell>
          <cell r="I7542">
            <v>3</v>
          </cell>
        </row>
        <row r="7543">
          <cell r="C7543" t="str">
            <v>0082303193</v>
          </cell>
          <cell r="I7543">
            <v>3</v>
          </cell>
        </row>
        <row r="7544">
          <cell r="C7544" t="str">
            <v>0082303193</v>
          </cell>
          <cell r="I7544">
            <v>10</v>
          </cell>
        </row>
        <row r="7545">
          <cell r="C7545" t="str">
            <v>0082303193</v>
          </cell>
          <cell r="I7545">
            <v>3</v>
          </cell>
        </row>
        <row r="7546">
          <cell r="C7546" t="str">
            <v>0082303193</v>
          </cell>
          <cell r="I7546">
            <v>3</v>
          </cell>
        </row>
        <row r="7547">
          <cell r="C7547" t="str">
            <v>0082303193</v>
          </cell>
          <cell r="I7547">
            <v>4</v>
          </cell>
        </row>
        <row r="7548">
          <cell r="C7548" t="str">
            <v>0082303193</v>
          </cell>
          <cell r="I7548">
            <v>5</v>
          </cell>
        </row>
        <row r="7549">
          <cell r="C7549" t="str">
            <v>0082303193</v>
          </cell>
          <cell r="I7549">
            <v>6</v>
          </cell>
        </row>
        <row r="7550">
          <cell r="C7550" t="str">
            <v>0082303193</v>
          </cell>
          <cell r="I7550">
            <v>10</v>
          </cell>
        </row>
        <row r="7551">
          <cell r="C7551" t="str">
            <v>0082303193</v>
          </cell>
          <cell r="I7551">
            <v>8</v>
          </cell>
        </row>
        <row r="7552">
          <cell r="C7552" t="str">
            <v>0082303193</v>
          </cell>
          <cell r="I7552">
            <v>8</v>
          </cell>
        </row>
        <row r="7553">
          <cell r="C7553" t="str">
            <v>0082303193</v>
          </cell>
          <cell r="I7553">
            <v>12</v>
          </cell>
        </row>
        <row r="7554">
          <cell r="C7554" t="str">
            <v>0082303193</v>
          </cell>
          <cell r="I7554">
            <v>2</v>
          </cell>
        </row>
        <row r="7555">
          <cell r="C7555" t="str">
            <v>0082303193</v>
          </cell>
          <cell r="I7555">
            <v>2</v>
          </cell>
        </row>
        <row r="7556">
          <cell r="C7556" t="str">
            <v>0082303193</v>
          </cell>
          <cell r="I7556">
            <v>6</v>
          </cell>
        </row>
        <row r="7557">
          <cell r="C7557" t="str">
            <v>0082303193</v>
          </cell>
          <cell r="I7557">
            <v>5</v>
          </cell>
        </row>
        <row r="7558">
          <cell r="C7558" t="str">
            <v>0082303193</v>
          </cell>
          <cell r="I7558">
            <v>11</v>
          </cell>
        </row>
        <row r="7559">
          <cell r="C7559" t="str">
            <v>0082303193</v>
          </cell>
          <cell r="I7559">
            <v>7</v>
          </cell>
        </row>
        <row r="7560">
          <cell r="C7560" t="str">
            <v>0082303193</v>
          </cell>
          <cell r="I7560">
            <v>7</v>
          </cell>
        </row>
        <row r="7561">
          <cell r="C7561" t="str">
            <v>0082303193</v>
          </cell>
          <cell r="I7561">
            <v>1</v>
          </cell>
        </row>
        <row r="7562">
          <cell r="C7562" t="str">
            <v>0082303193</v>
          </cell>
          <cell r="I7562">
            <v>8</v>
          </cell>
        </row>
        <row r="7563">
          <cell r="C7563" t="str">
            <v>0082303193</v>
          </cell>
          <cell r="I7563">
            <v>6</v>
          </cell>
        </row>
        <row r="7564">
          <cell r="C7564" t="str">
            <v>0082303193</v>
          </cell>
          <cell r="I7564">
            <v>10</v>
          </cell>
        </row>
        <row r="7565">
          <cell r="C7565" t="str">
            <v>0082303193</v>
          </cell>
          <cell r="I7565">
            <v>1</v>
          </cell>
        </row>
        <row r="7566">
          <cell r="C7566" t="str">
            <v>0082303193</v>
          </cell>
          <cell r="I7566">
            <v>20</v>
          </cell>
        </row>
        <row r="7567">
          <cell r="C7567" t="str">
            <v>0082303193</v>
          </cell>
          <cell r="I7567">
            <v>3</v>
          </cell>
        </row>
        <row r="7568">
          <cell r="C7568" t="str">
            <v>0082303372</v>
          </cell>
          <cell r="I7568">
            <v>155</v>
          </cell>
        </row>
        <row r="7569">
          <cell r="C7569" t="str">
            <v>0082303372</v>
          </cell>
          <cell r="I7569">
            <v>15</v>
          </cell>
        </row>
        <row r="7570">
          <cell r="C7570" t="str">
            <v>0082303372</v>
          </cell>
          <cell r="I7570">
            <v>10</v>
          </cell>
        </row>
        <row r="7571">
          <cell r="C7571" t="str">
            <v>0082303372</v>
          </cell>
          <cell r="I7571">
            <v>10</v>
          </cell>
        </row>
        <row r="7572">
          <cell r="C7572" t="str">
            <v>0082303372</v>
          </cell>
          <cell r="I7572">
            <v>190</v>
          </cell>
        </row>
        <row r="7573">
          <cell r="C7573" t="str">
            <v>0082303372</v>
          </cell>
          <cell r="I7573">
            <v>30</v>
          </cell>
        </row>
        <row r="7574">
          <cell r="C7574" t="str">
            <v>0082303372</v>
          </cell>
          <cell r="I7574">
            <v>30</v>
          </cell>
        </row>
        <row r="7575">
          <cell r="C7575" t="str">
            <v>0082303372</v>
          </cell>
          <cell r="I7575">
            <v>330</v>
          </cell>
        </row>
        <row r="7576">
          <cell r="C7576" t="str">
            <v>0082303372</v>
          </cell>
          <cell r="I7576">
            <v>2</v>
          </cell>
        </row>
        <row r="7577">
          <cell r="C7577" t="str">
            <v>0082303372</v>
          </cell>
          <cell r="I7577">
            <v>45</v>
          </cell>
        </row>
        <row r="7578">
          <cell r="C7578" t="str">
            <v>0082303372</v>
          </cell>
          <cell r="I7578">
            <v>50</v>
          </cell>
        </row>
        <row r="7579">
          <cell r="C7579" t="str">
            <v>0082303372</v>
          </cell>
          <cell r="I7579">
            <v>3</v>
          </cell>
        </row>
        <row r="7580">
          <cell r="C7580" t="str">
            <v>0082303372</v>
          </cell>
          <cell r="I7580">
            <v>10</v>
          </cell>
        </row>
        <row r="7581">
          <cell r="C7581" t="str">
            <v>0082303372</v>
          </cell>
          <cell r="I7581">
            <v>15</v>
          </cell>
        </row>
        <row r="7582">
          <cell r="C7582" t="str">
            <v>0082303372</v>
          </cell>
          <cell r="I7582">
            <v>20</v>
          </cell>
        </row>
        <row r="7583">
          <cell r="C7583" t="str">
            <v>0082303372</v>
          </cell>
          <cell r="I7583">
            <v>145</v>
          </cell>
        </row>
        <row r="7584">
          <cell r="C7584" t="str">
            <v>0082303372</v>
          </cell>
          <cell r="I7584">
            <v>45</v>
          </cell>
        </row>
        <row r="7585">
          <cell r="C7585" t="str">
            <v>0082303372</v>
          </cell>
          <cell r="I7585">
            <v>195</v>
          </cell>
        </row>
        <row r="7586">
          <cell r="C7586" t="str">
            <v>0082303372</v>
          </cell>
          <cell r="I7586">
            <v>20</v>
          </cell>
        </row>
        <row r="7587">
          <cell r="C7587" t="str">
            <v>0082305109</v>
          </cell>
          <cell r="I7587">
            <v>2120</v>
          </cell>
        </row>
        <row r="7588">
          <cell r="C7588" t="str">
            <v>0082305109</v>
          </cell>
          <cell r="I7588">
            <v>180</v>
          </cell>
        </row>
        <row r="7589">
          <cell r="C7589" t="str">
            <v>0082305109</v>
          </cell>
          <cell r="I7589">
            <v>545</v>
          </cell>
        </row>
        <row r="7590">
          <cell r="C7590" t="str">
            <v>0082305241</v>
          </cell>
          <cell r="I7590">
            <v>3</v>
          </cell>
        </row>
        <row r="7591">
          <cell r="C7591" t="str">
            <v>0082305241</v>
          </cell>
          <cell r="I7591">
            <v>1</v>
          </cell>
        </row>
        <row r="7592">
          <cell r="C7592" t="str">
            <v>0082305241</v>
          </cell>
          <cell r="I7592">
            <v>2</v>
          </cell>
        </row>
        <row r="7593">
          <cell r="C7593" t="str">
            <v>0082305241</v>
          </cell>
          <cell r="I7593">
            <v>12</v>
          </cell>
        </row>
        <row r="7594">
          <cell r="C7594" t="str">
            <v>0082305241</v>
          </cell>
          <cell r="I7594">
            <v>6</v>
          </cell>
        </row>
        <row r="7595">
          <cell r="C7595" t="str">
            <v>0082305241</v>
          </cell>
          <cell r="I7595">
            <v>13</v>
          </cell>
        </row>
        <row r="7596">
          <cell r="C7596" t="str">
            <v>0082305241</v>
          </cell>
          <cell r="I7596">
            <v>3</v>
          </cell>
        </row>
        <row r="7597">
          <cell r="C7597" t="str">
            <v>0082305241</v>
          </cell>
          <cell r="I7597">
            <v>5</v>
          </cell>
        </row>
        <row r="7598">
          <cell r="C7598" t="str">
            <v>0082305241</v>
          </cell>
          <cell r="I7598">
            <v>2</v>
          </cell>
        </row>
        <row r="7599">
          <cell r="C7599" t="str">
            <v>0082323892</v>
          </cell>
          <cell r="I7599">
            <v>1</v>
          </cell>
        </row>
        <row r="7600">
          <cell r="C7600" t="str">
            <v>0082323892</v>
          </cell>
          <cell r="I7600">
            <v>4</v>
          </cell>
        </row>
        <row r="7601">
          <cell r="C7601" t="str">
            <v>0082323892</v>
          </cell>
          <cell r="I7601">
            <v>4</v>
          </cell>
        </row>
        <row r="7602">
          <cell r="C7602" t="str">
            <v>0082323892</v>
          </cell>
          <cell r="I7602">
            <v>2</v>
          </cell>
        </row>
        <row r="7603">
          <cell r="C7603" t="str">
            <v>0082323892</v>
          </cell>
          <cell r="I7603">
            <v>10</v>
          </cell>
        </row>
        <row r="7604">
          <cell r="C7604" t="str">
            <v>0082323892</v>
          </cell>
          <cell r="I7604">
            <v>15</v>
          </cell>
        </row>
        <row r="7605">
          <cell r="C7605" t="str">
            <v>0082323892</v>
          </cell>
          <cell r="I7605">
            <v>2</v>
          </cell>
        </row>
        <row r="7606">
          <cell r="C7606" t="str">
            <v>0082806285</v>
          </cell>
          <cell r="I7606">
            <v>15</v>
          </cell>
        </row>
        <row r="7607">
          <cell r="C7607" t="str">
            <v>0082806285</v>
          </cell>
          <cell r="I7607">
            <v>5</v>
          </cell>
        </row>
        <row r="7608">
          <cell r="C7608" t="str">
            <v>0082806285</v>
          </cell>
          <cell r="I7608">
            <v>20</v>
          </cell>
        </row>
        <row r="7609">
          <cell r="C7609" t="str">
            <v>0082806285</v>
          </cell>
          <cell r="I7609">
            <v>60</v>
          </cell>
        </row>
        <row r="7610">
          <cell r="C7610" t="str">
            <v>0082806285</v>
          </cell>
          <cell r="I7610">
            <v>2</v>
          </cell>
        </row>
        <row r="7611">
          <cell r="C7611" t="str">
            <v>0082806285</v>
          </cell>
          <cell r="I7611">
            <v>10</v>
          </cell>
        </row>
        <row r="7612">
          <cell r="C7612" t="str">
            <v>0000010901</v>
          </cell>
          <cell r="I7612">
            <v>0</v>
          </cell>
        </row>
        <row r="7613">
          <cell r="C7613" t="str">
            <v>0000010901</v>
          </cell>
          <cell r="I7613">
            <v>4</v>
          </cell>
        </row>
        <row r="7614">
          <cell r="C7614" t="str">
            <v>0000010901</v>
          </cell>
          <cell r="I7614">
            <v>1</v>
          </cell>
        </row>
        <row r="7615">
          <cell r="C7615" t="str">
            <v>0000010901</v>
          </cell>
          <cell r="I7615">
            <v>1</v>
          </cell>
        </row>
        <row r="7616">
          <cell r="C7616" t="str">
            <v>0000010901</v>
          </cell>
          <cell r="I7616">
            <v>11</v>
          </cell>
        </row>
        <row r="7617">
          <cell r="C7617" t="str">
            <v>0000010901</v>
          </cell>
          <cell r="I7617">
            <v>1</v>
          </cell>
        </row>
        <row r="7618">
          <cell r="C7618" t="str">
            <v>0000010901</v>
          </cell>
          <cell r="I7618">
            <v>1</v>
          </cell>
        </row>
        <row r="7619">
          <cell r="C7619" t="str">
            <v>0000010901</v>
          </cell>
          <cell r="I7619">
            <v>1</v>
          </cell>
        </row>
        <row r="7620">
          <cell r="C7620" t="str">
            <v>0000010901</v>
          </cell>
          <cell r="I7620">
            <v>2</v>
          </cell>
        </row>
        <row r="7621">
          <cell r="C7621" t="str">
            <v>0000010901</v>
          </cell>
          <cell r="I7621">
            <v>1</v>
          </cell>
        </row>
        <row r="7622">
          <cell r="C7622" t="str">
            <v>0000010901</v>
          </cell>
          <cell r="I7622">
            <v>1</v>
          </cell>
        </row>
        <row r="7623">
          <cell r="C7623" t="str">
            <v>0000010901</v>
          </cell>
          <cell r="I7623">
            <v>1</v>
          </cell>
        </row>
        <row r="7624">
          <cell r="C7624" t="str">
            <v>0000010901</v>
          </cell>
          <cell r="I7624">
            <v>4</v>
          </cell>
        </row>
        <row r="7625">
          <cell r="C7625" t="str">
            <v>0000010901</v>
          </cell>
          <cell r="I7625">
            <v>0</v>
          </cell>
        </row>
        <row r="7626">
          <cell r="C7626" t="str">
            <v>0000010901</v>
          </cell>
          <cell r="I7626">
            <v>1</v>
          </cell>
        </row>
        <row r="7627">
          <cell r="C7627" t="str">
            <v>0000010901</v>
          </cell>
          <cell r="I7627">
            <v>2</v>
          </cell>
        </row>
        <row r="7628">
          <cell r="C7628" t="str">
            <v>0000010901</v>
          </cell>
          <cell r="I7628">
            <v>1</v>
          </cell>
        </row>
        <row r="7629">
          <cell r="C7629" t="str">
            <v>0000010902</v>
          </cell>
          <cell r="I7629">
            <v>2</v>
          </cell>
        </row>
        <row r="7630">
          <cell r="C7630" t="str">
            <v>0000010902</v>
          </cell>
          <cell r="I7630">
            <v>1</v>
          </cell>
        </row>
        <row r="7631">
          <cell r="C7631" t="str">
            <v>0000010902</v>
          </cell>
          <cell r="I7631">
            <v>1</v>
          </cell>
        </row>
        <row r="7632">
          <cell r="C7632" t="str">
            <v>0000010902</v>
          </cell>
          <cell r="I7632">
            <v>1</v>
          </cell>
        </row>
        <row r="7633">
          <cell r="C7633" t="str">
            <v>0000010902</v>
          </cell>
          <cell r="I7633">
            <v>1</v>
          </cell>
        </row>
        <row r="7634">
          <cell r="C7634" t="str">
            <v>0000011085</v>
          </cell>
          <cell r="I7634">
            <v>1</v>
          </cell>
        </row>
        <row r="7635">
          <cell r="C7635" t="str">
            <v>0000011085</v>
          </cell>
          <cell r="I7635">
            <v>1</v>
          </cell>
        </row>
        <row r="7636">
          <cell r="C7636" t="str">
            <v>0000011413</v>
          </cell>
          <cell r="I7636">
            <v>1</v>
          </cell>
        </row>
        <row r="7637">
          <cell r="C7637" t="str">
            <v>0000011413</v>
          </cell>
          <cell r="I7637">
            <v>1</v>
          </cell>
        </row>
        <row r="7638">
          <cell r="C7638" t="str">
            <v>0000011413</v>
          </cell>
          <cell r="I7638">
            <v>0</v>
          </cell>
        </row>
        <row r="7639">
          <cell r="C7639" t="str">
            <v>0070000004</v>
          </cell>
          <cell r="I7639">
            <v>12</v>
          </cell>
        </row>
        <row r="7640">
          <cell r="C7640" t="str">
            <v>0070000004</v>
          </cell>
          <cell r="I7640">
            <v>148</v>
          </cell>
        </row>
        <row r="7641">
          <cell r="C7641" t="str">
            <v>0070000004</v>
          </cell>
          <cell r="I7641">
            <v>273</v>
          </cell>
        </row>
        <row r="7642">
          <cell r="C7642" t="str">
            <v>0070000004</v>
          </cell>
          <cell r="I7642">
            <v>46</v>
          </cell>
        </row>
        <row r="7643">
          <cell r="C7643" t="str">
            <v>0070000004</v>
          </cell>
          <cell r="I7643">
            <v>130</v>
          </cell>
        </row>
        <row r="7644">
          <cell r="C7644" t="str">
            <v>0070000004</v>
          </cell>
          <cell r="I7644">
            <v>84</v>
          </cell>
        </row>
        <row r="7645">
          <cell r="C7645" t="str">
            <v>0070000004</v>
          </cell>
          <cell r="I7645">
            <v>326</v>
          </cell>
        </row>
        <row r="7646">
          <cell r="C7646" t="str">
            <v>0070000004</v>
          </cell>
          <cell r="I7646">
            <v>520</v>
          </cell>
        </row>
        <row r="7647">
          <cell r="C7647" t="str">
            <v>0070000004</v>
          </cell>
          <cell r="I7647">
            <v>20</v>
          </cell>
        </row>
        <row r="7648">
          <cell r="C7648" t="str">
            <v>0070000004</v>
          </cell>
          <cell r="I7648">
            <v>20</v>
          </cell>
        </row>
        <row r="7649">
          <cell r="C7649" t="str">
            <v>0070000004</v>
          </cell>
          <cell r="I7649">
            <v>269</v>
          </cell>
        </row>
        <row r="7650">
          <cell r="C7650" t="str">
            <v>0070000004</v>
          </cell>
          <cell r="I7650">
            <v>234</v>
          </cell>
        </row>
        <row r="7651">
          <cell r="C7651" t="str">
            <v>0070000004</v>
          </cell>
          <cell r="I7651">
            <v>210</v>
          </cell>
        </row>
        <row r="7652">
          <cell r="C7652" t="str">
            <v>0070000004</v>
          </cell>
          <cell r="I7652">
            <v>650</v>
          </cell>
        </row>
        <row r="7653">
          <cell r="C7653" t="str">
            <v>0070000004</v>
          </cell>
          <cell r="I7653">
            <v>66</v>
          </cell>
        </row>
        <row r="7654">
          <cell r="C7654" t="str">
            <v>0070000004</v>
          </cell>
          <cell r="I7654">
            <v>16795</v>
          </cell>
        </row>
        <row r="7655">
          <cell r="C7655" t="str">
            <v>0070000004</v>
          </cell>
          <cell r="I7655">
            <v>208</v>
          </cell>
        </row>
        <row r="7656">
          <cell r="C7656" t="str">
            <v>0070000004</v>
          </cell>
          <cell r="I7656">
            <v>1532</v>
          </cell>
        </row>
        <row r="7657">
          <cell r="C7657" t="str">
            <v>0070000004</v>
          </cell>
          <cell r="I7657">
            <v>60</v>
          </cell>
        </row>
        <row r="7658">
          <cell r="C7658" t="str">
            <v>0070000004</v>
          </cell>
          <cell r="I7658">
            <v>40</v>
          </cell>
        </row>
        <row r="7659">
          <cell r="C7659" t="str">
            <v>0070000004</v>
          </cell>
          <cell r="I7659">
            <v>279</v>
          </cell>
        </row>
        <row r="7660">
          <cell r="C7660" t="str">
            <v>0070000004</v>
          </cell>
          <cell r="I7660">
            <v>518</v>
          </cell>
        </row>
        <row r="7661">
          <cell r="C7661" t="str">
            <v>0070000004</v>
          </cell>
          <cell r="I7661">
            <v>2288</v>
          </cell>
        </row>
        <row r="7662">
          <cell r="C7662" t="str">
            <v>0070000004</v>
          </cell>
          <cell r="I7662">
            <v>99</v>
          </cell>
        </row>
        <row r="7663">
          <cell r="C7663" t="str">
            <v>0070000004</v>
          </cell>
          <cell r="I7663">
            <v>779</v>
          </cell>
        </row>
        <row r="7664">
          <cell r="C7664" t="str">
            <v>0070000004</v>
          </cell>
          <cell r="I7664">
            <v>10</v>
          </cell>
        </row>
        <row r="7665">
          <cell r="C7665" t="str">
            <v>0070000004</v>
          </cell>
          <cell r="I7665">
            <v>150</v>
          </cell>
        </row>
        <row r="7666">
          <cell r="C7666" t="str">
            <v>0070000004</v>
          </cell>
          <cell r="I7666">
            <v>405</v>
          </cell>
        </row>
        <row r="7667">
          <cell r="C7667" t="str">
            <v>0070000004</v>
          </cell>
          <cell r="I7667">
            <v>29</v>
          </cell>
        </row>
        <row r="7668">
          <cell r="C7668" t="str">
            <v>0070000004</v>
          </cell>
          <cell r="I7668">
            <v>358</v>
          </cell>
        </row>
        <row r="7669">
          <cell r="C7669" t="str">
            <v>0070000004</v>
          </cell>
          <cell r="I7669">
            <v>90</v>
          </cell>
        </row>
        <row r="7670">
          <cell r="C7670" t="str">
            <v>0070000004</v>
          </cell>
          <cell r="I7670">
            <v>180</v>
          </cell>
        </row>
        <row r="7671">
          <cell r="C7671" t="str">
            <v>0070000004</v>
          </cell>
          <cell r="I7671">
            <v>1235</v>
          </cell>
        </row>
        <row r="7672">
          <cell r="C7672" t="str">
            <v>0070000004</v>
          </cell>
          <cell r="I7672">
            <v>144</v>
          </cell>
        </row>
        <row r="7673">
          <cell r="C7673" t="str">
            <v>0070000004</v>
          </cell>
          <cell r="I7673">
            <v>10</v>
          </cell>
        </row>
        <row r="7674">
          <cell r="C7674" t="str">
            <v>0070000210</v>
          </cell>
          <cell r="I7674">
            <v>10</v>
          </cell>
        </row>
        <row r="7675">
          <cell r="C7675" t="str">
            <v>0070000210</v>
          </cell>
          <cell r="I7675">
            <v>84</v>
          </cell>
        </row>
        <row r="7676">
          <cell r="C7676" t="str">
            <v>0070000210</v>
          </cell>
          <cell r="I7676">
            <v>740</v>
          </cell>
        </row>
        <row r="7677">
          <cell r="C7677" t="str">
            <v>0070000210</v>
          </cell>
          <cell r="I7677">
            <v>74</v>
          </cell>
        </row>
        <row r="7678">
          <cell r="C7678" t="str">
            <v>0070000210</v>
          </cell>
          <cell r="I7678">
            <v>59</v>
          </cell>
        </row>
        <row r="7679">
          <cell r="C7679" t="str">
            <v>0070000210</v>
          </cell>
          <cell r="I7679">
            <v>1983</v>
          </cell>
        </row>
        <row r="7680">
          <cell r="C7680" t="str">
            <v>0070000210</v>
          </cell>
          <cell r="I7680">
            <v>148</v>
          </cell>
        </row>
        <row r="7681">
          <cell r="C7681" t="str">
            <v>0070000210</v>
          </cell>
          <cell r="I7681">
            <v>1900</v>
          </cell>
        </row>
        <row r="7682">
          <cell r="C7682" t="str">
            <v>0070000210</v>
          </cell>
          <cell r="I7682">
            <v>30</v>
          </cell>
        </row>
        <row r="7683">
          <cell r="C7683" t="str">
            <v>0070000210</v>
          </cell>
          <cell r="I7683">
            <v>38</v>
          </cell>
        </row>
        <row r="7684">
          <cell r="C7684" t="str">
            <v>0070000210</v>
          </cell>
          <cell r="I7684">
            <v>16514</v>
          </cell>
        </row>
        <row r="7685">
          <cell r="C7685" t="str">
            <v>0070000210</v>
          </cell>
          <cell r="I7685">
            <v>936</v>
          </cell>
        </row>
        <row r="7686">
          <cell r="C7686" t="str">
            <v>0070000210</v>
          </cell>
          <cell r="I7686">
            <v>120</v>
          </cell>
        </row>
        <row r="7687">
          <cell r="C7687" t="str">
            <v>0070000210</v>
          </cell>
          <cell r="I7687">
            <v>4614</v>
          </cell>
        </row>
        <row r="7688">
          <cell r="C7688" t="str">
            <v>0070000210</v>
          </cell>
          <cell r="I7688">
            <v>36</v>
          </cell>
        </row>
        <row r="7689">
          <cell r="C7689" t="str">
            <v>0070000210</v>
          </cell>
          <cell r="I7689">
            <v>666</v>
          </cell>
        </row>
        <row r="7690">
          <cell r="C7690" t="str">
            <v>0070000210</v>
          </cell>
          <cell r="I7690">
            <v>4680</v>
          </cell>
        </row>
        <row r="7691">
          <cell r="C7691" t="str">
            <v>0070000210</v>
          </cell>
          <cell r="I7691">
            <v>36</v>
          </cell>
        </row>
        <row r="7692">
          <cell r="C7692" t="str">
            <v>0070000210</v>
          </cell>
          <cell r="I7692">
            <v>666</v>
          </cell>
        </row>
        <row r="7693">
          <cell r="C7693" t="str">
            <v>0070000210</v>
          </cell>
          <cell r="I7693">
            <v>240</v>
          </cell>
        </row>
        <row r="7694">
          <cell r="C7694" t="str">
            <v>0070000210</v>
          </cell>
          <cell r="I7694">
            <v>10</v>
          </cell>
        </row>
        <row r="7695">
          <cell r="C7695" t="str">
            <v>0070000210</v>
          </cell>
          <cell r="I7695">
            <v>39</v>
          </cell>
        </row>
        <row r="7696">
          <cell r="C7696" t="str">
            <v>0070000210</v>
          </cell>
          <cell r="I7696">
            <v>838</v>
          </cell>
        </row>
        <row r="7697">
          <cell r="C7697" t="str">
            <v>0070000210</v>
          </cell>
          <cell r="I7697">
            <v>224</v>
          </cell>
        </row>
        <row r="7698">
          <cell r="C7698" t="str">
            <v>0070000210</v>
          </cell>
          <cell r="I7698">
            <v>5</v>
          </cell>
        </row>
        <row r="7699">
          <cell r="C7699" t="str">
            <v>0070000210</v>
          </cell>
          <cell r="I7699">
            <v>2038</v>
          </cell>
        </row>
        <row r="7700">
          <cell r="C7700" t="str">
            <v>0070000210</v>
          </cell>
          <cell r="I7700">
            <v>216</v>
          </cell>
        </row>
        <row r="7701">
          <cell r="C7701" t="str">
            <v>0070000347</v>
          </cell>
          <cell r="I7701">
            <v>0</v>
          </cell>
        </row>
        <row r="7702">
          <cell r="C7702" t="str">
            <v>0070000347</v>
          </cell>
          <cell r="I7702">
            <v>0</v>
          </cell>
        </row>
        <row r="7703">
          <cell r="C7703" t="str">
            <v>0070028763</v>
          </cell>
          <cell r="I7703">
            <v>5</v>
          </cell>
        </row>
        <row r="7704">
          <cell r="C7704" t="str">
            <v>0070028763</v>
          </cell>
          <cell r="I7704">
            <v>8</v>
          </cell>
        </row>
        <row r="7705">
          <cell r="C7705" t="str">
            <v>0070028763</v>
          </cell>
          <cell r="I7705">
            <v>2</v>
          </cell>
        </row>
        <row r="7706">
          <cell r="C7706" t="str">
            <v>0070028763</v>
          </cell>
          <cell r="I7706">
            <v>4</v>
          </cell>
        </row>
        <row r="7707">
          <cell r="C7707" t="str">
            <v>0070028763</v>
          </cell>
          <cell r="I7707">
            <v>2</v>
          </cell>
        </row>
        <row r="7708">
          <cell r="C7708" t="str">
            <v>0070028763</v>
          </cell>
          <cell r="I7708">
            <v>3</v>
          </cell>
        </row>
        <row r="7709">
          <cell r="C7709" t="str">
            <v>0070028763</v>
          </cell>
          <cell r="I7709">
            <v>2</v>
          </cell>
        </row>
        <row r="7710">
          <cell r="C7710" t="str">
            <v>0070028763</v>
          </cell>
          <cell r="I7710">
            <v>2</v>
          </cell>
        </row>
        <row r="7711">
          <cell r="C7711" t="str">
            <v>0070028763</v>
          </cell>
          <cell r="I7711">
            <v>3</v>
          </cell>
        </row>
        <row r="7712">
          <cell r="C7712" t="str">
            <v>0070028763</v>
          </cell>
          <cell r="I7712">
            <v>2</v>
          </cell>
        </row>
        <row r="7713">
          <cell r="C7713" t="str">
            <v>0070028763</v>
          </cell>
          <cell r="I7713">
            <v>2</v>
          </cell>
        </row>
        <row r="7714">
          <cell r="C7714" t="str">
            <v>0070028763</v>
          </cell>
          <cell r="I7714">
            <v>10</v>
          </cell>
        </row>
        <row r="7715">
          <cell r="C7715" t="str">
            <v>0070028763</v>
          </cell>
          <cell r="I7715">
            <v>0</v>
          </cell>
        </row>
        <row r="7716">
          <cell r="C7716" t="str">
            <v>0070028763</v>
          </cell>
          <cell r="I7716">
            <v>5</v>
          </cell>
        </row>
        <row r="7717">
          <cell r="C7717" t="str">
            <v>0070028763</v>
          </cell>
          <cell r="I7717">
            <v>3</v>
          </cell>
        </row>
        <row r="7718">
          <cell r="C7718" t="str">
            <v>0070028763</v>
          </cell>
          <cell r="I7718">
            <v>3</v>
          </cell>
        </row>
        <row r="7719">
          <cell r="C7719" t="str">
            <v>0070028763</v>
          </cell>
          <cell r="I7719">
            <v>5</v>
          </cell>
        </row>
        <row r="7720">
          <cell r="C7720" t="str">
            <v>0070028763</v>
          </cell>
          <cell r="I7720">
            <v>15</v>
          </cell>
        </row>
        <row r="7721">
          <cell r="C7721" t="str">
            <v>0070028763</v>
          </cell>
          <cell r="I7721">
            <v>4</v>
          </cell>
        </row>
        <row r="7722">
          <cell r="C7722" t="str">
            <v>0070028763</v>
          </cell>
          <cell r="I7722">
            <v>5</v>
          </cell>
        </row>
        <row r="7723">
          <cell r="C7723" t="str">
            <v>0070028763</v>
          </cell>
          <cell r="I7723">
            <v>15</v>
          </cell>
        </row>
        <row r="7724">
          <cell r="C7724" t="str">
            <v>0070028763</v>
          </cell>
          <cell r="I7724">
            <v>10</v>
          </cell>
        </row>
        <row r="7725">
          <cell r="C7725" t="str">
            <v>0070028763</v>
          </cell>
          <cell r="I7725">
            <v>3</v>
          </cell>
        </row>
        <row r="7726">
          <cell r="C7726" t="str">
            <v>0070028763</v>
          </cell>
          <cell r="I7726">
            <v>2</v>
          </cell>
        </row>
        <row r="7727">
          <cell r="C7727" t="str">
            <v>0070028764</v>
          </cell>
          <cell r="I7727">
            <v>14</v>
          </cell>
        </row>
        <row r="7728">
          <cell r="C7728" t="str">
            <v>0070028764</v>
          </cell>
          <cell r="I7728">
            <v>8</v>
          </cell>
        </row>
        <row r="7729">
          <cell r="C7729" t="str">
            <v>0070028764</v>
          </cell>
          <cell r="I7729">
            <v>20</v>
          </cell>
        </row>
        <row r="7730">
          <cell r="C7730" t="str">
            <v>0070028764</v>
          </cell>
          <cell r="I7730">
            <v>10</v>
          </cell>
        </row>
        <row r="7731">
          <cell r="C7731" t="str">
            <v>0070028764</v>
          </cell>
          <cell r="I7731">
            <v>3</v>
          </cell>
        </row>
        <row r="7732">
          <cell r="C7732" t="str">
            <v>0070028764</v>
          </cell>
          <cell r="I7732">
            <v>5</v>
          </cell>
        </row>
        <row r="7733">
          <cell r="C7733" t="str">
            <v>0070028764</v>
          </cell>
          <cell r="I7733">
            <v>5</v>
          </cell>
        </row>
        <row r="7734">
          <cell r="C7734" t="str">
            <v>0070028764</v>
          </cell>
          <cell r="I7734">
            <v>7</v>
          </cell>
        </row>
        <row r="7735">
          <cell r="C7735" t="str">
            <v>0070028764</v>
          </cell>
          <cell r="I7735">
            <v>2</v>
          </cell>
        </row>
        <row r="7736">
          <cell r="C7736" t="str">
            <v>0070028764</v>
          </cell>
          <cell r="I7736">
            <v>10</v>
          </cell>
        </row>
        <row r="7737">
          <cell r="C7737" t="str">
            <v>0070028764</v>
          </cell>
          <cell r="I7737">
            <v>20</v>
          </cell>
        </row>
        <row r="7738">
          <cell r="C7738" t="str">
            <v>0070028764</v>
          </cell>
          <cell r="I7738">
            <v>20</v>
          </cell>
        </row>
        <row r="7739">
          <cell r="C7739" t="str">
            <v>0070028764</v>
          </cell>
          <cell r="I7739">
            <v>1000</v>
          </cell>
        </row>
        <row r="7740">
          <cell r="C7740" t="str">
            <v>0070028764</v>
          </cell>
          <cell r="I7740">
            <v>3</v>
          </cell>
        </row>
        <row r="7741">
          <cell r="C7741" t="str">
            <v>0070028764</v>
          </cell>
          <cell r="I7741">
            <v>10</v>
          </cell>
        </row>
        <row r="7742">
          <cell r="C7742" t="str">
            <v>0070028764</v>
          </cell>
          <cell r="I7742">
            <v>2</v>
          </cell>
        </row>
        <row r="7743">
          <cell r="C7743" t="str">
            <v>0070028764</v>
          </cell>
          <cell r="I7743">
            <v>2</v>
          </cell>
        </row>
        <row r="7744">
          <cell r="C7744" t="str">
            <v>0070028764</v>
          </cell>
          <cell r="I7744">
            <v>3</v>
          </cell>
        </row>
        <row r="7745">
          <cell r="C7745" t="str">
            <v>0070028764</v>
          </cell>
          <cell r="I7745">
            <v>3</v>
          </cell>
        </row>
        <row r="7746">
          <cell r="C7746" t="str">
            <v>0070028764</v>
          </cell>
          <cell r="I7746">
            <v>2</v>
          </cell>
        </row>
        <row r="7747">
          <cell r="C7747" t="str">
            <v>0070028764</v>
          </cell>
          <cell r="I7747">
            <v>15</v>
          </cell>
        </row>
        <row r="7748">
          <cell r="C7748" t="str">
            <v>0070028764</v>
          </cell>
          <cell r="I7748">
            <v>10</v>
          </cell>
        </row>
        <row r="7749">
          <cell r="C7749" t="str">
            <v>0070028764</v>
          </cell>
          <cell r="I7749">
            <v>13</v>
          </cell>
        </row>
        <row r="7750">
          <cell r="C7750" t="str">
            <v>0070028764</v>
          </cell>
          <cell r="I7750">
            <v>2030</v>
          </cell>
        </row>
        <row r="7751">
          <cell r="C7751" t="str">
            <v>0070028764</v>
          </cell>
          <cell r="I7751">
            <v>21</v>
          </cell>
        </row>
        <row r="7752">
          <cell r="C7752" t="str">
            <v>0070028764</v>
          </cell>
          <cell r="I7752">
            <v>2</v>
          </cell>
        </row>
        <row r="7753">
          <cell r="C7753" t="str">
            <v>0070029363</v>
          </cell>
          <cell r="I7753">
            <v>1</v>
          </cell>
        </row>
        <row r="7754">
          <cell r="C7754" t="str">
            <v>0070029363</v>
          </cell>
          <cell r="I7754">
            <v>10</v>
          </cell>
        </row>
        <row r="7755">
          <cell r="C7755" t="str">
            <v>0070029363</v>
          </cell>
          <cell r="I7755">
            <v>3</v>
          </cell>
        </row>
        <row r="7756">
          <cell r="C7756" t="str">
            <v>0070029363</v>
          </cell>
          <cell r="I7756">
            <v>3</v>
          </cell>
        </row>
        <row r="7757">
          <cell r="C7757" t="str">
            <v>0070029363</v>
          </cell>
          <cell r="I7757">
            <v>7</v>
          </cell>
        </row>
        <row r="7758">
          <cell r="C7758" t="str">
            <v>0070029363</v>
          </cell>
          <cell r="I7758">
            <v>8</v>
          </cell>
        </row>
        <row r="7759">
          <cell r="C7759" t="str">
            <v>0070029363</v>
          </cell>
          <cell r="I7759">
            <v>5</v>
          </cell>
        </row>
        <row r="7760">
          <cell r="C7760" t="str">
            <v>0070033250</v>
          </cell>
          <cell r="I7760">
            <v>1</v>
          </cell>
        </row>
        <row r="7761">
          <cell r="C7761" t="str">
            <v>0070033250</v>
          </cell>
          <cell r="I7761">
            <v>10</v>
          </cell>
        </row>
        <row r="7762">
          <cell r="C7762" t="str">
            <v>0070033250</v>
          </cell>
          <cell r="I7762">
            <v>10</v>
          </cell>
        </row>
        <row r="7763">
          <cell r="C7763" t="str">
            <v>0070033250</v>
          </cell>
          <cell r="I7763">
            <v>10</v>
          </cell>
        </row>
        <row r="7764">
          <cell r="C7764" t="str">
            <v>0070033250</v>
          </cell>
          <cell r="I7764">
            <v>1</v>
          </cell>
        </row>
        <row r="7765">
          <cell r="C7765" t="str">
            <v>0070033250</v>
          </cell>
          <cell r="I7765">
            <v>1</v>
          </cell>
        </row>
        <row r="7766">
          <cell r="C7766" t="str">
            <v>0070033250</v>
          </cell>
          <cell r="I7766">
            <v>5</v>
          </cell>
        </row>
        <row r="7767">
          <cell r="C7767" t="str">
            <v>0070033250</v>
          </cell>
          <cell r="I7767">
            <v>15</v>
          </cell>
        </row>
        <row r="7768">
          <cell r="C7768" t="str">
            <v>0070033250</v>
          </cell>
          <cell r="I7768">
            <v>30</v>
          </cell>
        </row>
        <row r="7769">
          <cell r="C7769" t="str">
            <v>0070033251</v>
          </cell>
          <cell r="I7769">
            <v>3</v>
          </cell>
        </row>
        <row r="7770">
          <cell r="C7770" t="str">
            <v>0070033251</v>
          </cell>
          <cell r="I7770">
            <v>3</v>
          </cell>
        </row>
        <row r="7771">
          <cell r="C7771" t="str">
            <v>0070033251</v>
          </cell>
          <cell r="I7771">
            <v>32</v>
          </cell>
        </row>
        <row r="7772">
          <cell r="C7772" t="str">
            <v>0070033251</v>
          </cell>
          <cell r="I7772">
            <v>3</v>
          </cell>
        </row>
        <row r="7773">
          <cell r="C7773" t="str">
            <v>0070033251</v>
          </cell>
          <cell r="I7773">
            <v>4</v>
          </cell>
        </row>
        <row r="7774">
          <cell r="C7774" t="str">
            <v>0070033251</v>
          </cell>
          <cell r="I7774">
            <v>1</v>
          </cell>
        </row>
        <row r="7775">
          <cell r="C7775" t="str">
            <v>0070033251</v>
          </cell>
          <cell r="I7775">
            <v>4</v>
          </cell>
        </row>
        <row r="7776">
          <cell r="C7776" t="str">
            <v>0070033251</v>
          </cell>
          <cell r="I7776">
            <v>2</v>
          </cell>
        </row>
        <row r="7777">
          <cell r="C7777" t="str">
            <v>0070033251</v>
          </cell>
          <cell r="I7777">
            <v>4</v>
          </cell>
        </row>
        <row r="7778">
          <cell r="C7778" t="str">
            <v>0070033281</v>
          </cell>
          <cell r="I7778">
            <v>39</v>
          </cell>
        </row>
        <row r="7779">
          <cell r="C7779" t="str">
            <v>0070033281</v>
          </cell>
          <cell r="I7779">
            <v>28</v>
          </cell>
        </row>
        <row r="7780">
          <cell r="C7780" t="str">
            <v>0070033281</v>
          </cell>
          <cell r="I7780">
            <v>1014</v>
          </cell>
        </row>
        <row r="7781">
          <cell r="C7781" t="str">
            <v>0070033281</v>
          </cell>
          <cell r="I7781">
            <v>1</v>
          </cell>
        </row>
        <row r="7782">
          <cell r="C7782" t="str">
            <v>0070033281</v>
          </cell>
          <cell r="I7782">
            <v>37</v>
          </cell>
        </row>
        <row r="7783">
          <cell r="C7783" t="str">
            <v>0070033281</v>
          </cell>
          <cell r="I7783">
            <v>241</v>
          </cell>
        </row>
        <row r="7784">
          <cell r="C7784" t="str">
            <v>0070033281</v>
          </cell>
          <cell r="I7784">
            <v>2</v>
          </cell>
        </row>
        <row r="7785">
          <cell r="C7785" t="str">
            <v>0070033281</v>
          </cell>
          <cell r="I7785">
            <v>3100</v>
          </cell>
        </row>
        <row r="7786">
          <cell r="C7786" t="str">
            <v>0070033281</v>
          </cell>
          <cell r="I7786">
            <v>878</v>
          </cell>
        </row>
        <row r="7787">
          <cell r="C7787" t="str">
            <v>0070033281</v>
          </cell>
          <cell r="I7787">
            <v>480</v>
          </cell>
        </row>
        <row r="7788">
          <cell r="C7788" t="str">
            <v>0070033281</v>
          </cell>
          <cell r="I7788">
            <v>1092</v>
          </cell>
        </row>
        <row r="7789">
          <cell r="C7789" t="str">
            <v>0070033281</v>
          </cell>
          <cell r="I7789">
            <v>370</v>
          </cell>
        </row>
        <row r="7790">
          <cell r="C7790" t="str">
            <v>0070033281</v>
          </cell>
          <cell r="I7790">
            <v>39</v>
          </cell>
        </row>
        <row r="7791">
          <cell r="C7791" t="str">
            <v>0070033281</v>
          </cell>
          <cell r="I7791">
            <v>70</v>
          </cell>
        </row>
        <row r="7792">
          <cell r="C7792" t="str">
            <v>0070033281</v>
          </cell>
          <cell r="I7792">
            <v>21</v>
          </cell>
        </row>
        <row r="7793">
          <cell r="C7793" t="str">
            <v>0070033281</v>
          </cell>
          <cell r="I7793">
            <v>14</v>
          </cell>
        </row>
        <row r="7794">
          <cell r="C7794" t="str">
            <v>0070033281</v>
          </cell>
          <cell r="I7794">
            <v>70</v>
          </cell>
        </row>
        <row r="7795">
          <cell r="C7795" t="str">
            <v>0070033387</v>
          </cell>
          <cell r="I7795">
            <v>60</v>
          </cell>
        </row>
        <row r="7796">
          <cell r="C7796" t="str">
            <v>0070033388</v>
          </cell>
          <cell r="I7796">
            <v>100</v>
          </cell>
        </row>
        <row r="7797">
          <cell r="C7797" t="str">
            <v>0070033388</v>
          </cell>
          <cell r="I7797">
            <v>70</v>
          </cell>
        </row>
        <row r="7798">
          <cell r="C7798" t="str">
            <v>0070033388</v>
          </cell>
          <cell r="I7798">
            <v>3</v>
          </cell>
        </row>
        <row r="7799">
          <cell r="C7799" t="str">
            <v>0070033388</v>
          </cell>
          <cell r="I7799">
            <v>20</v>
          </cell>
        </row>
        <row r="7800">
          <cell r="C7800" t="str">
            <v>0070034910</v>
          </cell>
          <cell r="I7800">
            <v>64</v>
          </cell>
        </row>
        <row r="7801">
          <cell r="C7801" t="str">
            <v>0070034910</v>
          </cell>
          <cell r="I7801">
            <v>1872</v>
          </cell>
        </row>
        <row r="7802">
          <cell r="C7802" t="str">
            <v>0070034910</v>
          </cell>
          <cell r="I7802">
            <v>1456</v>
          </cell>
        </row>
        <row r="7803">
          <cell r="C7803" t="str">
            <v>0070034910</v>
          </cell>
          <cell r="I7803">
            <v>20</v>
          </cell>
        </row>
        <row r="7804">
          <cell r="C7804" t="str">
            <v>0070034910</v>
          </cell>
          <cell r="I7804">
            <v>24</v>
          </cell>
        </row>
        <row r="7805">
          <cell r="C7805" t="str">
            <v>0070034910</v>
          </cell>
          <cell r="I7805">
            <v>930</v>
          </cell>
        </row>
        <row r="7806">
          <cell r="C7806" t="str">
            <v>0070034910</v>
          </cell>
          <cell r="I7806">
            <v>130</v>
          </cell>
        </row>
        <row r="7807">
          <cell r="C7807" t="str">
            <v>0070034910</v>
          </cell>
          <cell r="I7807">
            <v>1295</v>
          </cell>
        </row>
        <row r="7808">
          <cell r="C7808" t="str">
            <v>0070034910</v>
          </cell>
          <cell r="I7808">
            <v>222</v>
          </cell>
        </row>
        <row r="7809">
          <cell r="C7809" t="str">
            <v>0070034910</v>
          </cell>
          <cell r="I7809">
            <v>420</v>
          </cell>
        </row>
        <row r="7810">
          <cell r="C7810" t="str">
            <v>0070034910</v>
          </cell>
          <cell r="I7810">
            <v>675</v>
          </cell>
        </row>
        <row r="7811">
          <cell r="C7811" t="str">
            <v>0070034910</v>
          </cell>
          <cell r="I7811">
            <v>6</v>
          </cell>
        </row>
        <row r="7812">
          <cell r="C7812" t="str">
            <v>0070034910</v>
          </cell>
          <cell r="I7812">
            <v>10431</v>
          </cell>
        </row>
        <row r="7813">
          <cell r="C7813" t="str">
            <v>0070034910</v>
          </cell>
          <cell r="I7813">
            <v>50</v>
          </cell>
        </row>
        <row r="7814">
          <cell r="C7814" t="str">
            <v>0070034910</v>
          </cell>
          <cell r="I7814">
            <v>104</v>
          </cell>
        </row>
        <row r="7815">
          <cell r="C7815" t="str">
            <v>0070034910</v>
          </cell>
          <cell r="I7815">
            <v>876</v>
          </cell>
        </row>
        <row r="7816">
          <cell r="C7816" t="str">
            <v>0070034910</v>
          </cell>
          <cell r="I7816">
            <v>25</v>
          </cell>
        </row>
        <row r="7817">
          <cell r="C7817" t="str">
            <v>0070034910</v>
          </cell>
          <cell r="I7817">
            <v>90</v>
          </cell>
        </row>
        <row r="7818">
          <cell r="C7818" t="str">
            <v>0070034910</v>
          </cell>
          <cell r="I7818">
            <v>222</v>
          </cell>
        </row>
        <row r="7819">
          <cell r="C7819" t="str">
            <v>0070034910</v>
          </cell>
          <cell r="I7819">
            <v>728</v>
          </cell>
        </row>
        <row r="7820">
          <cell r="C7820" t="str">
            <v>0070034910</v>
          </cell>
          <cell r="I7820">
            <v>99</v>
          </cell>
        </row>
        <row r="7821">
          <cell r="C7821" t="str">
            <v>0070034910</v>
          </cell>
          <cell r="I7821">
            <v>1240</v>
          </cell>
        </row>
        <row r="7822">
          <cell r="C7822" t="str">
            <v>0070034910</v>
          </cell>
          <cell r="I7822">
            <v>413</v>
          </cell>
        </row>
        <row r="7823">
          <cell r="C7823" t="str">
            <v>0070034910</v>
          </cell>
          <cell r="I7823">
            <v>20</v>
          </cell>
        </row>
        <row r="7824">
          <cell r="C7824" t="str">
            <v>0070034910</v>
          </cell>
          <cell r="I7824">
            <v>232</v>
          </cell>
        </row>
        <row r="7825">
          <cell r="C7825" t="str">
            <v>0070034910</v>
          </cell>
          <cell r="I7825">
            <v>24</v>
          </cell>
        </row>
        <row r="7826">
          <cell r="C7826" t="str">
            <v>0070034910</v>
          </cell>
          <cell r="I7826">
            <v>366</v>
          </cell>
        </row>
        <row r="7827">
          <cell r="C7827" t="str">
            <v>0070034910</v>
          </cell>
          <cell r="I7827">
            <v>352</v>
          </cell>
        </row>
        <row r="7828">
          <cell r="C7828" t="str">
            <v>0070034910</v>
          </cell>
          <cell r="I7828">
            <v>350</v>
          </cell>
        </row>
        <row r="7829">
          <cell r="C7829" t="str">
            <v>0070034910</v>
          </cell>
          <cell r="I7829">
            <v>434</v>
          </cell>
        </row>
        <row r="7830">
          <cell r="C7830" t="str">
            <v>0070034910</v>
          </cell>
          <cell r="I7830">
            <v>366</v>
          </cell>
        </row>
        <row r="7831">
          <cell r="C7831" t="str">
            <v>0070034923</v>
          </cell>
          <cell r="I7831">
            <v>3</v>
          </cell>
        </row>
        <row r="7832">
          <cell r="C7832" t="str">
            <v>0070034923</v>
          </cell>
          <cell r="I7832">
            <v>20</v>
          </cell>
        </row>
        <row r="7833">
          <cell r="C7833" t="str">
            <v>0070034923</v>
          </cell>
          <cell r="I7833">
            <v>13</v>
          </cell>
        </row>
        <row r="7834">
          <cell r="C7834" t="str">
            <v>0070034924</v>
          </cell>
          <cell r="I7834">
            <v>5</v>
          </cell>
        </row>
        <row r="7835">
          <cell r="C7835" t="str">
            <v>0070034924</v>
          </cell>
          <cell r="I7835">
            <v>60</v>
          </cell>
        </row>
        <row r="7836">
          <cell r="C7836" t="str">
            <v>0070034924</v>
          </cell>
          <cell r="I7836">
            <v>0</v>
          </cell>
        </row>
        <row r="7837">
          <cell r="C7837" t="str">
            <v>0070034924</v>
          </cell>
          <cell r="I7837">
            <v>125</v>
          </cell>
        </row>
        <row r="7838">
          <cell r="C7838" t="str">
            <v>0070034924</v>
          </cell>
          <cell r="I7838">
            <v>60</v>
          </cell>
        </row>
        <row r="7839">
          <cell r="C7839" t="str">
            <v>0070034924</v>
          </cell>
          <cell r="I7839">
            <v>15</v>
          </cell>
        </row>
        <row r="7840">
          <cell r="C7840" t="str">
            <v>0070034924</v>
          </cell>
          <cell r="I7840">
            <v>22</v>
          </cell>
        </row>
        <row r="7841">
          <cell r="C7841" t="str">
            <v>0070034924</v>
          </cell>
          <cell r="I7841">
            <v>15</v>
          </cell>
        </row>
        <row r="7842">
          <cell r="C7842" t="str">
            <v>0070034924</v>
          </cell>
          <cell r="I7842">
            <v>70</v>
          </cell>
        </row>
        <row r="7843">
          <cell r="C7843" t="str">
            <v>0070034936</v>
          </cell>
          <cell r="I7843">
            <v>5</v>
          </cell>
        </row>
        <row r="7844">
          <cell r="C7844" t="str">
            <v>0070034936</v>
          </cell>
          <cell r="I7844">
            <v>2</v>
          </cell>
        </row>
        <row r="7845">
          <cell r="C7845" t="str">
            <v>0070034936</v>
          </cell>
          <cell r="I7845">
            <v>2</v>
          </cell>
        </row>
        <row r="7846">
          <cell r="C7846" t="str">
            <v>0070034936</v>
          </cell>
          <cell r="I7846">
            <v>4</v>
          </cell>
        </row>
        <row r="7847">
          <cell r="C7847" t="str">
            <v>0070034936</v>
          </cell>
          <cell r="I7847">
            <v>1</v>
          </cell>
        </row>
        <row r="7848">
          <cell r="C7848" t="str">
            <v>0070034936</v>
          </cell>
          <cell r="I7848">
            <v>2</v>
          </cell>
        </row>
        <row r="7849">
          <cell r="C7849" t="str">
            <v>0070035752</v>
          </cell>
          <cell r="I7849">
            <v>182</v>
          </cell>
        </row>
        <row r="7850">
          <cell r="C7850" t="str">
            <v>0070035752</v>
          </cell>
          <cell r="I7850">
            <v>190</v>
          </cell>
        </row>
        <row r="7851">
          <cell r="C7851" t="str">
            <v>0070035752</v>
          </cell>
          <cell r="I7851">
            <v>4</v>
          </cell>
        </row>
        <row r="7852">
          <cell r="C7852" t="str">
            <v>0070035752</v>
          </cell>
          <cell r="I7852">
            <v>799</v>
          </cell>
        </row>
        <row r="7853">
          <cell r="C7853" t="str">
            <v>0070035752</v>
          </cell>
          <cell r="I7853">
            <v>130</v>
          </cell>
        </row>
        <row r="7854">
          <cell r="C7854" t="str">
            <v>0070035752</v>
          </cell>
          <cell r="I7854">
            <v>167</v>
          </cell>
        </row>
        <row r="7855">
          <cell r="C7855" t="str">
            <v>0070035752</v>
          </cell>
          <cell r="I7855">
            <v>706</v>
          </cell>
        </row>
        <row r="7856">
          <cell r="C7856" t="str">
            <v>0070035752</v>
          </cell>
          <cell r="I7856">
            <v>8</v>
          </cell>
        </row>
        <row r="7857">
          <cell r="C7857" t="str">
            <v>0070035752</v>
          </cell>
          <cell r="I7857">
            <v>7043</v>
          </cell>
        </row>
        <row r="7858">
          <cell r="C7858" t="str">
            <v>0070035752</v>
          </cell>
          <cell r="I7858">
            <v>1987</v>
          </cell>
        </row>
        <row r="7859">
          <cell r="C7859" t="str">
            <v>0070035752</v>
          </cell>
          <cell r="I7859">
            <v>3157</v>
          </cell>
        </row>
        <row r="7860">
          <cell r="C7860" t="str">
            <v>0070035752</v>
          </cell>
          <cell r="I7860">
            <v>114</v>
          </cell>
        </row>
        <row r="7861">
          <cell r="C7861" t="str">
            <v>0070035752</v>
          </cell>
          <cell r="I7861">
            <v>130</v>
          </cell>
        </row>
        <row r="7862">
          <cell r="C7862" t="str">
            <v>0070035752</v>
          </cell>
          <cell r="I7862">
            <v>381</v>
          </cell>
        </row>
        <row r="7863">
          <cell r="C7863" t="str">
            <v>0070035752</v>
          </cell>
          <cell r="I7863">
            <v>30</v>
          </cell>
        </row>
        <row r="7864">
          <cell r="C7864" t="str">
            <v>0070035752</v>
          </cell>
          <cell r="I7864">
            <v>220</v>
          </cell>
        </row>
        <row r="7865">
          <cell r="C7865" t="str">
            <v>0070035752</v>
          </cell>
          <cell r="I7865">
            <v>2080</v>
          </cell>
        </row>
        <row r="7866">
          <cell r="C7866" t="str">
            <v>0070035752</v>
          </cell>
          <cell r="I7866">
            <v>32</v>
          </cell>
        </row>
        <row r="7867">
          <cell r="C7867" t="str">
            <v>0070035752</v>
          </cell>
          <cell r="I7867">
            <v>1</v>
          </cell>
        </row>
        <row r="7868">
          <cell r="C7868" t="str">
            <v>0070035752</v>
          </cell>
          <cell r="I7868">
            <v>6</v>
          </cell>
        </row>
        <row r="7869">
          <cell r="C7869" t="str">
            <v>0070035752</v>
          </cell>
          <cell r="I7869">
            <v>96</v>
          </cell>
        </row>
        <row r="7870">
          <cell r="C7870" t="str">
            <v>0070035752</v>
          </cell>
          <cell r="I7870">
            <v>130</v>
          </cell>
        </row>
        <row r="7871">
          <cell r="C7871" t="str">
            <v>0070062541</v>
          </cell>
          <cell r="I7871">
            <v>3</v>
          </cell>
        </row>
        <row r="7872">
          <cell r="C7872" t="str">
            <v>0070062541</v>
          </cell>
          <cell r="I7872">
            <v>50</v>
          </cell>
        </row>
        <row r="7873">
          <cell r="C7873" t="str">
            <v>0070062541</v>
          </cell>
          <cell r="I7873">
            <v>62</v>
          </cell>
        </row>
        <row r="7874">
          <cell r="C7874" t="str">
            <v>0070062541</v>
          </cell>
          <cell r="I7874">
            <v>4</v>
          </cell>
        </row>
        <row r="7875">
          <cell r="C7875" t="str">
            <v>0070062541</v>
          </cell>
          <cell r="I7875">
            <v>35</v>
          </cell>
        </row>
        <row r="7876">
          <cell r="C7876" t="str">
            <v>0070093332</v>
          </cell>
          <cell r="I7876">
            <v>10</v>
          </cell>
        </row>
        <row r="7877">
          <cell r="C7877" t="str">
            <v>0070143366</v>
          </cell>
          <cell r="I7877">
            <v>12</v>
          </cell>
        </row>
        <row r="7878">
          <cell r="C7878" t="str">
            <v>0070143366</v>
          </cell>
          <cell r="I7878">
            <v>12</v>
          </cell>
        </row>
        <row r="7879">
          <cell r="C7879" t="str">
            <v>0070143366</v>
          </cell>
          <cell r="I7879">
            <v>1</v>
          </cell>
        </row>
        <row r="7880">
          <cell r="C7880" t="str">
            <v>0070143366</v>
          </cell>
          <cell r="I7880">
            <v>6</v>
          </cell>
        </row>
        <row r="7881">
          <cell r="C7881" t="str">
            <v>0070143366</v>
          </cell>
          <cell r="I7881">
            <v>30</v>
          </cell>
        </row>
        <row r="7882">
          <cell r="C7882" t="str">
            <v>0070143366</v>
          </cell>
          <cell r="I7882">
            <v>5</v>
          </cell>
        </row>
        <row r="7883">
          <cell r="C7883" t="str">
            <v>0070143366</v>
          </cell>
          <cell r="I7883">
            <v>8</v>
          </cell>
        </row>
        <row r="7884">
          <cell r="C7884" t="str">
            <v>0070143366</v>
          </cell>
          <cell r="I7884">
            <v>5</v>
          </cell>
        </row>
        <row r="7885">
          <cell r="C7885" t="str">
            <v>0070143366</v>
          </cell>
          <cell r="I7885">
            <v>6</v>
          </cell>
        </row>
        <row r="7886">
          <cell r="C7886" t="str">
            <v>0070143366</v>
          </cell>
          <cell r="I7886">
            <v>1</v>
          </cell>
        </row>
        <row r="7887">
          <cell r="C7887" t="str">
            <v>0070143366</v>
          </cell>
          <cell r="I7887">
            <v>1</v>
          </cell>
        </row>
        <row r="7888">
          <cell r="C7888" t="str">
            <v>0070143366</v>
          </cell>
          <cell r="I7888">
            <v>2</v>
          </cell>
        </row>
        <row r="7889">
          <cell r="C7889" t="str">
            <v>0070143366</v>
          </cell>
          <cell r="I7889">
            <v>3</v>
          </cell>
        </row>
        <row r="7890">
          <cell r="C7890" t="str">
            <v>0070143366</v>
          </cell>
          <cell r="I7890">
            <v>2</v>
          </cell>
        </row>
        <row r="7891">
          <cell r="C7891" t="str">
            <v>0070143366</v>
          </cell>
          <cell r="I7891">
            <v>3</v>
          </cell>
        </row>
        <row r="7892">
          <cell r="C7892" t="str">
            <v>0070143366</v>
          </cell>
          <cell r="I7892">
            <v>2</v>
          </cell>
        </row>
        <row r="7893">
          <cell r="C7893" t="str">
            <v>0070143366</v>
          </cell>
          <cell r="I7893">
            <v>2</v>
          </cell>
        </row>
        <row r="7894">
          <cell r="C7894" t="str">
            <v>0070143366</v>
          </cell>
          <cell r="I7894">
            <v>7</v>
          </cell>
        </row>
        <row r="7895">
          <cell r="C7895" t="str">
            <v>0070143366</v>
          </cell>
          <cell r="I7895">
            <v>21</v>
          </cell>
        </row>
        <row r="7896">
          <cell r="C7896" t="str">
            <v>0070143366</v>
          </cell>
          <cell r="I7896">
            <v>4</v>
          </cell>
        </row>
        <row r="7897">
          <cell r="C7897" t="str">
            <v>0070143366</v>
          </cell>
          <cell r="I7897">
            <v>6</v>
          </cell>
        </row>
        <row r="7898">
          <cell r="C7898" t="str">
            <v>0070143366</v>
          </cell>
          <cell r="I7898">
            <v>5</v>
          </cell>
        </row>
        <row r="7899">
          <cell r="C7899" t="str">
            <v>0070143366</v>
          </cell>
          <cell r="I7899">
            <v>3</v>
          </cell>
        </row>
        <row r="7900">
          <cell r="C7900" t="str">
            <v>0070143366</v>
          </cell>
          <cell r="I7900">
            <v>2</v>
          </cell>
        </row>
        <row r="7901">
          <cell r="C7901" t="str">
            <v>0070143366</v>
          </cell>
          <cell r="I7901">
            <v>2</v>
          </cell>
        </row>
        <row r="7902">
          <cell r="C7902" t="str">
            <v>0070143366</v>
          </cell>
          <cell r="I7902">
            <v>4</v>
          </cell>
        </row>
        <row r="7903">
          <cell r="C7903" t="str">
            <v>0070143366</v>
          </cell>
          <cell r="I7903">
            <v>2</v>
          </cell>
        </row>
        <row r="7904">
          <cell r="C7904" t="str">
            <v>0070143366</v>
          </cell>
          <cell r="I7904">
            <v>1</v>
          </cell>
        </row>
        <row r="7905">
          <cell r="C7905" t="str">
            <v>0070143366</v>
          </cell>
          <cell r="I7905">
            <v>2</v>
          </cell>
        </row>
        <row r="7906">
          <cell r="C7906" t="str">
            <v>0070143366</v>
          </cell>
          <cell r="I7906">
            <v>8</v>
          </cell>
        </row>
        <row r="7907">
          <cell r="C7907" t="str">
            <v>0070143366</v>
          </cell>
          <cell r="I7907">
            <v>8</v>
          </cell>
        </row>
        <row r="7908">
          <cell r="C7908" t="str">
            <v>0070143366</v>
          </cell>
          <cell r="I7908">
            <v>28</v>
          </cell>
        </row>
        <row r="7909">
          <cell r="C7909" t="str">
            <v>0070143366</v>
          </cell>
          <cell r="I7909">
            <v>2</v>
          </cell>
        </row>
        <row r="7910">
          <cell r="C7910" t="str">
            <v>0070143366</v>
          </cell>
          <cell r="I7910">
            <v>9</v>
          </cell>
        </row>
        <row r="7911">
          <cell r="C7911" t="str">
            <v>0070143366</v>
          </cell>
          <cell r="I7911">
            <v>10</v>
          </cell>
        </row>
        <row r="7912">
          <cell r="C7912" t="str">
            <v>0070143366</v>
          </cell>
          <cell r="I7912">
            <v>18</v>
          </cell>
        </row>
        <row r="7913">
          <cell r="C7913" t="str">
            <v>0070143366</v>
          </cell>
          <cell r="I7913">
            <v>17</v>
          </cell>
        </row>
        <row r="7914">
          <cell r="C7914" t="str">
            <v>0070143366</v>
          </cell>
          <cell r="I7914">
            <v>4</v>
          </cell>
        </row>
        <row r="7915">
          <cell r="C7915" t="str">
            <v>0070143366</v>
          </cell>
          <cell r="I7915">
            <v>25</v>
          </cell>
        </row>
        <row r="7916">
          <cell r="C7916" t="str">
            <v>0070143366</v>
          </cell>
          <cell r="I7916">
            <v>1</v>
          </cell>
        </row>
        <row r="7917">
          <cell r="C7917" t="str">
            <v>0070143366</v>
          </cell>
          <cell r="I7917">
            <v>4</v>
          </cell>
        </row>
        <row r="7918">
          <cell r="C7918" t="str">
            <v>0070143366</v>
          </cell>
          <cell r="I7918">
            <v>1</v>
          </cell>
        </row>
        <row r="7919">
          <cell r="C7919" t="str">
            <v>0070143366</v>
          </cell>
          <cell r="I7919">
            <v>1</v>
          </cell>
        </row>
        <row r="7920">
          <cell r="C7920" t="str">
            <v>0070143366</v>
          </cell>
          <cell r="I7920">
            <v>3</v>
          </cell>
        </row>
        <row r="7921">
          <cell r="C7921" t="str">
            <v>0070143366</v>
          </cell>
          <cell r="I7921">
            <v>15</v>
          </cell>
        </row>
        <row r="7922">
          <cell r="C7922" t="str">
            <v>0070144437</v>
          </cell>
          <cell r="I7922">
            <v>60</v>
          </cell>
        </row>
        <row r="7923">
          <cell r="C7923" t="str">
            <v>0070144437</v>
          </cell>
          <cell r="I7923">
            <v>40</v>
          </cell>
        </row>
        <row r="7924">
          <cell r="C7924" t="str">
            <v>0070144731</v>
          </cell>
          <cell r="I7924">
            <v>1</v>
          </cell>
        </row>
        <row r="7925">
          <cell r="C7925" t="str">
            <v>0070144731</v>
          </cell>
          <cell r="I7925">
            <v>10</v>
          </cell>
        </row>
        <row r="7926">
          <cell r="C7926" t="str">
            <v>0070144731</v>
          </cell>
          <cell r="I7926">
            <v>5</v>
          </cell>
        </row>
        <row r="7927">
          <cell r="C7927" t="str">
            <v>0070144731</v>
          </cell>
          <cell r="I7927">
            <v>40</v>
          </cell>
        </row>
        <row r="7928">
          <cell r="C7928" t="str">
            <v>0070144731</v>
          </cell>
          <cell r="I7928">
            <v>10</v>
          </cell>
        </row>
        <row r="7929">
          <cell r="C7929" t="str">
            <v>0070144731</v>
          </cell>
          <cell r="I7929">
            <v>15</v>
          </cell>
        </row>
        <row r="7930">
          <cell r="C7930" t="str">
            <v>0070144731</v>
          </cell>
          <cell r="I7930">
            <v>15</v>
          </cell>
        </row>
        <row r="7931">
          <cell r="C7931" t="str">
            <v>0070144731</v>
          </cell>
          <cell r="I7931">
            <v>5</v>
          </cell>
        </row>
        <row r="7932">
          <cell r="C7932" t="str">
            <v>0070146832</v>
          </cell>
          <cell r="I7932">
            <v>33</v>
          </cell>
        </row>
        <row r="7933">
          <cell r="C7933" t="str">
            <v>0070146832</v>
          </cell>
          <cell r="I7933">
            <v>273</v>
          </cell>
        </row>
        <row r="7934">
          <cell r="C7934" t="str">
            <v>0070146832</v>
          </cell>
          <cell r="I7934">
            <v>5</v>
          </cell>
        </row>
        <row r="7935">
          <cell r="C7935" t="str">
            <v>0070146832</v>
          </cell>
          <cell r="I7935">
            <v>100</v>
          </cell>
        </row>
        <row r="7936">
          <cell r="C7936" t="str">
            <v>0070146832</v>
          </cell>
          <cell r="I7936">
            <v>30</v>
          </cell>
        </row>
        <row r="7937">
          <cell r="C7937" t="str">
            <v>0070146832</v>
          </cell>
          <cell r="I7937">
            <v>1027</v>
          </cell>
        </row>
        <row r="7938">
          <cell r="C7938" t="str">
            <v>0070146832</v>
          </cell>
          <cell r="I7938">
            <v>252</v>
          </cell>
        </row>
        <row r="7939">
          <cell r="C7939" t="str">
            <v>0070146832</v>
          </cell>
          <cell r="I7939">
            <v>849</v>
          </cell>
        </row>
        <row r="7940">
          <cell r="C7940" t="str">
            <v>0070146832</v>
          </cell>
          <cell r="I7940">
            <v>14907</v>
          </cell>
        </row>
        <row r="7941">
          <cell r="C7941" t="str">
            <v>0070146832</v>
          </cell>
          <cell r="I7941">
            <v>520</v>
          </cell>
        </row>
        <row r="7942">
          <cell r="C7942" t="str">
            <v>0070146832</v>
          </cell>
          <cell r="I7942">
            <v>1653</v>
          </cell>
        </row>
        <row r="7943">
          <cell r="C7943" t="str">
            <v>0070146832</v>
          </cell>
          <cell r="I7943">
            <v>111</v>
          </cell>
        </row>
        <row r="7944">
          <cell r="C7944" t="str">
            <v>0070146832</v>
          </cell>
          <cell r="I7944">
            <v>2184</v>
          </cell>
        </row>
        <row r="7945">
          <cell r="C7945" t="str">
            <v>0070146832</v>
          </cell>
          <cell r="I7945">
            <v>512</v>
          </cell>
        </row>
        <row r="7946">
          <cell r="C7946" t="str">
            <v>0070146832</v>
          </cell>
          <cell r="I7946">
            <v>201</v>
          </cell>
        </row>
        <row r="7947">
          <cell r="C7947" t="str">
            <v>0070146832</v>
          </cell>
          <cell r="I7947">
            <v>208</v>
          </cell>
        </row>
        <row r="7948">
          <cell r="C7948" t="str">
            <v>0070146832</v>
          </cell>
          <cell r="I7948">
            <v>124</v>
          </cell>
        </row>
        <row r="7949">
          <cell r="C7949" t="str">
            <v>0070146832</v>
          </cell>
          <cell r="I7949">
            <v>416</v>
          </cell>
        </row>
        <row r="7950">
          <cell r="C7950" t="str">
            <v>0070146832</v>
          </cell>
          <cell r="I7950">
            <v>924</v>
          </cell>
        </row>
        <row r="7951">
          <cell r="C7951" t="str">
            <v>0070146837</v>
          </cell>
          <cell r="I7951">
            <v>9</v>
          </cell>
        </row>
        <row r="7952">
          <cell r="C7952" t="str">
            <v>0070146837</v>
          </cell>
          <cell r="I7952">
            <v>28</v>
          </cell>
        </row>
        <row r="7953">
          <cell r="C7953" t="str">
            <v>0070146837</v>
          </cell>
          <cell r="I7953">
            <v>8</v>
          </cell>
        </row>
        <row r="7954">
          <cell r="C7954" t="str">
            <v>0070146837</v>
          </cell>
          <cell r="I7954">
            <v>67</v>
          </cell>
        </row>
        <row r="7955">
          <cell r="C7955" t="str">
            <v>0070146837</v>
          </cell>
          <cell r="I7955">
            <v>1</v>
          </cell>
        </row>
        <row r="7956">
          <cell r="C7956" t="str">
            <v>0070146837</v>
          </cell>
          <cell r="I7956">
            <v>6</v>
          </cell>
        </row>
        <row r="7957">
          <cell r="C7957" t="str">
            <v>0070146837</v>
          </cell>
          <cell r="I7957">
            <v>34</v>
          </cell>
        </row>
        <row r="7958">
          <cell r="C7958" t="str">
            <v>0070146837</v>
          </cell>
          <cell r="I7958">
            <v>2</v>
          </cell>
        </row>
        <row r="7959">
          <cell r="C7959" t="str">
            <v>0070146837</v>
          </cell>
          <cell r="I7959">
            <v>5</v>
          </cell>
        </row>
        <row r="7960">
          <cell r="C7960" t="str">
            <v>0070146837</v>
          </cell>
          <cell r="I7960">
            <v>208</v>
          </cell>
        </row>
        <row r="7961">
          <cell r="C7961" t="str">
            <v>0070146840</v>
          </cell>
          <cell r="I7961">
            <v>33</v>
          </cell>
        </row>
        <row r="7962">
          <cell r="C7962" t="str">
            <v>0070146840</v>
          </cell>
          <cell r="I7962">
            <v>3</v>
          </cell>
        </row>
        <row r="7963">
          <cell r="C7963" t="str">
            <v>0070146840</v>
          </cell>
          <cell r="I7963">
            <v>3</v>
          </cell>
        </row>
        <row r="7964">
          <cell r="C7964" t="str">
            <v>0070146840</v>
          </cell>
          <cell r="I7964">
            <v>6</v>
          </cell>
        </row>
        <row r="7965">
          <cell r="C7965" t="str">
            <v>0070146840</v>
          </cell>
          <cell r="I7965">
            <v>40</v>
          </cell>
        </row>
        <row r="7966">
          <cell r="C7966" t="str">
            <v>0070146840</v>
          </cell>
          <cell r="I7966">
            <v>40</v>
          </cell>
        </row>
        <row r="7967">
          <cell r="C7967" t="str">
            <v>0070146840</v>
          </cell>
          <cell r="I7967">
            <v>12</v>
          </cell>
        </row>
        <row r="7968">
          <cell r="C7968" t="str">
            <v>0070146840</v>
          </cell>
          <cell r="I7968">
            <v>13</v>
          </cell>
        </row>
        <row r="7969">
          <cell r="C7969" t="str">
            <v>0070146840</v>
          </cell>
          <cell r="I7969">
            <v>3</v>
          </cell>
        </row>
        <row r="7970">
          <cell r="C7970" t="str">
            <v>0070146840</v>
          </cell>
          <cell r="I7970">
            <v>27</v>
          </cell>
        </row>
        <row r="7971">
          <cell r="C7971" t="str">
            <v>0070146840</v>
          </cell>
          <cell r="I7971">
            <v>1</v>
          </cell>
        </row>
        <row r="7972">
          <cell r="C7972" t="str">
            <v>0070146840</v>
          </cell>
          <cell r="I7972">
            <v>6</v>
          </cell>
        </row>
        <row r="7973">
          <cell r="C7973" t="str">
            <v>0070146840</v>
          </cell>
          <cell r="I7973">
            <v>15</v>
          </cell>
        </row>
        <row r="7974">
          <cell r="C7974" t="str">
            <v>0070146840</v>
          </cell>
          <cell r="I7974">
            <v>4</v>
          </cell>
        </row>
        <row r="7975">
          <cell r="C7975" t="str">
            <v>0070146840</v>
          </cell>
          <cell r="I7975">
            <v>5</v>
          </cell>
        </row>
        <row r="7976">
          <cell r="C7976" t="str">
            <v>0070146840</v>
          </cell>
          <cell r="I7976">
            <v>10</v>
          </cell>
        </row>
        <row r="7977">
          <cell r="C7977" t="str">
            <v>0070146840</v>
          </cell>
          <cell r="I7977">
            <v>13</v>
          </cell>
        </row>
        <row r="7978">
          <cell r="C7978" t="str">
            <v>0070146840</v>
          </cell>
          <cell r="I7978">
            <v>8</v>
          </cell>
        </row>
        <row r="7979">
          <cell r="C7979" t="str">
            <v>0070146840</v>
          </cell>
          <cell r="I7979">
            <v>142</v>
          </cell>
        </row>
        <row r="7980">
          <cell r="C7980" t="str">
            <v>0070146840</v>
          </cell>
          <cell r="I7980">
            <v>11</v>
          </cell>
        </row>
        <row r="7981">
          <cell r="C7981" t="str">
            <v>0070146840</v>
          </cell>
          <cell r="I7981">
            <v>5</v>
          </cell>
        </row>
        <row r="7982">
          <cell r="C7982" t="str">
            <v>0070146840</v>
          </cell>
          <cell r="I7982">
            <v>18</v>
          </cell>
        </row>
        <row r="7983">
          <cell r="C7983" t="str">
            <v>0070146840</v>
          </cell>
          <cell r="I7983">
            <v>3</v>
          </cell>
        </row>
        <row r="7984">
          <cell r="C7984" t="str">
            <v>0070146840</v>
          </cell>
          <cell r="I7984">
            <v>2</v>
          </cell>
        </row>
        <row r="7985">
          <cell r="C7985" t="str">
            <v>0070146840</v>
          </cell>
          <cell r="I7985">
            <v>4</v>
          </cell>
        </row>
        <row r="7986">
          <cell r="C7986" t="str">
            <v>0070146840</v>
          </cell>
          <cell r="I7986">
            <v>9</v>
          </cell>
        </row>
        <row r="7987">
          <cell r="C7987" t="str">
            <v>0070146840</v>
          </cell>
          <cell r="I7987">
            <v>15</v>
          </cell>
        </row>
        <row r="7988">
          <cell r="C7988" t="str">
            <v>0070146840</v>
          </cell>
          <cell r="I7988">
            <v>5</v>
          </cell>
        </row>
        <row r="7989">
          <cell r="C7989" t="str">
            <v>0070146840</v>
          </cell>
          <cell r="I7989">
            <v>5</v>
          </cell>
        </row>
        <row r="7990">
          <cell r="C7990" t="str">
            <v>0070146840</v>
          </cell>
          <cell r="I7990">
            <v>4</v>
          </cell>
        </row>
        <row r="7991">
          <cell r="C7991" t="str">
            <v>0070146840</v>
          </cell>
          <cell r="I7991">
            <v>3</v>
          </cell>
        </row>
        <row r="7992">
          <cell r="C7992" t="str">
            <v>0070146840</v>
          </cell>
          <cell r="I7992">
            <v>3</v>
          </cell>
        </row>
        <row r="7993">
          <cell r="C7993" t="str">
            <v>0070146840</v>
          </cell>
          <cell r="I7993">
            <v>5</v>
          </cell>
        </row>
        <row r="7994">
          <cell r="C7994" t="str">
            <v>0070146840</v>
          </cell>
          <cell r="I7994">
            <v>7</v>
          </cell>
        </row>
        <row r="7995">
          <cell r="C7995" t="str">
            <v>0070146840</v>
          </cell>
          <cell r="I7995">
            <v>60</v>
          </cell>
        </row>
        <row r="7996">
          <cell r="C7996" t="str">
            <v>0070146840</v>
          </cell>
          <cell r="I7996">
            <v>5</v>
          </cell>
        </row>
        <row r="7997">
          <cell r="C7997" t="str">
            <v>0070146840</v>
          </cell>
          <cell r="I7997">
            <v>14</v>
          </cell>
        </row>
        <row r="7998">
          <cell r="C7998" t="str">
            <v>0070146840</v>
          </cell>
          <cell r="I7998">
            <v>6</v>
          </cell>
        </row>
        <row r="7999">
          <cell r="C7999" t="str">
            <v>0070146840</v>
          </cell>
          <cell r="I7999">
            <v>22</v>
          </cell>
        </row>
        <row r="8000">
          <cell r="C8000" t="str">
            <v>0070146840</v>
          </cell>
          <cell r="I8000">
            <v>24</v>
          </cell>
        </row>
        <row r="8001">
          <cell r="C8001" t="str">
            <v>0070146840</v>
          </cell>
          <cell r="I8001">
            <v>48</v>
          </cell>
        </row>
        <row r="8002">
          <cell r="C8002" t="str">
            <v>0070146840</v>
          </cell>
          <cell r="I8002">
            <v>17</v>
          </cell>
        </row>
        <row r="8003">
          <cell r="C8003" t="str">
            <v>0070146840</v>
          </cell>
          <cell r="I8003">
            <v>16</v>
          </cell>
        </row>
        <row r="8004">
          <cell r="C8004" t="str">
            <v>0070146840</v>
          </cell>
          <cell r="I8004">
            <v>2</v>
          </cell>
        </row>
        <row r="8005">
          <cell r="C8005" t="str">
            <v>0070146840</v>
          </cell>
          <cell r="I8005">
            <v>40</v>
          </cell>
        </row>
        <row r="8006">
          <cell r="C8006" t="str">
            <v>0070146840</v>
          </cell>
          <cell r="I8006">
            <v>4</v>
          </cell>
        </row>
        <row r="8007">
          <cell r="C8007" t="str">
            <v>0070146840</v>
          </cell>
          <cell r="I8007">
            <v>1</v>
          </cell>
        </row>
        <row r="8008">
          <cell r="C8008" t="str">
            <v>0070146840</v>
          </cell>
          <cell r="I8008">
            <v>5</v>
          </cell>
        </row>
        <row r="8009">
          <cell r="C8009" t="str">
            <v>0070146840</v>
          </cell>
          <cell r="I8009">
            <v>9</v>
          </cell>
        </row>
        <row r="8010">
          <cell r="C8010" t="str">
            <v>0070146842</v>
          </cell>
          <cell r="I8010">
            <v>6</v>
          </cell>
        </row>
        <row r="8011">
          <cell r="C8011" t="str">
            <v>0070146842</v>
          </cell>
          <cell r="I8011">
            <v>4</v>
          </cell>
        </row>
        <row r="8012">
          <cell r="C8012" t="str">
            <v>0070146842</v>
          </cell>
          <cell r="I8012">
            <v>7</v>
          </cell>
        </row>
        <row r="8013">
          <cell r="C8013" t="str">
            <v>0070146842</v>
          </cell>
          <cell r="I8013">
            <v>150</v>
          </cell>
        </row>
        <row r="8014">
          <cell r="C8014" t="str">
            <v>0070146842</v>
          </cell>
          <cell r="I8014">
            <v>37</v>
          </cell>
        </row>
        <row r="8015">
          <cell r="C8015" t="str">
            <v>0070146842</v>
          </cell>
          <cell r="I8015">
            <v>460</v>
          </cell>
        </row>
        <row r="8016">
          <cell r="C8016" t="str">
            <v>0070146842</v>
          </cell>
          <cell r="I8016">
            <v>260</v>
          </cell>
        </row>
        <row r="8017">
          <cell r="C8017" t="str">
            <v>0070146842</v>
          </cell>
          <cell r="I8017">
            <v>2</v>
          </cell>
        </row>
        <row r="8018">
          <cell r="C8018" t="str">
            <v>0070146842</v>
          </cell>
          <cell r="I8018">
            <v>2248</v>
          </cell>
        </row>
        <row r="8019">
          <cell r="C8019" t="str">
            <v>0070146842</v>
          </cell>
          <cell r="I8019">
            <v>104</v>
          </cell>
        </row>
        <row r="8020">
          <cell r="C8020" t="str">
            <v>0070146842</v>
          </cell>
          <cell r="I8020">
            <v>526</v>
          </cell>
        </row>
        <row r="8021">
          <cell r="C8021" t="str">
            <v>0070146842</v>
          </cell>
          <cell r="I8021">
            <v>148</v>
          </cell>
        </row>
        <row r="8022">
          <cell r="C8022" t="str">
            <v>0070146842</v>
          </cell>
          <cell r="I8022">
            <v>112</v>
          </cell>
        </row>
        <row r="8023">
          <cell r="C8023" t="str">
            <v>0070146842</v>
          </cell>
          <cell r="I8023">
            <v>104</v>
          </cell>
        </row>
        <row r="8024">
          <cell r="C8024" t="str">
            <v>0070146842</v>
          </cell>
          <cell r="I8024">
            <v>27</v>
          </cell>
        </row>
        <row r="8025">
          <cell r="C8025" t="str">
            <v>0070146842</v>
          </cell>
          <cell r="I8025">
            <v>5</v>
          </cell>
        </row>
        <row r="8026">
          <cell r="C8026" t="str">
            <v>0070146842</v>
          </cell>
          <cell r="I8026">
            <v>72</v>
          </cell>
        </row>
        <row r="8027">
          <cell r="C8027" t="str">
            <v>0070146842</v>
          </cell>
          <cell r="I8027">
            <v>9</v>
          </cell>
        </row>
        <row r="8028">
          <cell r="C8028" t="str">
            <v>0070146842</v>
          </cell>
          <cell r="I8028">
            <v>729</v>
          </cell>
        </row>
        <row r="8029">
          <cell r="C8029" t="str">
            <v>0070147351</v>
          </cell>
          <cell r="I8029">
            <v>10</v>
          </cell>
        </row>
        <row r="8030">
          <cell r="C8030" t="str">
            <v>0070147351</v>
          </cell>
          <cell r="I8030">
            <v>20</v>
          </cell>
        </row>
        <row r="8031">
          <cell r="C8031" t="str">
            <v>0070147351</v>
          </cell>
          <cell r="I8031">
            <v>10</v>
          </cell>
        </row>
        <row r="8032">
          <cell r="C8032" t="str">
            <v>0070147351</v>
          </cell>
          <cell r="I8032">
            <v>35</v>
          </cell>
        </row>
        <row r="8033">
          <cell r="C8033" t="str">
            <v>0070147351</v>
          </cell>
          <cell r="I8033">
            <v>5</v>
          </cell>
        </row>
        <row r="8034">
          <cell r="C8034" t="str">
            <v>0070147894</v>
          </cell>
          <cell r="I8034">
            <v>3</v>
          </cell>
        </row>
        <row r="8035">
          <cell r="C8035" t="str">
            <v>0070147894</v>
          </cell>
          <cell r="I8035">
            <v>8</v>
          </cell>
        </row>
        <row r="8036">
          <cell r="C8036" t="str">
            <v>0070147894</v>
          </cell>
          <cell r="I8036">
            <v>8</v>
          </cell>
        </row>
        <row r="8037">
          <cell r="C8037" t="str">
            <v>0070147894</v>
          </cell>
          <cell r="I8037">
            <v>5</v>
          </cell>
        </row>
        <row r="8038">
          <cell r="C8038" t="str">
            <v>0070147894</v>
          </cell>
          <cell r="I8038">
            <v>5</v>
          </cell>
        </row>
        <row r="8039">
          <cell r="C8039" t="str">
            <v>0070147894</v>
          </cell>
          <cell r="I8039">
            <v>2</v>
          </cell>
        </row>
        <row r="8040">
          <cell r="C8040" t="str">
            <v>0070147894</v>
          </cell>
          <cell r="I8040">
            <v>5</v>
          </cell>
        </row>
        <row r="8041">
          <cell r="C8041" t="str">
            <v>0070147894</v>
          </cell>
          <cell r="I8041">
            <v>3</v>
          </cell>
        </row>
        <row r="8042">
          <cell r="C8042" t="str">
            <v>0070147894</v>
          </cell>
          <cell r="I8042">
            <v>1</v>
          </cell>
        </row>
        <row r="8043">
          <cell r="C8043" t="str">
            <v>0070147894</v>
          </cell>
          <cell r="I8043">
            <v>3</v>
          </cell>
        </row>
        <row r="8044">
          <cell r="C8044" t="str">
            <v>0070147894</v>
          </cell>
          <cell r="I8044">
            <v>3</v>
          </cell>
        </row>
        <row r="8045">
          <cell r="C8045" t="str">
            <v>0070147894</v>
          </cell>
          <cell r="I8045">
            <v>3</v>
          </cell>
        </row>
        <row r="8046">
          <cell r="C8046" t="str">
            <v>0070147894</v>
          </cell>
          <cell r="I8046">
            <v>5</v>
          </cell>
        </row>
        <row r="8047">
          <cell r="C8047" t="str">
            <v>0070147894</v>
          </cell>
          <cell r="I8047">
            <v>5</v>
          </cell>
        </row>
        <row r="8048">
          <cell r="C8048" t="str">
            <v>0070147894</v>
          </cell>
          <cell r="I8048">
            <v>5</v>
          </cell>
        </row>
        <row r="8049">
          <cell r="C8049" t="str">
            <v>0070147894</v>
          </cell>
          <cell r="I8049">
            <v>2</v>
          </cell>
        </row>
        <row r="8050">
          <cell r="C8050" t="str">
            <v>0070147894</v>
          </cell>
          <cell r="I8050">
            <v>5</v>
          </cell>
        </row>
        <row r="8051">
          <cell r="C8051" t="str">
            <v>0070147894</v>
          </cell>
          <cell r="I8051">
            <v>3</v>
          </cell>
        </row>
        <row r="8052">
          <cell r="C8052" t="str">
            <v>0070147894</v>
          </cell>
          <cell r="I8052">
            <v>2</v>
          </cell>
        </row>
        <row r="8053">
          <cell r="C8053" t="str">
            <v>0070147894</v>
          </cell>
          <cell r="I8053">
            <v>2</v>
          </cell>
        </row>
        <row r="8054">
          <cell r="C8054" t="str">
            <v>0070147894</v>
          </cell>
          <cell r="I8054">
            <v>3</v>
          </cell>
        </row>
        <row r="8055">
          <cell r="C8055" t="str">
            <v>0070147894</v>
          </cell>
          <cell r="I8055">
            <v>3</v>
          </cell>
        </row>
        <row r="8056">
          <cell r="C8056" t="str">
            <v>0070147894</v>
          </cell>
          <cell r="I8056">
            <v>2</v>
          </cell>
        </row>
        <row r="8057">
          <cell r="C8057" t="str">
            <v>0070147894</v>
          </cell>
          <cell r="I8057">
            <v>2</v>
          </cell>
        </row>
        <row r="8058">
          <cell r="C8058" t="str">
            <v>0070147894</v>
          </cell>
          <cell r="I8058">
            <v>5</v>
          </cell>
        </row>
        <row r="8059">
          <cell r="C8059" t="str">
            <v>0070147894</v>
          </cell>
          <cell r="I8059">
            <v>1</v>
          </cell>
        </row>
        <row r="8060">
          <cell r="C8060" t="str">
            <v>0070147894</v>
          </cell>
          <cell r="I8060">
            <v>2</v>
          </cell>
        </row>
        <row r="8061">
          <cell r="C8061" t="str">
            <v>0070147894</v>
          </cell>
          <cell r="I8061">
            <v>3</v>
          </cell>
        </row>
        <row r="8062">
          <cell r="C8062" t="str">
            <v>0070147894</v>
          </cell>
          <cell r="I8062">
            <v>5</v>
          </cell>
        </row>
        <row r="8063">
          <cell r="C8063" t="str">
            <v>0070147894</v>
          </cell>
          <cell r="I8063">
            <v>1</v>
          </cell>
        </row>
        <row r="8064">
          <cell r="C8064" t="str">
            <v>0070147894</v>
          </cell>
          <cell r="I8064">
            <v>3</v>
          </cell>
        </row>
        <row r="8065">
          <cell r="C8065" t="str">
            <v>0070147894</v>
          </cell>
          <cell r="I8065">
            <v>2</v>
          </cell>
        </row>
        <row r="8066">
          <cell r="C8066" t="str">
            <v>0070147894</v>
          </cell>
          <cell r="I8066">
            <v>3</v>
          </cell>
        </row>
        <row r="8067">
          <cell r="C8067" t="str">
            <v>0070147894</v>
          </cell>
          <cell r="I8067">
            <v>3</v>
          </cell>
        </row>
        <row r="8068">
          <cell r="C8068" t="str">
            <v>0070147894</v>
          </cell>
          <cell r="I8068">
            <v>7</v>
          </cell>
        </row>
        <row r="8069">
          <cell r="C8069" t="str">
            <v>0070147894</v>
          </cell>
          <cell r="I8069">
            <v>3</v>
          </cell>
        </row>
        <row r="8070">
          <cell r="C8070" t="str">
            <v>0070147894</v>
          </cell>
          <cell r="I8070">
            <v>6</v>
          </cell>
        </row>
        <row r="8071">
          <cell r="C8071" t="str">
            <v>0070147894</v>
          </cell>
          <cell r="I8071">
            <v>4</v>
          </cell>
        </row>
        <row r="8072">
          <cell r="C8072" t="str">
            <v>0070147894</v>
          </cell>
          <cell r="I8072">
            <v>2</v>
          </cell>
        </row>
        <row r="8073">
          <cell r="C8073" t="str">
            <v>0070147894</v>
          </cell>
          <cell r="I8073">
            <v>8</v>
          </cell>
        </row>
        <row r="8074">
          <cell r="C8074" t="str">
            <v>0070147894</v>
          </cell>
          <cell r="I8074">
            <v>3</v>
          </cell>
        </row>
        <row r="8075">
          <cell r="C8075" t="str">
            <v>0070148521</v>
          </cell>
          <cell r="I8075">
            <v>1</v>
          </cell>
        </row>
        <row r="8076">
          <cell r="C8076" t="str">
            <v>0070148521</v>
          </cell>
          <cell r="I8076">
            <v>1</v>
          </cell>
        </row>
        <row r="8077">
          <cell r="C8077" t="str">
            <v>0070148521</v>
          </cell>
          <cell r="I8077">
            <v>1</v>
          </cell>
        </row>
        <row r="8078">
          <cell r="C8078" t="str">
            <v>0070148521</v>
          </cell>
          <cell r="I8078">
            <v>1</v>
          </cell>
        </row>
        <row r="8079">
          <cell r="C8079" t="str">
            <v>0070148522</v>
          </cell>
          <cell r="I8079">
            <v>10</v>
          </cell>
        </row>
        <row r="8080">
          <cell r="C8080" t="str">
            <v>0070148522</v>
          </cell>
          <cell r="I8080">
            <v>7</v>
          </cell>
        </row>
        <row r="8081">
          <cell r="C8081" t="str">
            <v>0070148522</v>
          </cell>
          <cell r="I8081">
            <v>30</v>
          </cell>
        </row>
        <row r="8082">
          <cell r="C8082" t="str">
            <v>0070148522</v>
          </cell>
          <cell r="I8082">
            <v>5</v>
          </cell>
        </row>
        <row r="8083">
          <cell r="C8083" t="str">
            <v>0070148522</v>
          </cell>
          <cell r="I8083">
            <v>5</v>
          </cell>
        </row>
        <row r="8084">
          <cell r="C8084" t="str">
            <v>0070148522</v>
          </cell>
          <cell r="I8084">
            <v>2</v>
          </cell>
        </row>
        <row r="8085">
          <cell r="C8085" t="str">
            <v>0070148522</v>
          </cell>
          <cell r="I8085">
            <v>3</v>
          </cell>
        </row>
        <row r="8086">
          <cell r="C8086" t="str">
            <v>0070148522</v>
          </cell>
          <cell r="I8086">
            <v>5</v>
          </cell>
        </row>
        <row r="8087">
          <cell r="C8087" t="str">
            <v>0070148524</v>
          </cell>
          <cell r="I8087">
            <v>30</v>
          </cell>
        </row>
        <row r="8088">
          <cell r="C8088" t="str">
            <v>0070148524</v>
          </cell>
          <cell r="I8088">
            <v>10</v>
          </cell>
        </row>
        <row r="8089">
          <cell r="C8089" t="str">
            <v>0070148847</v>
          </cell>
          <cell r="I8089">
            <v>3</v>
          </cell>
        </row>
        <row r="8090">
          <cell r="C8090" t="str">
            <v>0070148847</v>
          </cell>
          <cell r="I8090">
            <v>6</v>
          </cell>
        </row>
        <row r="8091">
          <cell r="C8091" t="str">
            <v>0070148847</v>
          </cell>
          <cell r="I8091">
            <v>2</v>
          </cell>
        </row>
        <row r="8092">
          <cell r="C8092" t="str">
            <v>0070148847</v>
          </cell>
          <cell r="I8092">
            <v>11</v>
          </cell>
        </row>
        <row r="8093">
          <cell r="C8093" t="str">
            <v>0070148847</v>
          </cell>
          <cell r="I8093">
            <v>40</v>
          </cell>
        </row>
        <row r="8094">
          <cell r="C8094" t="str">
            <v>0070148847</v>
          </cell>
          <cell r="I8094">
            <v>4</v>
          </cell>
        </row>
        <row r="8095">
          <cell r="C8095" t="str">
            <v>0070148847</v>
          </cell>
          <cell r="I8095">
            <v>2</v>
          </cell>
        </row>
        <row r="8096">
          <cell r="C8096" t="str">
            <v>0070148847</v>
          </cell>
          <cell r="I8096">
            <v>2</v>
          </cell>
        </row>
        <row r="8097">
          <cell r="C8097" t="str">
            <v>0070148847</v>
          </cell>
          <cell r="I8097">
            <v>3</v>
          </cell>
        </row>
        <row r="8098">
          <cell r="C8098" t="str">
            <v>0070148847</v>
          </cell>
          <cell r="I8098">
            <v>4</v>
          </cell>
        </row>
        <row r="8099">
          <cell r="C8099" t="str">
            <v>0070148847</v>
          </cell>
          <cell r="I8099">
            <v>8</v>
          </cell>
        </row>
        <row r="8100">
          <cell r="C8100" t="str">
            <v>0070148847</v>
          </cell>
          <cell r="I8100">
            <v>2</v>
          </cell>
        </row>
        <row r="8101">
          <cell r="C8101" t="str">
            <v>0070148847</v>
          </cell>
          <cell r="I8101">
            <v>1</v>
          </cell>
        </row>
        <row r="8102">
          <cell r="C8102" t="str">
            <v>0070148847</v>
          </cell>
          <cell r="I8102">
            <v>2</v>
          </cell>
        </row>
        <row r="8103">
          <cell r="C8103" t="str">
            <v>0070148847</v>
          </cell>
          <cell r="I8103">
            <v>14</v>
          </cell>
        </row>
        <row r="8104">
          <cell r="C8104" t="str">
            <v>0070148847</v>
          </cell>
          <cell r="I8104">
            <v>20</v>
          </cell>
        </row>
        <row r="8105">
          <cell r="C8105" t="str">
            <v>0070148847</v>
          </cell>
          <cell r="I8105">
            <v>7</v>
          </cell>
        </row>
        <row r="8106">
          <cell r="C8106" t="str">
            <v>0070148847</v>
          </cell>
          <cell r="I8106">
            <v>3</v>
          </cell>
        </row>
        <row r="8107">
          <cell r="C8107" t="str">
            <v>0070148847</v>
          </cell>
          <cell r="I8107">
            <v>5</v>
          </cell>
        </row>
        <row r="8108">
          <cell r="C8108" t="str">
            <v>0070148847</v>
          </cell>
          <cell r="I8108">
            <v>1</v>
          </cell>
        </row>
        <row r="8109">
          <cell r="C8109" t="str">
            <v>0070148847</v>
          </cell>
          <cell r="I8109">
            <v>4</v>
          </cell>
        </row>
        <row r="8110">
          <cell r="C8110" t="str">
            <v>0070148847</v>
          </cell>
          <cell r="I8110">
            <v>2</v>
          </cell>
        </row>
        <row r="8111">
          <cell r="C8111" t="str">
            <v>0070148847</v>
          </cell>
          <cell r="I8111">
            <v>3</v>
          </cell>
        </row>
        <row r="8112">
          <cell r="C8112" t="str">
            <v>0070148847</v>
          </cell>
          <cell r="I8112">
            <v>2</v>
          </cell>
        </row>
        <row r="8113">
          <cell r="C8113" t="str">
            <v>0070148847</v>
          </cell>
          <cell r="I8113">
            <v>1</v>
          </cell>
        </row>
        <row r="8114">
          <cell r="C8114" t="str">
            <v>0070148847</v>
          </cell>
          <cell r="I8114">
            <v>1</v>
          </cell>
        </row>
        <row r="8115">
          <cell r="C8115" t="str">
            <v>0070148847</v>
          </cell>
          <cell r="I8115">
            <v>6</v>
          </cell>
        </row>
        <row r="8116">
          <cell r="C8116" t="str">
            <v>0070148847</v>
          </cell>
          <cell r="I8116">
            <v>2</v>
          </cell>
        </row>
        <row r="8117">
          <cell r="C8117" t="str">
            <v>0070148847</v>
          </cell>
          <cell r="I8117">
            <v>10</v>
          </cell>
        </row>
        <row r="8118">
          <cell r="C8118" t="str">
            <v>0070148847</v>
          </cell>
          <cell r="I8118">
            <v>1</v>
          </cell>
        </row>
        <row r="8119">
          <cell r="C8119" t="str">
            <v>0070148847</v>
          </cell>
          <cell r="I8119">
            <v>4</v>
          </cell>
        </row>
        <row r="8120">
          <cell r="C8120" t="str">
            <v>0070148847</v>
          </cell>
          <cell r="I8120">
            <v>2</v>
          </cell>
        </row>
        <row r="8121">
          <cell r="C8121" t="str">
            <v>0070148847</v>
          </cell>
          <cell r="I8121">
            <v>2</v>
          </cell>
        </row>
        <row r="8122">
          <cell r="C8122" t="str">
            <v>0070148847</v>
          </cell>
          <cell r="I8122">
            <v>1</v>
          </cell>
        </row>
        <row r="8123">
          <cell r="C8123" t="str">
            <v>0070148847</v>
          </cell>
          <cell r="I8123">
            <v>10</v>
          </cell>
        </row>
        <row r="8124">
          <cell r="C8124" t="str">
            <v>0070148847</v>
          </cell>
          <cell r="I8124">
            <v>4</v>
          </cell>
        </row>
        <row r="8125">
          <cell r="C8125" t="str">
            <v>0070148847</v>
          </cell>
          <cell r="I8125">
            <v>1</v>
          </cell>
        </row>
        <row r="8126">
          <cell r="C8126" t="str">
            <v>0070148847</v>
          </cell>
          <cell r="I8126">
            <v>3</v>
          </cell>
        </row>
        <row r="8127">
          <cell r="C8127" t="str">
            <v>0070148847</v>
          </cell>
          <cell r="I8127">
            <v>4</v>
          </cell>
        </row>
        <row r="8128">
          <cell r="C8128" t="str">
            <v>0070148847</v>
          </cell>
          <cell r="I8128">
            <v>1</v>
          </cell>
        </row>
        <row r="8129">
          <cell r="C8129" t="str">
            <v>0070148935</v>
          </cell>
          <cell r="I8129">
            <v>2</v>
          </cell>
        </row>
        <row r="8130">
          <cell r="C8130" t="str">
            <v>0070148935</v>
          </cell>
          <cell r="I8130">
            <v>2</v>
          </cell>
        </row>
        <row r="8131">
          <cell r="C8131" t="str">
            <v>0070148935</v>
          </cell>
          <cell r="I8131">
            <v>15</v>
          </cell>
        </row>
        <row r="8132">
          <cell r="C8132" t="str">
            <v>0070148935</v>
          </cell>
          <cell r="I8132">
            <v>44</v>
          </cell>
        </row>
        <row r="8133">
          <cell r="C8133" t="str">
            <v>0070148935</v>
          </cell>
          <cell r="I8133">
            <v>5</v>
          </cell>
        </row>
        <row r="8134">
          <cell r="C8134" t="str">
            <v>0070148935</v>
          </cell>
          <cell r="I8134">
            <v>2</v>
          </cell>
        </row>
        <row r="8135">
          <cell r="C8135" t="str">
            <v>0070148935</v>
          </cell>
          <cell r="I8135">
            <v>10</v>
          </cell>
        </row>
        <row r="8136">
          <cell r="C8136" t="str">
            <v>0070148935</v>
          </cell>
          <cell r="I8136">
            <v>2</v>
          </cell>
        </row>
        <row r="8137">
          <cell r="C8137" t="str">
            <v>0070148935</v>
          </cell>
          <cell r="I8137">
            <v>6</v>
          </cell>
        </row>
        <row r="8138">
          <cell r="C8138" t="str">
            <v>0070148935</v>
          </cell>
          <cell r="I8138">
            <v>10</v>
          </cell>
        </row>
        <row r="8139">
          <cell r="C8139" t="str">
            <v>0070148935</v>
          </cell>
          <cell r="I8139">
            <v>30</v>
          </cell>
        </row>
        <row r="8140">
          <cell r="C8140" t="str">
            <v>0070148935</v>
          </cell>
          <cell r="I8140">
            <v>2</v>
          </cell>
        </row>
        <row r="8141">
          <cell r="C8141" t="str">
            <v>0070148935</v>
          </cell>
          <cell r="I8141">
            <v>1</v>
          </cell>
        </row>
        <row r="8142">
          <cell r="C8142" t="str">
            <v>0070149075</v>
          </cell>
          <cell r="I8142">
            <v>4</v>
          </cell>
        </row>
        <row r="8143">
          <cell r="C8143" t="str">
            <v>0070149075</v>
          </cell>
          <cell r="I8143">
            <v>111</v>
          </cell>
        </row>
        <row r="8144">
          <cell r="C8144" t="str">
            <v>0070149075</v>
          </cell>
          <cell r="I8144">
            <v>4</v>
          </cell>
        </row>
        <row r="8145">
          <cell r="C8145" t="str">
            <v>0070149075</v>
          </cell>
          <cell r="I8145">
            <v>92</v>
          </cell>
        </row>
        <row r="8146">
          <cell r="C8146" t="str">
            <v>0070149075</v>
          </cell>
          <cell r="I8146">
            <v>111</v>
          </cell>
        </row>
        <row r="8147">
          <cell r="C8147" t="str">
            <v>0070149075</v>
          </cell>
          <cell r="I8147">
            <v>148</v>
          </cell>
        </row>
        <row r="8148">
          <cell r="C8148" t="str">
            <v>0070149075</v>
          </cell>
          <cell r="I8148">
            <v>178</v>
          </cell>
        </row>
        <row r="8149">
          <cell r="C8149" t="str">
            <v>0070149075</v>
          </cell>
          <cell r="I8149">
            <v>3</v>
          </cell>
        </row>
        <row r="8150">
          <cell r="C8150" t="str">
            <v>0070149075</v>
          </cell>
          <cell r="I8150">
            <v>6552</v>
          </cell>
        </row>
        <row r="8151">
          <cell r="C8151" t="str">
            <v>0070149075</v>
          </cell>
          <cell r="I8151">
            <v>1182</v>
          </cell>
        </row>
        <row r="8152">
          <cell r="C8152" t="str">
            <v>0070149075</v>
          </cell>
          <cell r="I8152">
            <v>303</v>
          </cell>
        </row>
        <row r="8153">
          <cell r="C8153" t="str">
            <v>0070149075</v>
          </cell>
          <cell r="I8153">
            <v>126</v>
          </cell>
        </row>
        <row r="8154">
          <cell r="C8154" t="str">
            <v>0070149075</v>
          </cell>
          <cell r="I8154">
            <v>126</v>
          </cell>
        </row>
        <row r="8155">
          <cell r="C8155" t="str">
            <v>0070149075</v>
          </cell>
          <cell r="I8155">
            <v>140</v>
          </cell>
        </row>
        <row r="8156">
          <cell r="C8156" t="str">
            <v>0070149075</v>
          </cell>
          <cell r="I8156">
            <v>30</v>
          </cell>
        </row>
        <row r="8157">
          <cell r="C8157" t="str">
            <v>0070149075</v>
          </cell>
          <cell r="I8157">
            <v>190</v>
          </cell>
        </row>
        <row r="8158">
          <cell r="C8158" t="str">
            <v>0070149075</v>
          </cell>
          <cell r="I8158">
            <v>1040</v>
          </cell>
        </row>
        <row r="8159">
          <cell r="C8159" t="str">
            <v>0070149075</v>
          </cell>
          <cell r="I8159">
            <v>28</v>
          </cell>
        </row>
        <row r="8160">
          <cell r="C8160" t="str">
            <v>0070149075</v>
          </cell>
          <cell r="I8160">
            <v>3</v>
          </cell>
        </row>
        <row r="8161">
          <cell r="C8161" t="str">
            <v>0070149075</v>
          </cell>
          <cell r="I8161">
            <v>12</v>
          </cell>
        </row>
        <row r="8162">
          <cell r="C8162" t="str">
            <v>0070149075</v>
          </cell>
          <cell r="I8162">
            <v>60</v>
          </cell>
        </row>
        <row r="8163">
          <cell r="C8163" t="str">
            <v>0070149075</v>
          </cell>
          <cell r="I8163">
            <v>72</v>
          </cell>
        </row>
        <row r="8164">
          <cell r="C8164" t="str">
            <v>0070151629</v>
          </cell>
          <cell r="I8164">
            <v>8</v>
          </cell>
        </row>
        <row r="8165">
          <cell r="C8165" t="str">
            <v>0070151629</v>
          </cell>
          <cell r="I8165">
            <v>3</v>
          </cell>
        </row>
        <row r="8166">
          <cell r="C8166" t="str">
            <v>0070151629</v>
          </cell>
          <cell r="I8166">
            <v>2</v>
          </cell>
        </row>
        <row r="8167">
          <cell r="C8167" t="str">
            <v>0070151629</v>
          </cell>
          <cell r="I8167">
            <v>10</v>
          </cell>
        </row>
        <row r="8168">
          <cell r="C8168" t="str">
            <v>0070151629</v>
          </cell>
          <cell r="I8168">
            <v>1</v>
          </cell>
        </row>
        <row r="8169">
          <cell r="C8169" t="str">
            <v>0070151629</v>
          </cell>
          <cell r="I8169">
            <v>2</v>
          </cell>
        </row>
        <row r="8170">
          <cell r="C8170" t="str">
            <v>0070151629</v>
          </cell>
          <cell r="I8170">
            <v>2</v>
          </cell>
        </row>
        <row r="8171">
          <cell r="C8171" t="str">
            <v>0070151630</v>
          </cell>
          <cell r="I8171">
            <v>3</v>
          </cell>
        </row>
        <row r="8172">
          <cell r="C8172" t="str">
            <v>0070151630</v>
          </cell>
          <cell r="I8172">
            <v>3</v>
          </cell>
        </row>
        <row r="8173">
          <cell r="C8173" t="str">
            <v>0070151630</v>
          </cell>
          <cell r="I8173">
            <v>1</v>
          </cell>
        </row>
        <row r="8174">
          <cell r="C8174" t="str">
            <v>0070176677</v>
          </cell>
          <cell r="I8174">
            <v>50</v>
          </cell>
        </row>
        <row r="8175">
          <cell r="C8175" t="str">
            <v>0070176677</v>
          </cell>
          <cell r="I8175">
            <v>100</v>
          </cell>
        </row>
        <row r="8176">
          <cell r="C8176" t="str">
            <v>0070176677</v>
          </cell>
          <cell r="I8176">
            <v>20</v>
          </cell>
        </row>
        <row r="8177">
          <cell r="C8177" t="str">
            <v>0070193735</v>
          </cell>
          <cell r="I8177">
            <v>5</v>
          </cell>
        </row>
        <row r="8178">
          <cell r="C8178" t="str">
            <v>0070193735</v>
          </cell>
          <cell r="I8178">
            <v>10</v>
          </cell>
        </row>
        <row r="8179">
          <cell r="C8179" t="str">
            <v>0070193735</v>
          </cell>
          <cell r="I8179">
            <v>5</v>
          </cell>
        </row>
        <row r="8180">
          <cell r="C8180" t="str">
            <v>0070193735</v>
          </cell>
          <cell r="I8180">
            <v>10</v>
          </cell>
        </row>
        <row r="8181">
          <cell r="C8181" t="str">
            <v>0070193735</v>
          </cell>
          <cell r="I8181">
            <v>4</v>
          </cell>
        </row>
        <row r="8182">
          <cell r="C8182" t="str">
            <v>0070193735</v>
          </cell>
          <cell r="I8182">
            <v>4</v>
          </cell>
        </row>
        <row r="8183">
          <cell r="C8183" t="str">
            <v>0070193735</v>
          </cell>
          <cell r="I8183">
            <v>4</v>
          </cell>
        </row>
        <row r="8184">
          <cell r="C8184" t="str">
            <v>0070193735</v>
          </cell>
          <cell r="I8184">
            <v>5</v>
          </cell>
        </row>
        <row r="8185">
          <cell r="C8185" t="str">
            <v>0070193735</v>
          </cell>
          <cell r="I8185">
            <v>2</v>
          </cell>
        </row>
        <row r="8186">
          <cell r="C8186" t="str">
            <v>0070193735</v>
          </cell>
          <cell r="I8186">
            <v>3</v>
          </cell>
        </row>
        <row r="8187">
          <cell r="C8187" t="str">
            <v>0070193735</v>
          </cell>
          <cell r="I8187">
            <v>3</v>
          </cell>
        </row>
        <row r="8188">
          <cell r="C8188" t="str">
            <v>0070193735</v>
          </cell>
          <cell r="I8188">
            <v>3</v>
          </cell>
        </row>
        <row r="8189">
          <cell r="C8189" t="str">
            <v>0070193735</v>
          </cell>
          <cell r="I8189">
            <v>4</v>
          </cell>
        </row>
        <row r="8190">
          <cell r="C8190" t="str">
            <v>0070193735</v>
          </cell>
          <cell r="I8190">
            <v>13</v>
          </cell>
        </row>
        <row r="8191">
          <cell r="C8191" t="str">
            <v>0070193735</v>
          </cell>
          <cell r="I8191">
            <v>15</v>
          </cell>
        </row>
        <row r="8192">
          <cell r="C8192" t="str">
            <v>0070193735</v>
          </cell>
          <cell r="I8192">
            <v>10</v>
          </cell>
        </row>
        <row r="8193">
          <cell r="C8193" t="str">
            <v>0070193735</v>
          </cell>
          <cell r="I8193">
            <v>5</v>
          </cell>
        </row>
        <row r="8194">
          <cell r="C8194" t="str">
            <v>0070193735</v>
          </cell>
          <cell r="I8194">
            <v>7</v>
          </cell>
        </row>
        <row r="8195">
          <cell r="C8195" t="str">
            <v>0070193735</v>
          </cell>
          <cell r="I8195">
            <v>15</v>
          </cell>
        </row>
        <row r="8196">
          <cell r="C8196" t="str">
            <v>0070193735</v>
          </cell>
          <cell r="I8196">
            <v>3</v>
          </cell>
        </row>
        <row r="8197">
          <cell r="C8197" t="str">
            <v>0070193735</v>
          </cell>
          <cell r="I8197">
            <v>8</v>
          </cell>
        </row>
        <row r="8198">
          <cell r="C8198" t="str">
            <v>0070193735</v>
          </cell>
          <cell r="I8198">
            <v>2</v>
          </cell>
        </row>
        <row r="8199">
          <cell r="C8199" t="str">
            <v>0070193735</v>
          </cell>
          <cell r="I8199">
            <v>5</v>
          </cell>
        </row>
        <row r="8200">
          <cell r="C8200" t="str">
            <v>0070193735</v>
          </cell>
          <cell r="I8200">
            <v>2</v>
          </cell>
        </row>
        <row r="8201">
          <cell r="C8201" t="str">
            <v>0070193735</v>
          </cell>
          <cell r="I8201">
            <v>5</v>
          </cell>
        </row>
        <row r="8202">
          <cell r="C8202" t="str">
            <v>0070193735</v>
          </cell>
          <cell r="I8202">
            <v>2</v>
          </cell>
        </row>
        <row r="8203">
          <cell r="C8203" t="str">
            <v>0070193735</v>
          </cell>
          <cell r="I8203">
            <v>10</v>
          </cell>
        </row>
        <row r="8204">
          <cell r="C8204" t="str">
            <v>0070193735</v>
          </cell>
          <cell r="I8204">
            <v>2</v>
          </cell>
        </row>
        <row r="8205">
          <cell r="C8205" t="str">
            <v>0070193735</v>
          </cell>
          <cell r="I8205">
            <v>9</v>
          </cell>
        </row>
        <row r="8206">
          <cell r="C8206" t="str">
            <v>0070193735</v>
          </cell>
          <cell r="I8206">
            <v>1</v>
          </cell>
        </row>
        <row r="8207">
          <cell r="C8207" t="str">
            <v>0070193735</v>
          </cell>
          <cell r="I8207">
            <v>0</v>
          </cell>
        </row>
        <row r="8208">
          <cell r="C8208" t="str">
            <v>0070193735</v>
          </cell>
          <cell r="I8208">
            <v>4</v>
          </cell>
        </row>
        <row r="8209">
          <cell r="C8209" t="str">
            <v>0070193735</v>
          </cell>
          <cell r="I8209">
            <v>2</v>
          </cell>
        </row>
        <row r="8210">
          <cell r="C8210" t="str">
            <v>0070193735</v>
          </cell>
          <cell r="I8210">
            <v>2</v>
          </cell>
        </row>
        <row r="8211">
          <cell r="C8211" t="str">
            <v>0070193735</v>
          </cell>
          <cell r="I8211">
            <v>1</v>
          </cell>
        </row>
        <row r="8212">
          <cell r="C8212" t="str">
            <v>0070193735</v>
          </cell>
          <cell r="I8212">
            <v>13</v>
          </cell>
        </row>
        <row r="8213">
          <cell r="C8213" t="str">
            <v>0070195375</v>
          </cell>
          <cell r="I8213">
            <v>15</v>
          </cell>
        </row>
        <row r="8214">
          <cell r="C8214" t="str">
            <v>0070195375</v>
          </cell>
          <cell r="I8214">
            <v>11</v>
          </cell>
        </row>
        <row r="8215">
          <cell r="C8215" t="str">
            <v>0070195375</v>
          </cell>
          <cell r="I8215">
            <v>44</v>
          </cell>
        </row>
        <row r="8216">
          <cell r="C8216" t="str">
            <v>0070195375</v>
          </cell>
          <cell r="I8216">
            <v>13</v>
          </cell>
        </row>
        <row r="8217">
          <cell r="C8217" t="str">
            <v>0070195375</v>
          </cell>
          <cell r="I8217">
            <v>21</v>
          </cell>
        </row>
        <row r="8218">
          <cell r="C8218" t="str">
            <v>0070195375</v>
          </cell>
          <cell r="I8218">
            <v>5</v>
          </cell>
        </row>
        <row r="8219">
          <cell r="C8219" t="str">
            <v>0070195375</v>
          </cell>
          <cell r="I8219">
            <v>8</v>
          </cell>
        </row>
        <row r="8220">
          <cell r="C8220" t="str">
            <v>0070195375</v>
          </cell>
          <cell r="I8220">
            <v>5</v>
          </cell>
        </row>
        <row r="8221">
          <cell r="C8221" t="str">
            <v>0070195375</v>
          </cell>
          <cell r="I8221">
            <v>29</v>
          </cell>
        </row>
        <row r="8222">
          <cell r="C8222" t="str">
            <v>0070195375</v>
          </cell>
          <cell r="I8222">
            <v>28</v>
          </cell>
        </row>
        <row r="8223">
          <cell r="C8223" t="str">
            <v>0070195375</v>
          </cell>
          <cell r="I8223">
            <v>30</v>
          </cell>
        </row>
        <row r="8224">
          <cell r="C8224" t="str">
            <v>0070195375</v>
          </cell>
          <cell r="I8224">
            <v>2</v>
          </cell>
        </row>
        <row r="8225">
          <cell r="C8225" t="str">
            <v>0070195375</v>
          </cell>
          <cell r="I8225">
            <v>3</v>
          </cell>
        </row>
        <row r="8226">
          <cell r="C8226" t="str">
            <v>0070195375</v>
          </cell>
          <cell r="I8226">
            <v>50</v>
          </cell>
        </row>
        <row r="8227">
          <cell r="C8227" t="str">
            <v>0070195375</v>
          </cell>
          <cell r="I8227">
            <v>43</v>
          </cell>
        </row>
        <row r="8228">
          <cell r="C8228" t="str">
            <v>0070195375</v>
          </cell>
          <cell r="I8228">
            <v>18</v>
          </cell>
        </row>
        <row r="8229">
          <cell r="C8229" t="str">
            <v>0070195375</v>
          </cell>
          <cell r="I8229">
            <v>10</v>
          </cell>
        </row>
        <row r="8230">
          <cell r="C8230" t="str">
            <v>0070195375</v>
          </cell>
          <cell r="I8230">
            <v>23</v>
          </cell>
        </row>
        <row r="8231">
          <cell r="C8231" t="str">
            <v>0070195375</v>
          </cell>
          <cell r="I8231">
            <v>49</v>
          </cell>
        </row>
        <row r="8232">
          <cell r="C8232" t="str">
            <v>0070195375</v>
          </cell>
          <cell r="I8232">
            <v>2</v>
          </cell>
        </row>
        <row r="8233">
          <cell r="C8233" t="str">
            <v>0070195375</v>
          </cell>
          <cell r="I8233">
            <v>2</v>
          </cell>
        </row>
        <row r="8234">
          <cell r="C8234" t="str">
            <v>0070195375</v>
          </cell>
          <cell r="I8234">
            <v>5</v>
          </cell>
        </row>
        <row r="8235">
          <cell r="C8235" t="str">
            <v>0070195652</v>
          </cell>
          <cell r="I8235">
            <v>10</v>
          </cell>
        </row>
        <row r="8236">
          <cell r="C8236" t="str">
            <v>0070195652</v>
          </cell>
          <cell r="I8236">
            <v>80</v>
          </cell>
        </row>
        <row r="8237">
          <cell r="C8237" t="str">
            <v>0070195664</v>
          </cell>
          <cell r="I8237">
            <v>3</v>
          </cell>
        </row>
        <row r="8238">
          <cell r="C8238" t="str">
            <v>0070195664</v>
          </cell>
          <cell r="I8238">
            <v>2</v>
          </cell>
        </row>
        <row r="8239">
          <cell r="C8239" t="str">
            <v>0070195664</v>
          </cell>
          <cell r="I8239">
            <v>21</v>
          </cell>
        </row>
        <row r="8240">
          <cell r="C8240" t="str">
            <v>0070195664</v>
          </cell>
          <cell r="I8240">
            <v>7</v>
          </cell>
        </row>
        <row r="8241">
          <cell r="C8241" t="str">
            <v>0070195664</v>
          </cell>
          <cell r="I8241">
            <v>1</v>
          </cell>
        </row>
        <row r="8242">
          <cell r="C8242" t="str">
            <v>0070195664</v>
          </cell>
          <cell r="I8242">
            <v>24</v>
          </cell>
        </row>
        <row r="8243">
          <cell r="C8243" t="str">
            <v>0070195664</v>
          </cell>
          <cell r="I8243">
            <v>37</v>
          </cell>
        </row>
        <row r="8244">
          <cell r="C8244" t="str">
            <v>0070195664</v>
          </cell>
          <cell r="I8244">
            <v>24</v>
          </cell>
        </row>
        <row r="8245">
          <cell r="C8245" t="str">
            <v>0070195664</v>
          </cell>
          <cell r="I8245">
            <v>100</v>
          </cell>
        </row>
        <row r="8246">
          <cell r="C8246" t="str">
            <v>0070195664</v>
          </cell>
          <cell r="I8246">
            <v>337</v>
          </cell>
        </row>
        <row r="8247">
          <cell r="C8247" t="str">
            <v>0070195664</v>
          </cell>
          <cell r="I8247">
            <v>2</v>
          </cell>
        </row>
        <row r="8248">
          <cell r="C8248" t="str">
            <v>0070195664</v>
          </cell>
          <cell r="I8248">
            <v>30</v>
          </cell>
        </row>
        <row r="8249">
          <cell r="C8249" t="str">
            <v>0070195664</v>
          </cell>
          <cell r="I8249">
            <v>0</v>
          </cell>
        </row>
        <row r="8250">
          <cell r="C8250" t="str">
            <v>0070195664</v>
          </cell>
          <cell r="I8250">
            <v>15</v>
          </cell>
        </row>
        <row r="8251">
          <cell r="C8251" t="str">
            <v>0070195664</v>
          </cell>
          <cell r="I8251">
            <v>1</v>
          </cell>
        </row>
        <row r="8252">
          <cell r="C8252" t="str">
            <v>0070208046</v>
          </cell>
          <cell r="I8252">
            <v>25</v>
          </cell>
        </row>
        <row r="8253">
          <cell r="C8253" t="str">
            <v>0070208046</v>
          </cell>
          <cell r="I8253">
            <v>10</v>
          </cell>
        </row>
        <row r="8254">
          <cell r="C8254" t="str">
            <v>0070208047</v>
          </cell>
          <cell r="I8254">
            <v>20</v>
          </cell>
        </row>
        <row r="8255">
          <cell r="C8255" t="str">
            <v>0070208047</v>
          </cell>
          <cell r="I8255">
            <v>103</v>
          </cell>
        </row>
        <row r="8256">
          <cell r="C8256" t="str">
            <v>0070208047</v>
          </cell>
          <cell r="I8256">
            <v>12</v>
          </cell>
        </row>
        <row r="8257">
          <cell r="C8257" t="str">
            <v>0070208047</v>
          </cell>
          <cell r="I8257">
            <v>18</v>
          </cell>
        </row>
        <row r="8258">
          <cell r="C8258" t="str">
            <v>0070208047</v>
          </cell>
          <cell r="I8258">
            <v>371</v>
          </cell>
        </row>
        <row r="8259">
          <cell r="C8259" t="str">
            <v>0070208047</v>
          </cell>
          <cell r="I8259">
            <v>60</v>
          </cell>
        </row>
        <row r="8260">
          <cell r="C8260" t="str">
            <v>0070208047</v>
          </cell>
          <cell r="I8260">
            <v>74</v>
          </cell>
        </row>
        <row r="8261">
          <cell r="C8261" t="str">
            <v>0070208047</v>
          </cell>
          <cell r="I8261">
            <v>651</v>
          </cell>
        </row>
        <row r="8262">
          <cell r="C8262" t="str">
            <v>0070208047</v>
          </cell>
          <cell r="I8262">
            <v>3</v>
          </cell>
        </row>
        <row r="8263">
          <cell r="C8263" t="str">
            <v>0070208047</v>
          </cell>
          <cell r="I8263">
            <v>149</v>
          </cell>
        </row>
        <row r="8264">
          <cell r="C8264" t="str">
            <v>0070208047</v>
          </cell>
          <cell r="I8264">
            <v>952</v>
          </cell>
        </row>
        <row r="8265">
          <cell r="C8265" t="str">
            <v>0070208047</v>
          </cell>
          <cell r="I8265">
            <v>15</v>
          </cell>
        </row>
        <row r="8266">
          <cell r="C8266" t="str">
            <v>0070208047</v>
          </cell>
          <cell r="I8266">
            <v>37</v>
          </cell>
        </row>
        <row r="8267">
          <cell r="C8267" t="str">
            <v>0070208047</v>
          </cell>
          <cell r="I8267">
            <v>104</v>
          </cell>
        </row>
        <row r="8268">
          <cell r="C8268" t="str">
            <v>0070208047</v>
          </cell>
          <cell r="I8268">
            <v>15</v>
          </cell>
        </row>
        <row r="8269">
          <cell r="C8269" t="str">
            <v>0070208047</v>
          </cell>
          <cell r="I8269">
            <v>96</v>
          </cell>
        </row>
        <row r="8270">
          <cell r="C8270" t="str">
            <v>0070208047</v>
          </cell>
          <cell r="I8270">
            <v>100</v>
          </cell>
        </row>
        <row r="8271">
          <cell r="C8271" t="str">
            <v>0070208047</v>
          </cell>
          <cell r="I8271">
            <v>40</v>
          </cell>
        </row>
        <row r="8272">
          <cell r="C8272" t="str">
            <v>0070208047</v>
          </cell>
          <cell r="I8272">
            <v>8</v>
          </cell>
        </row>
        <row r="8273">
          <cell r="C8273" t="str">
            <v>0070208047</v>
          </cell>
          <cell r="I8273">
            <v>6</v>
          </cell>
        </row>
        <row r="8274">
          <cell r="C8274" t="str">
            <v>0070208047</v>
          </cell>
          <cell r="I8274">
            <v>468</v>
          </cell>
        </row>
        <row r="8275">
          <cell r="C8275" t="str">
            <v>0070208047</v>
          </cell>
          <cell r="I8275">
            <v>20</v>
          </cell>
        </row>
        <row r="8276">
          <cell r="C8276" t="str">
            <v>0070210739</v>
          </cell>
          <cell r="I8276">
            <v>1</v>
          </cell>
        </row>
        <row r="8277">
          <cell r="C8277" t="str">
            <v>0070210739</v>
          </cell>
          <cell r="I8277">
            <v>3</v>
          </cell>
        </row>
        <row r="8278">
          <cell r="C8278" t="str">
            <v>0070210739</v>
          </cell>
          <cell r="I8278">
            <v>3</v>
          </cell>
        </row>
        <row r="8279">
          <cell r="C8279" t="str">
            <v>0070210739</v>
          </cell>
          <cell r="I8279">
            <v>2</v>
          </cell>
        </row>
        <row r="8280">
          <cell r="C8280" t="str">
            <v>0070210739</v>
          </cell>
          <cell r="I8280">
            <v>5</v>
          </cell>
        </row>
        <row r="8281">
          <cell r="C8281" t="str">
            <v>0070210739</v>
          </cell>
          <cell r="I8281">
            <v>2</v>
          </cell>
        </row>
        <row r="8282">
          <cell r="C8282" t="str">
            <v>0070210739</v>
          </cell>
          <cell r="I8282">
            <v>4</v>
          </cell>
        </row>
        <row r="8283">
          <cell r="C8283" t="str">
            <v>0070210739</v>
          </cell>
          <cell r="I8283">
            <v>2</v>
          </cell>
        </row>
        <row r="8284">
          <cell r="C8284" t="str">
            <v>0070210739</v>
          </cell>
          <cell r="I8284">
            <v>1</v>
          </cell>
        </row>
        <row r="8285">
          <cell r="C8285" t="str">
            <v>0070210739</v>
          </cell>
          <cell r="I8285">
            <v>1</v>
          </cell>
        </row>
        <row r="8286">
          <cell r="C8286" t="str">
            <v>0070210739</v>
          </cell>
          <cell r="I8286">
            <v>1</v>
          </cell>
        </row>
        <row r="8287">
          <cell r="C8287" t="str">
            <v>0070210739</v>
          </cell>
          <cell r="I8287">
            <v>1</v>
          </cell>
        </row>
        <row r="8288">
          <cell r="C8288" t="str">
            <v>0070210739</v>
          </cell>
          <cell r="I8288">
            <v>13</v>
          </cell>
        </row>
        <row r="8289">
          <cell r="C8289" t="str">
            <v>0070210739</v>
          </cell>
          <cell r="I8289">
            <v>2</v>
          </cell>
        </row>
        <row r="8290">
          <cell r="C8290" t="str">
            <v>0070210739</v>
          </cell>
          <cell r="I8290">
            <v>1</v>
          </cell>
        </row>
        <row r="8291">
          <cell r="C8291" t="str">
            <v>0070210739</v>
          </cell>
          <cell r="I8291">
            <v>3</v>
          </cell>
        </row>
        <row r="8292">
          <cell r="C8292" t="str">
            <v>0070210739</v>
          </cell>
          <cell r="I8292">
            <v>5</v>
          </cell>
        </row>
        <row r="8293">
          <cell r="C8293" t="str">
            <v>0070210739</v>
          </cell>
          <cell r="I8293">
            <v>10</v>
          </cell>
        </row>
        <row r="8294">
          <cell r="C8294" t="str">
            <v>0070210739</v>
          </cell>
          <cell r="I8294">
            <v>2</v>
          </cell>
        </row>
        <row r="8295">
          <cell r="C8295" t="str">
            <v>0070210739</v>
          </cell>
          <cell r="I8295">
            <v>8</v>
          </cell>
        </row>
        <row r="8296">
          <cell r="C8296" t="str">
            <v>0070210739</v>
          </cell>
          <cell r="I8296">
            <v>2</v>
          </cell>
        </row>
        <row r="8297">
          <cell r="C8297" t="str">
            <v>0070210739</v>
          </cell>
          <cell r="I8297">
            <v>1</v>
          </cell>
        </row>
        <row r="8298">
          <cell r="C8298" t="str">
            <v>0070210739</v>
          </cell>
          <cell r="I8298">
            <v>0</v>
          </cell>
        </row>
        <row r="8299">
          <cell r="C8299" t="str">
            <v>0070210739</v>
          </cell>
          <cell r="I8299">
            <v>2</v>
          </cell>
        </row>
        <row r="8300">
          <cell r="C8300" t="str">
            <v>0070210739</v>
          </cell>
          <cell r="I8300">
            <v>5</v>
          </cell>
        </row>
        <row r="8301">
          <cell r="C8301" t="str">
            <v>0070210739</v>
          </cell>
          <cell r="I8301">
            <v>1</v>
          </cell>
        </row>
        <row r="8302">
          <cell r="C8302" t="str">
            <v>0070210739</v>
          </cell>
          <cell r="I8302">
            <v>1</v>
          </cell>
        </row>
        <row r="8303">
          <cell r="C8303" t="str">
            <v>0070210739</v>
          </cell>
          <cell r="I8303">
            <v>3</v>
          </cell>
        </row>
        <row r="8304">
          <cell r="C8304" t="str">
            <v>0070210739</v>
          </cell>
          <cell r="I8304">
            <v>2</v>
          </cell>
        </row>
        <row r="8305">
          <cell r="C8305" t="str">
            <v>0070210739</v>
          </cell>
          <cell r="I8305">
            <v>5</v>
          </cell>
        </row>
        <row r="8306">
          <cell r="C8306" t="str">
            <v>0070210739</v>
          </cell>
          <cell r="I8306">
            <v>4</v>
          </cell>
        </row>
        <row r="8307">
          <cell r="C8307" t="str">
            <v>0070210739</v>
          </cell>
          <cell r="I8307">
            <v>4</v>
          </cell>
        </row>
        <row r="8308">
          <cell r="C8308" t="str">
            <v>0070210739</v>
          </cell>
          <cell r="I8308">
            <v>3</v>
          </cell>
        </row>
        <row r="8309">
          <cell r="C8309" t="str">
            <v>0070210739</v>
          </cell>
          <cell r="I8309">
            <v>0</v>
          </cell>
        </row>
        <row r="8310">
          <cell r="C8310" t="str">
            <v>0070210739</v>
          </cell>
          <cell r="I8310">
            <v>5</v>
          </cell>
        </row>
        <row r="8311">
          <cell r="C8311" t="str">
            <v>0070210739</v>
          </cell>
          <cell r="I8311">
            <v>5</v>
          </cell>
        </row>
        <row r="8312">
          <cell r="C8312" t="str">
            <v>0070210739</v>
          </cell>
          <cell r="I8312">
            <v>0</v>
          </cell>
        </row>
        <row r="8313">
          <cell r="C8313" t="str">
            <v>0070210739</v>
          </cell>
          <cell r="I8313">
            <v>3</v>
          </cell>
        </row>
        <row r="8314">
          <cell r="C8314" t="str">
            <v>0070210739</v>
          </cell>
          <cell r="I8314">
            <v>2</v>
          </cell>
        </row>
        <row r="8315">
          <cell r="C8315" t="str">
            <v>0070211878</v>
          </cell>
          <cell r="I8315">
            <v>80</v>
          </cell>
        </row>
        <row r="8316">
          <cell r="C8316" t="str">
            <v>0070212091</v>
          </cell>
          <cell r="I8316">
            <v>4</v>
          </cell>
        </row>
        <row r="8317">
          <cell r="C8317" t="str">
            <v>0070212091</v>
          </cell>
          <cell r="I8317">
            <v>2</v>
          </cell>
        </row>
        <row r="8318">
          <cell r="C8318" t="str">
            <v>0070212091</v>
          </cell>
          <cell r="I8318">
            <v>2</v>
          </cell>
        </row>
        <row r="8319">
          <cell r="C8319" t="str">
            <v>0070212091</v>
          </cell>
          <cell r="I8319">
            <v>1</v>
          </cell>
        </row>
        <row r="8320">
          <cell r="C8320" t="str">
            <v>0070212091</v>
          </cell>
          <cell r="I8320">
            <v>3</v>
          </cell>
        </row>
        <row r="8321">
          <cell r="C8321" t="str">
            <v>0070212091</v>
          </cell>
          <cell r="I8321">
            <v>2</v>
          </cell>
        </row>
        <row r="8322">
          <cell r="C8322" t="str">
            <v>0070212091</v>
          </cell>
          <cell r="I8322">
            <v>8</v>
          </cell>
        </row>
        <row r="8323">
          <cell r="C8323" t="str">
            <v>0070212091</v>
          </cell>
          <cell r="I8323">
            <v>2</v>
          </cell>
        </row>
        <row r="8324">
          <cell r="C8324" t="str">
            <v>0070212091</v>
          </cell>
          <cell r="I8324">
            <v>1</v>
          </cell>
        </row>
        <row r="8325">
          <cell r="C8325" t="str">
            <v>0070212091</v>
          </cell>
          <cell r="I8325">
            <v>3</v>
          </cell>
        </row>
        <row r="8326">
          <cell r="C8326" t="str">
            <v>0070213380</v>
          </cell>
          <cell r="I8326">
            <v>752</v>
          </cell>
        </row>
        <row r="8327">
          <cell r="C8327" t="str">
            <v>0070213380</v>
          </cell>
          <cell r="I8327">
            <v>32</v>
          </cell>
        </row>
        <row r="8328">
          <cell r="C8328" t="str">
            <v>0070213380</v>
          </cell>
          <cell r="I8328">
            <v>455</v>
          </cell>
        </row>
        <row r="8329">
          <cell r="C8329" t="str">
            <v>0070213380</v>
          </cell>
          <cell r="I8329">
            <v>29</v>
          </cell>
        </row>
        <row r="8330">
          <cell r="C8330" t="str">
            <v>0070213380</v>
          </cell>
          <cell r="I8330">
            <v>22</v>
          </cell>
        </row>
        <row r="8331">
          <cell r="C8331" t="str">
            <v>0070213380</v>
          </cell>
          <cell r="I8331">
            <v>4</v>
          </cell>
        </row>
        <row r="8332">
          <cell r="C8332" t="str">
            <v>0070213380</v>
          </cell>
          <cell r="I8332">
            <v>496</v>
          </cell>
        </row>
        <row r="8333">
          <cell r="C8333" t="str">
            <v>0070213380</v>
          </cell>
          <cell r="I8333">
            <v>130</v>
          </cell>
        </row>
        <row r="8334">
          <cell r="C8334" t="str">
            <v>0070213380</v>
          </cell>
          <cell r="I8334">
            <v>111</v>
          </cell>
        </row>
        <row r="8335">
          <cell r="C8335" t="str">
            <v>0070213380</v>
          </cell>
          <cell r="I8335">
            <v>1061</v>
          </cell>
        </row>
        <row r="8336">
          <cell r="C8336" t="str">
            <v>0070213380</v>
          </cell>
          <cell r="I8336">
            <v>2</v>
          </cell>
        </row>
        <row r="8337">
          <cell r="C8337" t="str">
            <v>0070213380</v>
          </cell>
          <cell r="I8337">
            <v>3460</v>
          </cell>
        </row>
        <row r="8338">
          <cell r="C8338" t="str">
            <v>0070213380</v>
          </cell>
          <cell r="I8338">
            <v>1821</v>
          </cell>
        </row>
        <row r="8339">
          <cell r="C8339" t="str">
            <v>0070213380</v>
          </cell>
          <cell r="I8339">
            <v>40</v>
          </cell>
        </row>
        <row r="8340">
          <cell r="C8340" t="str">
            <v>0070213380</v>
          </cell>
          <cell r="I8340">
            <v>40</v>
          </cell>
        </row>
        <row r="8341">
          <cell r="C8341" t="str">
            <v>0070213380</v>
          </cell>
          <cell r="I8341">
            <v>130</v>
          </cell>
        </row>
        <row r="8342">
          <cell r="C8342" t="str">
            <v>0070213380</v>
          </cell>
          <cell r="I8342">
            <v>108</v>
          </cell>
        </row>
        <row r="8343">
          <cell r="C8343" t="str">
            <v>0070213380</v>
          </cell>
          <cell r="I8343">
            <v>170</v>
          </cell>
        </row>
        <row r="8344">
          <cell r="C8344" t="str">
            <v>0070213380</v>
          </cell>
          <cell r="I8344">
            <v>208</v>
          </cell>
        </row>
        <row r="8345">
          <cell r="C8345" t="str">
            <v>0070213380</v>
          </cell>
          <cell r="I8345">
            <v>1352</v>
          </cell>
        </row>
        <row r="8346">
          <cell r="C8346" t="str">
            <v>0070213380</v>
          </cell>
          <cell r="I8346">
            <v>6</v>
          </cell>
        </row>
        <row r="8347">
          <cell r="C8347" t="str">
            <v>0070213380</v>
          </cell>
          <cell r="I8347">
            <v>2391</v>
          </cell>
        </row>
        <row r="8348">
          <cell r="C8348" t="str">
            <v>0070213380</v>
          </cell>
          <cell r="I8348">
            <v>15</v>
          </cell>
        </row>
        <row r="8349">
          <cell r="C8349" t="str">
            <v>0070215188</v>
          </cell>
          <cell r="I8349">
            <v>8</v>
          </cell>
        </row>
        <row r="8350">
          <cell r="C8350" t="str">
            <v>0070215188</v>
          </cell>
          <cell r="I8350">
            <v>1</v>
          </cell>
        </row>
        <row r="8351">
          <cell r="C8351" t="str">
            <v>0070217728</v>
          </cell>
          <cell r="I8351">
            <v>20</v>
          </cell>
        </row>
        <row r="8352">
          <cell r="C8352" t="str">
            <v>0070217728</v>
          </cell>
          <cell r="I8352">
            <v>195</v>
          </cell>
        </row>
        <row r="8353">
          <cell r="C8353" t="str">
            <v>0070217728</v>
          </cell>
          <cell r="I8353">
            <v>212</v>
          </cell>
        </row>
        <row r="8354">
          <cell r="C8354" t="str">
            <v>0070217728</v>
          </cell>
          <cell r="I8354">
            <v>69</v>
          </cell>
        </row>
        <row r="8355">
          <cell r="C8355" t="str">
            <v>0070217728</v>
          </cell>
          <cell r="I8355">
            <v>10</v>
          </cell>
        </row>
        <row r="8356">
          <cell r="C8356" t="str">
            <v>0070217728</v>
          </cell>
          <cell r="I8356">
            <v>79</v>
          </cell>
        </row>
        <row r="8357">
          <cell r="C8357" t="str">
            <v>0070217728</v>
          </cell>
          <cell r="I8357">
            <v>97</v>
          </cell>
        </row>
        <row r="8358">
          <cell r="C8358" t="str">
            <v>0070217728</v>
          </cell>
          <cell r="I8358">
            <v>74</v>
          </cell>
        </row>
        <row r="8359">
          <cell r="C8359" t="str">
            <v>0070217728</v>
          </cell>
          <cell r="I8359">
            <v>654</v>
          </cell>
        </row>
        <row r="8360">
          <cell r="C8360" t="str">
            <v>0070217728</v>
          </cell>
          <cell r="I8360">
            <v>2</v>
          </cell>
        </row>
        <row r="8361">
          <cell r="C8361" t="str">
            <v>0070217728</v>
          </cell>
          <cell r="I8361">
            <v>5724</v>
          </cell>
        </row>
        <row r="8362">
          <cell r="C8362" t="str">
            <v>0070217728</v>
          </cell>
          <cell r="I8362">
            <v>104</v>
          </cell>
        </row>
        <row r="8363">
          <cell r="C8363" t="str">
            <v>0070217728</v>
          </cell>
          <cell r="I8363">
            <v>1871</v>
          </cell>
        </row>
        <row r="8364">
          <cell r="C8364" t="str">
            <v>0070217728</v>
          </cell>
          <cell r="I8364">
            <v>130</v>
          </cell>
        </row>
        <row r="8365">
          <cell r="C8365" t="str">
            <v>0070217728</v>
          </cell>
          <cell r="I8365">
            <v>50</v>
          </cell>
        </row>
        <row r="8366">
          <cell r="C8366" t="str">
            <v>0070217728</v>
          </cell>
          <cell r="I8366">
            <v>416</v>
          </cell>
        </row>
        <row r="8367">
          <cell r="C8367" t="str">
            <v>0070217728</v>
          </cell>
          <cell r="I8367">
            <v>54</v>
          </cell>
        </row>
        <row r="8368">
          <cell r="C8368" t="str">
            <v>0070217728</v>
          </cell>
          <cell r="I8368">
            <v>299</v>
          </cell>
        </row>
        <row r="8369">
          <cell r="C8369" t="str">
            <v>0070217728</v>
          </cell>
          <cell r="I8369">
            <v>104</v>
          </cell>
        </row>
        <row r="8370">
          <cell r="C8370" t="str">
            <v>0070217728</v>
          </cell>
          <cell r="I8370">
            <v>31</v>
          </cell>
        </row>
        <row r="8371">
          <cell r="C8371" t="str">
            <v>0070217728</v>
          </cell>
          <cell r="I8371">
            <v>1042</v>
          </cell>
        </row>
        <row r="8372">
          <cell r="C8372" t="str">
            <v>0070217728</v>
          </cell>
          <cell r="I8372">
            <v>24</v>
          </cell>
        </row>
        <row r="8373">
          <cell r="C8373" t="str">
            <v>0070217728</v>
          </cell>
          <cell r="I8373">
            <v>60</v>
          </cell>
        </row>
        <row r="8374">
          <cell r="C8374" t="str">
            <v>0070217900</v>
          </cell>
          <cell r="I8374">
            <v>5</v>
          </cell>
        </row>
        <row r="8375">
          <cell r="C8375" t="str">
            <v>0070217900</v>
          </cell>
          <cell r="I8375">
            <v>10</v>
          </cell>
        </row>
        <row r="8376">
          <cell r="C8376" t="str">
            <v>0070217900</v>
          </cell>
          <cell r="I8376">
            <v>10</v>
          </cell>
        </row>
        <row r="8377">
          <cell r="C8377" t="str">
            <v>0070217900</v>
          </cell>
          <cell r="I8377">
            <v>120</v>
          </cell>
        </row>
        <row r="8378">
          <cell r="C8378" t="str">
            <v>0070217900</v>
          </cell>
          <cell r="I8378">
            <v>5</v>
          </cell>
        </row>
        <row r="8379">
          <cell r="C8379" t="str">
            <v>0070217900</v>
          </cell>
          <cell r="I8379">
            <v>5</v>
          </cell>
        </row>
        <row r="8380">
          <cell r="C8380" t="str">
            <v>0070217900</v>
          </cell>
          <cell r="I8380">
            <v>15</v>
          </cell>
        </row>
        <row r="8381">
          <cell r="C8381" t="str">
            <v>0070217939</v>
          </cell>
          <cell r="I8381">
            <v>10</v>
          </cell>
        </row>
        <row r="8382">
          <cell r="C8382" t="str">
            <v>0070217939</v>
          </cell>
          <cell r="I8382">
            <v>5</v>
          </cell>
        </row>
        <row r="8383">
          <cell r="C8383" t="str">
            <v>0070217939</v>
          </cell>
          <cell r="I8383">
            <v>1</v>
          </cell>
        </row>
        <row r="8384">
          <cell r="C8384" t="str">
            <v>0070217939</v>
          </cell>
          <cell r="I8384">
            <v>10</v>
          </cell>
        </row>
        <row r="8385">
          <cell r="C8385" t="str">
            <v>0070223154</v>
          </cell>
          <cell r="I8385">
            <v>1</v>
          </cell>
        </row>
        <row r="8386">
          <cell r="C8386" t="str">
            <v>0070223154</v>
          </cell>
          <cell r="I8386">
            <v>2</v>
          </cell>
        </row>
        <row r="8387">
          <cell r="C8387" t="str">
            <v>0070223154</v>
          </cell>
          <cell r="I8387">
            <v>0</v>
          </cell>
        </row>
        <row r="8388">
          <cell r="C8388" t="str">
            <v>0070223154</v>
          </cell>
          <cell r="I8388">
            <v>2</v>
          </cell>
        </row>
        <row r="8389">
          <cell r="C8389" t="str">
            <v>0070223154</v>
          </cell>
          <cell r="I8389">
            <v>2</v>
          </cell>
        </row>
        <row r="8390">
          <cell r="C8390" t="str">
            <v>0070223154</v>
          </cell>
          <cell r="I8390">
            <v>3</v>
          </cell>
        </row>
        <row r="8391">
          <cell r="C8391" t="str">
            <v>0070223154</v>
          </cell>
          <cell r="I8391">
            <v>2</v>
          </cell>
        </row>
        <row r="8392">
          <cell r="C8392" t="str">
            <v>0070223154</v>
          </cell>
          <cell r="I8392">
            <v>1</v>
          </cell>
        </row>
        <row r="8393">
          <cell r="C8393" t="str">
            <v>0070225408</v>
          </cell>
          <cell r="I8393">
            <v>15</v>
          </cell>
        </row>
        <row r="8394">
          <cell r="C8394" t="str">
            <v>0070225410</v>
          </cell>
          <cell r="I8394">
            <v>15</v>
          </cell>
        </row>
        <row r="8395">
          <cell r="C8395" t="str">
            <v>0070225413</v>
          </cell>
          <cell r="I8395">
            <v>5</v>
          </cell>
        </row>
        <row r="8396">
          <cell r="C8396" t="str">
            <v>0070225413</v>
          </cell>
          <cell r="I8396">
            <v>4</v>
          </cell>
        </row>
        <row r="8397">
          <cell r="C8397" t="str">
            <v>0070225413</v>
          </cell>
          <cell r="I8397">
            <v>4</v>
          </cell>
        </row>
        <row r="8398">
          <cell r="C8398" t="str">
            <v>0070225415</v>
          </cell>
          <cell r="I8398">
            <v>10</v>
          </cell>
        </row>
        <row r="8399">
          <cell r="C8399" t="str">
            <v>0070225415</v>
          </cell>
          <cell r="I8399">
            <v>56</v>
          </cell>
        </row>
        <row r="8400">
          <cell r="C8400" t="str">
            <v>0070225425</v>
          </cell>
          <cell r="I8400">
            <v>4</v>
          </cell>
        </row>
        <row r="8401">
          <cell r="C8401" t="str">
            <v>0070225425</v>
          </cell>
          <cell r="I8401">
            <v>24</v>
          </cell>
        </row>
        <row r="8402">
          <cell r="C8402" t="str">
            <v>0070225425</v>
          </cell>
          <cell r="I8402">
            <v>54</v>
          </cell>
        </row>
        <row r="8403">
          <cell r="C8403" t="str">
            <v>0070225425</v>
          </cell>
          <cell r="I8403">
            <v>35</v>
          </cell>
        </row>
        <row r="8404">
          <cell r="C8404" t="str">
            <v>0070225532</v>
          </cell>
          <cell r="I8404">
            <v>414</v>
          </cell>
        </row>
        <row r="8405">
          <cell r="C8405" t="str">
            <v>0070225532</v>
          </cell>
          <cell r="I8405">
            <v>91</v>
          </cell>
        </row>
        <row r="8406">
          <cell r="C8406" t="str">
            <v>0070225532</v>
          </cell>
          <cell r="I8406">
            <v>45</v>
          </cell>
        </row>
        <row r="8407">
          <cell r="C8407" t="str">
            <v>0070225532</v>
          </cell>
          <cell r="I8407">
            <v>12</v>
          </cell>
        </row>
        <row r="8408">
          <cell r="C8408" t="str">
            <v>0070225532</v>
          </cell>
          <cell r="I8408">
            <v>10</v>
          </cell>
        </row>
        <row r="8409">
          <cell r="C8409" t="str">
            <v>0070225532</v>
          </cell>
          <cell r="I8409">
            <v>293</v>
          </cell>
        </row>
        <row r="8410">
          <cell r="C8410" t="str">
            <v>0070225532</v>
          </cell>
          <cell r="I8410">
            <v>1</v>
          </cell>
        </row>
        <row r="8411">
          <cell r="C8411" t="str">
            <v>0070225532</v>
          </cell>
          <cell r="I8411">
            <v>919</v>
          </cell>
        </row>
        <row r="8412">
          <cell r="C8412" t="str">
            <v>0070225532</v>
          </cell>
          <cell r="I8412">
            <v>20</v>
          </cell>
        </row>
        <row r="8413">
          <cell r="C8413" t="str">
            <v>0070225532</v>
          </cell>
          <cell r="I8413">
            <v>1333</v>
          </cell>
        </row>
        <row r="8414">
          <cell r="C8414" t="str">
            <v>0070225532</v>
          </cell>
          <cell r="I8414">
            <v>34</v>
          </cell>
        </row>
        <row r="8415">
          <cell r="C8415" t="str">
            <v>0070225532</v>
          </cell>
          <cell r="I8415">
            <v>1637</v>
          </cell>
        </row>
        <row r="8416">
          <cell r="C8416" t="str">
            <v>0070225532</v>
          </cell>
          <cell r="I8416">
            <v>70</v>
          </cell>
        </row>
        <row r="8417">
          <cell r="C8417" t="str">
            <v>0070225532</v>
          </cell>
          <cell r="I8417">
            <v>63</v>
          </cell>
        </row>
        <row r="8418">
          <cell r="C8418" t="str">
            <v>0070225532</v>
          </cell>
          <cell r="I8418">
            <v>50</v>
          </cell>
        </row>
        <row r="8419">
          <cell r="C8419" t="str">
            <v>0070225532</v>
          </cell>
          <cell r="I8419">
            <v>24</v>
          </cell>
        </row>
        <row r="8420">
          <cell r="C8420" t="str">
            <v>0070225532</v>
          </cell>
          <cell r="I8420">
            <v>8</v>
          </cell>
        </row>
        <row r="8421">
          <cell r="C8421" t="str">
            <v>0070225532</v>
          </cell>
          <cell r="I8421">
            <v>104</v>
          </cell>
        </row>
        <row r="8422">
          <cell r="C8422" t="str">
            <v>0070225532</v>
          </cell>
          <cell r="I8422">
            <v>12</v>
          </cell>
        </row>
        <row r="8423">
          <cell r="C8423" t="str">
            <v>0070225532</v>
          </cell>
          <cell r="I8423">
            <v>20</v>
          </cell>
        </row>
        <row r="8424">
          <cell r="C8424" t="str">
            <v>0070226908</v>
          </cell>
          <cell r="I8424">
            <v>3</v>
          </cell>
        </row>
        <row r="8425">
          <cell r="C8425" t="str">
            <v>0070226908</v>
          </cell>
          <cell r="I8425">
            <v>1</v>
          </cell>
        </row>
        <row r="8426">
          <cell r="C8426" t="str">
            <v>0070226908</v>
          </cell>
          <cell r="I8426">
            <v>1</v>
          </cell>
        </row>
        <row r="8427">
          <cell r="C8427" t="str">
            <v>0070226908</v>
          </cell>
          <cell r="I8427">
            <v>26</v>
          </cell>
        </row>
        <row r="8428">
          <cell r="C8428" t="str">
            <v>0070226908</v>
          </cell>
          <cell r="I8428">
            <v>1</v>
          </cell>
        </row>
        <row r="8429">
          <cell r="C8429" t="str">
            <v>0070226908</v>
          </cell>
          <cell r="I8429">
            <v>1</v>
          </cell>
        </row>
        <row r="8430">
          <cell r="C8430" t="str">
            <v>0070226908</v>
          </cell>
          <cell r="I8430">
            <v>4</v>
          </cell>
        </row>
        <row r="8431">
          <cell r="C8431" t="str">
            <v>0070226958</v>
          </cell>
          <cell r="I8431">
            <v>3</v>
          </cell>
        </row>
        <row r="8432">
          <cell r="C8432" t="str">
            <v>0070226958</v>
          </cell>
          <cell r="I8432">
            <v>2</v>
          </cell>
        </row>
        <row r="8433">
          <cell r="C8433" t="str">
            <v>0070226958</v>
          </cell>
          <cell r="I8433">
            <v>7</v>
          </cell>
        </row>
        <row r="8434">
          <cell r="C8434" t="str">
            <v>0070226958</v>
          </cell>
          <cell r="I8434">
            <v>20</v>
          </cell>
        </row>
        <row r="8435">
          <cell r="C8435" t="str">
            <v>0070226958</v>
          </cell>
          <cell r="I8435">
            <v>197</v>
          </cell>
        </row>
        <row r="8436">
          <cell r="C8436" t="str">
            <v>0070226958</v>
          </cell>
          <cell r="I8436">
            <v>3</v>
          </cell>
        </row>
        <row r="8437">
          <cell r="C8437" t="str">
            <v>0070226971</v>
          </cell>
          <cell r="I8437">
            <v>3</v>
          </cell>
        </row>
        <row r="8438">
          <cell r="C8438" t="str">
            <v>0070226971</v>
          </cell>
          <cell r="I8438">
            <v>10</v>
          </cell>
        </row>
        <row r="8439">
          <cell r="C8439" t="str">
            <v>0070226971</v>
          </cell>
          <cell r="I8439">
            <v>1</v>
          </cell>
        </row>
        <row r="8440">
          <cell r="C8440" t="str">
            <v>0070226971</v>
          </cell>
          <cell r="I8440">
            <v>9</v>
          </cell>
        </row>
        <row r="8441">
          <cell r="C8441" t="str">
            <v>0070226971</v>
          </cell>
          <cell r="I8441">
            <v>1</v>
          </cell>
        </row>
        <row r="8442">
          <cell r="C8442" t="str">
            <v>0070226971</v>
          </cell>
          <cell r="I8442">
            <v>1</v>
          </cell>
        </row>
        <row r="8443">
          <cell r="C8443" t="str">
            <v>0070226971</v>
          </cell>
          <cell r="I8443">
            <v>1</v>
          </cell>
        </row>
        <row r="8444">
          <cell r="C8444" t="str">
            <v>0070226971</v>
          </cell>
          <cell r="I8444">
            <v>6</v>
          </cell>
        </row>
        <row r="8445">
          <cell r="C8445" t="str">
            <v>0070226971</v>
          </cell>
          <cell r="I8445">
            <v>4</v>
          </cell>
        </row>
        <row r="8446">
          <cell r="C8446" t="str">
            <v>0070226971</v>
          </cell>
          <cell r="I8446">
            <v>4</v>
          </cell>
        </row>
        <row r="8447">
          <cell r="C8447" t="str">
            <v>0070226971</v>
          </cell>
          <cell r="I8447">
            <v>35</v>
          </cell>
        </row>
        <row r="8448">
          <cell r="C8448" t="str">
            <v>0070228193</v>
          </cell>
          <cell r="I8448">
            <v>68</v>
          </cell>
        </row>
        <row r="8449">
          <cell r="C8449" t="str">
            <v>0070228194</v>
          </cell>
          <cell r="I8449">
            <v>4</v>
          </cell>
        </row>
        <row r="8450">
          <cell r="C8450" t="str">
            <v>0070228366</v>
          </cell>
          <cell r="I8450">
            <v>5</v>
          </cell>
        </row>
        <row r="8451">
          <cell r="C8451" t="str">
            <v>0070228730</v>
          </cell>
          <cell r="I8451">
            <v>20</v>
          </cell>
        </row>
        <row r="8452">
          <cell r="C8452" t="str">
            <v>0070228730</v>
          </cell>
          <cell r="I8452">
            <v>91</v>
          </cell>
        </row>
        <row r="8453">
          <cell r="C8453" t="str">
            <v>0070228730</v>
          </cell>
          <cell r="I8453">
            <v>192</v>
          </cell>
        </row>
        <row r="8454">
          <cell r="C8454" t="str">
            <v>0070228730</v>
          </cell>
          <cell r="I8454">
            <v>37</v>
          </cell>
        </row>
        <row r="8455">
          <cell r="C8455" t="str">
            <v>0070228730</v>
          </cell>
          <cell r="I8455">
            <v>20</v>
          </cell>
        </row>
        <row r="8456">
          <cell r="C8456" t="str">
            <v>0070228730</v>
          </cell>
          <cell r="I8456">
            <v>2276</v>
          </cell>
        </row>
        <row r="8457">
          <cell r="C8457" t="str">
            <v>0070228730</v>
          </cell>
          <cell r="I8457">
            <v>1960</v>
          </cell>
        </row>
        <row r="8458">
          <cell r="C8458" t="str">
            <v>0070228730</v>
          </cell>
          <cell r="I8458">
            <v>74</v>
          </cell>
        </row>
        <row r="8459">
          <cell r="C8459" t="str">
            <v>0070228730</v>
          </cell>
          <cell r="I8459">
            <v>3335</v>
          </cell>
        </row>
        <row r="8460">
          <cell r="C8460" t="str">
            <v>0070228730</v>
          </cell>
          <cell r="I8460">
            <v>30</v>
          </cell>
        </row>
        <row r="8461">
          <cell r="C8461" t="str">
            <v>0070228730</v>
          </cell>
          <cell r="I8461">
            <v>5</v>
          </cell>
        </row>
        <row r="8462">
          <cell r="C8462" t="str">
            <v>0070228730</v>
          </cell>
          <cell r="I8462">
            <v>6908</v>
          </cell>
        </row>
        <row r="8463">
          <cell r="C8463" t="str">
            <v>0070228730</v>
          </cell>
          <cell r="I8463">
            <v>312</v>
          </cell>
        </row>
        <row r="8464">
          <cell r="C8464" t="str">
            <v>0070228730</v>
          </cell>
          <cell r="I8464">
            <v>783</v>
          </cell>
        </row>
        <row r="8465">
          <cell r="C8465" t="str">
            <v>0070228730</v>
          </cell>
          <cell r="I8465">
            <v>10</v>
          </cell>
        </row>
        <row r="8466">
          <cell r="C8466" t="str">
            <v>0070228730</v>
          </cell>
          <cell r="I8466">
            <v>1768</v>
          </cell>
        </row>
        <row r="8467">
          <cell r="C8467" t="str">
            <v>0070228730</v>
          </cell>
          <cell r="I8467">
            <v>72</v>
          </cell>
        </row>
        <row r="8468">
          <cell r="C8468" t="str">
            <v>0070228730</v>
          </cell>
          <cell r="I8468">
            <v>1270</v>
          </cell>
        </row>
        <row r="8469">
          <cell r="C8469" t="str">
            <v>0070228730</v>
          </cell>
          <cell r="I8469">
            <v>210</v>
          </cell>
        </row>
        <row r="8470">
          <cell r="C8470" t="str">
            <v>0070228730</v>
          </cell>
          <cell r="I8470">
            <v>20</v>
          </cell>
        </row>
        <row r="8471">
          <cell r="C8471" t="str">
            <v>0070228730</v>
          </cell>
          <cell r="I8471">
            <v>30</v>
          </cell>
        </row>
        <row r="8472">
          <cell r="C8472" t="str">
            <v>0070228730</v>
          </cell>
          <cell r="I8472">
            <v>10</v>
          </cell>
        </row>
        <row r="8473">
          <cell r="C8473" t="str">
            <v>0070228730</v>
          </cell>
          <cell r="I8473">
            <v>208</v>
          </cell>
        </row>
        <row r="8474">
          <cell r="C8474" t="str">
            <v>0070228730</v>
          </cell>
          <cell r="I8474">
            <v>832</v>
          </cell>
        </row>
        <row r="8475">
          <cell r="C8475" t="str">
            <v>0070228730</v>
          </cell>
          <cell r="I8475">
            <v>14</v>
          </cell>
        </row>
        <row r="8476">
          <cell r="C8476" t="str">
            <v>0070228730</v>
          </cell>
          <cell r="I8476">
            <v>40</v>
          </cell>
        </row>
        <row r="8477">
          <cell r="C8477" t="str">
            <v>0070228730</v>
          </cell>
          <cell r="I8477">
            <v>432</v>
          </cell>
        </row>
        <row r="8478">
          <cell r="C8478" t="str">
            <v>0070228730</v>
          </cell>
          <cell r="I8478">
            <v>20</v>
          </cell>
        </row>
        <row r="8479">
          <cell r="C8479" t="str">
            <v>0070230026</v>
          </cell>
          <cell r="I8479">
            <v>5</v>
          </cell>
        </row>
        <row r="8480">
          <cell r="C8480" t="str">
            <v>0070230026</v>
          </cell>
          <cell r="I8480">
            <v>5</v>
          </cell>
        </row>
        <row r="8481">
          <cell r="C8481" t="str">
            <v>0070230026</v>
          </cell>
          <cell r="I8481">
            <v>13</v>
          </cell>
        </row>
        <row r="8482">
          <cell r="C8482" t="str">
            <v>0070230026</v>
          </cell>
          <cell r="I8482">
            <v>2</v>
          </cell>
        </row>
        <row r="8483">
          <cell r="C8483" t="str">
            <v>0070230026</v>
          </cell>
          <cell r="I8483">
            <v>2</v>
          </cell>
        </row>
        <row r="8484">
          <cell r="C8484" t="str">
            <v>0070230026</v>
          </cell>
          <cell r="I8484">
            <v>3</v>
          </cell>
        </row>
        <row r="8485">
          <cell r="C8485" t="str">
            <v>0070230026</v>
          </cell>
          <cell r="I8485">
            <v>22</v>
          </cell>
        </row>
        <row r="8486">
          <cell r="C8486" t="str">
            <v>0070230026</v>
          </cell>
          <cell r="I8486">
            <v>2</v>
          </cell>
        </row>
        <row r="8487">
          <cell r="C8487" t="str">
            <v>0070230026</v>
          </cell>
          <cell r="I8487">
            <v>3</v>
          </cell>
        </row>
        <row r="8488">
          <cell r="C8488" t="str">
            <v>0070230026</v>
          </cell>
          <cell r="I8488">
            <v>2</v>
          </cell>
        </row>
        <row r="8489">
          <cell r="C8489" t="str">
            <v>0070230026</v>
          </cell>
          <cell r="I8489">
            <v>2</v>
          </cell>
        </row>
        <row r="8490">
          <cell r="C8490" t="str">
            <v>0070230026</v>
          </cell>
          <cell r="I8490">
            <v>2</v>
          </cell>
        </row>
        <row r="8491">
          <cell r="C8491" t="str">
            <v>0070230026</v>
          </cell>
          <cell r="I8491">
            <v>2</v>
          </cell>
        </row>
        <row r="8492">
          <cell r="C8492" t="str">
            <v>0070230026</v>
          </cell>
          <cell r="I8492">
            <v>12</v>
          </cell>
        </row>
        <row r="8493">
          <cell r="C8493" t="str">
            <v>0070230026</v>
          </cell>
          <cell r="I8493">
            <v>2</v>
          </cell>
        </row>
        <row r="8494">
          <cell r="C8494" t="str">
            <v>0070230026</v>
          </cell>
          <cell r="I8494">
            <v>5</v>
          </cell>
        </row>
        <row r="8495">
          <cell r="C8495" t="str">
            <v>0070230026</v>
          </cell>
          <cell r="I8495">
            <v>8</v>
          </cell>
        </row>
        <row r="8496">
          <cell r="C8496" t="str">
            <v>0070231967</v>
          </cell>
          <cell r="I8496">
            <v>2</v>
          </cell>
        </row>
        <row r="8497">
          <cell r="C8497" t="str">
            <v>0070231967</v>
          </cell>
          <cell r="I8497">
            <v>8</v>
          </cell>
        </row>
        <row r="8498">
          <cell r="C8498" t="str">
            <v>0070231967</v>
          </cell>
          <cell r="I8498">
            <v>9</v>
          </cell>
        </row>
        <row r="8499">
          <cell r="C8499" t="str">
            <v>0070231967</v>
          </cell>
          <cell r="I8499">
            <v>2</v>
          </cell>
        </row>
        <row r="8500">
          <cell r="C8500" t="str">
            <v>0070231967</v>
          </cell>
          <cell r="I8500">
            <v>3</v>
          </cell>
        </row>
        <row r="8501">
          <cell r="C8501" t="str">
            <v>0070231970</v>
          </cell>
          <cell r="I8501">
            <v>1</v>
          </cell>
        </row>
        <row r="8502">
          <cell r="C8502" t="str">
            <v>0070231970</v>
          </cell>
          <cell r="I8502">
            <v>79</v>
          </cell>
        </row>
        <row r="8503">
          <cell r="C8503" t="str">
            <v>0070231970</v>
          </cell>
          <cell r="I8503">
            <v>1</v>
          </cell>
        </row>
        <row r="8504">
          <cell r="C8504" t="str">
            <v>0070232235</v>
          </cell>
          <cell r="I8504">
            <v>5</v>
          </cell>
        </row>
        <row r="8505">
          <cell r="C8505" t="str">
            <v>0070232235</v>
          </cell>
          <cell r="I8505">
            <v>5</v>
          </cell>
        </row>
        <row r="8506">
          <cell r="C8506" t="str">
            <v>0070233127</v>
          </cell>
          <cell r="I8506">
            <v>6</v>
          </cell>
        </row>
        <row r="8507">
          <cell r="C8507" t="str">
            <v>0070233127</v>
          </cell>
          <cell r="I8507">
            <v>16</v>
          </cell>
        </row>
        <row r="8508">
          <cell r="C8508" t="str">
            <v>0070233127</v>
          </cell>
          <cell r="I8508">
            <v>771</v>
          </cell>
        </row>
        <row r="8509">
          <cell r="C8509" t="str">
            <v>0070233127</v>
          </cell>
          <cell r="I8509">
            <v>481</v>
          </cell>
        </row>
        <row r="8510">
          <cell r="C8510" t="str">
            <v>0070233127</v>
          </cell>
          <cell r="I8510">
            <v>1450</v>
          </cell>
        </row>
        <row r="8511">
          <cell r="C8511" t="str">
            <v>0070233127</v>
          </cell>
          <cell r="I8511">
            <v>4311</v>
          </cell>
        </row>
        <row r="8512">
          <cell r="C8512" t="str">
            <v>0070233127</v>
          </cell>
          <cell r="I8512">
            <v>312</v>
          </cell>
        </row>
        <row r="8513">
          <cell r="C8513" t="str">
            <v>0070233127</v>
          </cell>
          <cell r="I8513">
            <v>1200</v>
          </cell>
        </row>
        <row r="8514">
          <cell r="C8514" t="str">
            <v>0070233127</v>
          </cell>
          <cell r="I8514">
            <v>894</v>
          </cell>
        </row>
        <row r="8515">
          <cell r="C8515" t="str">
            <v>0070233127</v>
          </cell>
          <cell r="I8515">
            <v>1550</v>
          </cell>
        </row>
        <row r="8516">
          <cell r="C8516" t="str">
            <v>0070233127</v>
          </cell>
          <cell r="I8516">
            <v>90</v>
          </cell>
        </row>
        <row r="8517">
          <cell r="C8517" t="str">
            <v>0070233127</v>
          </cell>
          <cell r="I8517">
            <v>111</v>
          </cell>
        </row>
        <row r="8518">
          <cell r="C8518" t="str">
            <v>0070233127</v>
          </cell>
          <cell r="I8518">
            <v>502</v>
          </cell>
        </row>
        <row r="8519">
          <cell r="C8519" t="str">
            <v>0070233127</v>
          </cell>
          <cell r="I8519">
            <v>84</v>
          </cell>
        </row>
        <row r="8520">
          <cell r="C8520" t="str">
            <v>0070233127</v>
          </cell>
          <cell r="I8520">
            <v>130</v>
          </cell>
        </row>
        <row r="8521">
          <cell r="C8521" t="str">
            <v>0070233127</v>
          </cell>
          <cell r="I8521">
            <v>61</v>
          </cell>
        </row>
        <row r="8522">
          <cell r="C8522" t="str">
            <v>0070233127</v>
          </cell>
          <cell r="I8522">
            <v>162</v>
          </cell>
        </row>
        <row r="8523">
          <cell r="C8523" t="str">
            <v>0070233127</v>
          </cell>
          <cell r="I8523">
            <v>208</v>
          </cell>
        </row>
        <row r="8524">
          <cell r="C8524" t="str">
            <v>0070233127</v>
          </cell>
          <cell r="I8524">
            <v>56</v>
          </cell>
        </row>
        <row r="8525">
          <cell r="C8525" t="str">
            <v>0070233127</v>
          </cell>
          <cell r="I8525">
            <v>20</v>
          </cell>
        </row>
        <row r="8526">
          <cell r="C8526" t="str">
            <v>0070233127</v>
          </cell>
          <cell r="I8526">
            <v>211</v>
          </cell>
        </row>
        <row r="8527">
          <cell r="C8527" t="str">
            <v>0070233127</v>
          </cell>
          <cell r="I8527">
            <v>18</v>
          </cell>
        </row>
        <row r="8528">
          <cell r="C8528" t="str">
            <v>0070233127</v>
          </cell>
          <cell r="I8528">
            <v>18</v>
          </cell>
        </row>
        <row r="8529">
          <cell r="C8529" t="str">
            <v>0070233127</v>
          </cell>
          <cell r="I8529">
            <v>1199</v>
          </cell>
        </row>
        <row r="8530">
          <cell r="C8530" t="str">
            <v>0070233127</v>
          </cell>
          <cell r="I8530">
            <v>30</v>
          </cell>
        </row>
        <row r="8531">
          <cell r="C8531" t="str">
            <v>0070233144</v>
          </cell>
          <cell r="I8531">
            <v>1</v>
          </cell>
        </row>
        <row r="8532">
          <cell r="C8532" t="str">
            <v>0070233144</v>
          </cell>
          <cell r="I8532">
            <v>1</v>
          </cell>
        </row>
        <row r="8533">
          <cell r="C8533" t="str">
            <v>0070233144</v>
          </cell>
          <cell r="I8533">
            <v>1</v>
          </cell>
        </row>
        <row r="8534">
          <cell r="C8534" t="str">
            <v>0070233144</v>
          </cell>
          <cell r="I8534">
            <v>1</v>
          </cell>
        </row>
        <row r="8535">
          <cell r="C8535" t="str">
            <v>0070233607</v>
          </cell>
          <cell r="I8535">
            <v>2</v>
          </cell>
        </row>
        <row r="8536">
          <cell r="C8536" t="str">
            <v>0070234156</v>
          </cell>
          <cell r="I8536">
            <v>10</v>
          </cell>
        </row>
        <row r="8537">
          <cell r="C8537" t="str">
            <v>0070234156</v>
          </cell>
          <cell r="I8537">
            <v>11</v>
          </cell>
        </row>
        <row r="8538">
          <cell r="C8538" t="str">
            <v>0070234156</v>
          </cell>
          <cell r="I8538">
            <v>20</v>
          </cell>
        </row>
        <row r="8539">
          <cell r="C8539" t="str">
            <v>0070234156</v>
          </cell>
          <cell r="I8539">
            <v>10</v>
          </cell>
        </row>
        <row r="8540">
          <cell r="C8540" t="str">
            <v>0070234156</v>
          </cell>
          <cell r="I8540">
            <v>10</v>
          </cell>
        </row>
        <row r="8541">
          <cell r="C8541" t="str">
            <v>0070234156</v>
          </cell>
          <cell r="I8541">
            <v>5</v>
          </cell>
        </row>
        <row r="8542">
          <cell r="C8542" t="str">
            <v>0070234156</v>
          </cell>
          <cell r="I8542">
            <v>5</v>
          </cell>
        </row>
        <row r="8543">
          <cell r="C8543" t="str">
            <v>0070234156</v>
          </cell>
          <cell r="I8543">
            <v>5</v>
          </cell>
        </row>
        <row r="8544">
          <cell r="C8544" t="str">
            <v>0070234156</v>
          </cell>
          <cell r="I8544">
            <v>5</v>
          </cell>
        </row>
        <row r="8545">
          <cell r="C8545" t="str">
            <v>0070234156</v>
          </cell>
          <cell r="I8545">
            <v>15</v>
          </cell>
        </row>
        <row r="8546">
          <cell r="C8546" t="str">
            <v>0070234156</v>
          </cell>
          <cell r="I8546">
            <v>20</v>
          </cell>
        </row>
        <row r="8547">
          <cell r="C8547" t="str">
            <v>0070234156</v>
          </cell>
          <cell r="I8547">
            <v>10</v>
          </cell>
        </row>
        <row r="8548">
          <cell r="C8548" t="str">
            <v>0070234156</v>
          </cell>
          <cell r="I8548">
            <v>40</v>
          </cell>
        </row>
        <row r="8549">
          <cell r="C8549" t="str">
            <v>0070234156</v>
          </cell>
          <cell r="I8549">
            <v>20</v>
          </cell>
        </row>
        <row r="8550">
          <cell r="C8550" t="str">
            <v>0070234156</v>
          </cell>
          <cell r="I8550">
            <v>20</v>
          </cell>
        </row>
        <row r="8551">
          <cell r="C8551" t="str">
            <v>0070234156</v>
          </cell>
          <cell r="I8551">
            <v>10</v>
          </cell>
        </row>
        <row r="8552">
          <cell r="C8552" t="str">
            <v>0070234156</v>
          </cell>
          <cell r="I8552">
            <v>30</v>
          </cell>
        </row>
        <row r="8553">
          <cell r="C8553" t="str">
            <v>0070234156</v>
          </cell>
          <cell r="I8553">
            <v>20</v>
          </cell>
        </row>
        <row r="8554">
          <cell r="C8554" t="str">
            <v>0070234156</v>
          </cell>
          <cell r="I8554">
            <v>2</v>
          </cell>
        </row>
        <row r="8555">
          <cell r="C8555" t="str">
            <v>0070234156</v>
          </cell>
          <cell r="I8555">
            <v>3</v>
          </cell>
        </row>
        <row r="8556">
          <cell r="C8556" t="str">
            <v>0070234156</v>
          </cell>
          <cell r="I8556">
            <v>5</v>
          </cell>
        </row>
        <row r="8557">
          <cell r="C8557" t="str">
            <v>0070234156</v>
          </cell>
          <cell r="I8557">
            <v>10</v>
          </cell>
        </row>
        <row r="8558">
          <cell r="C8558" t="str">
            <v>0070234156</v>
          </cell>
          <cell r="I8558">
            <v>5</v>
          </cell>
        </row>
        <row r="8559">
          <cell r="C8559" t="str">
            <v>0070234158</v>
          </cell>
          <cell r="I8559">
            <v>5</v>
          </cell>
        </row>
        <row r="8560">
          <cell r="C8560" t="str">
            <v>0070234158</v>
          </cell>
          <cell r="I8560">
            <v>1</v>
          </cell>
        </row>
        <row r="8561">
          <cell r="C8561" t="str">
            <v>0070234158</v>
          </cell>
          <cell r="I8561">
            <v>45</v>
          </cell>
        </row>
        <row r="8562">
          <cell r="C8562" t="str">
            <v>0070234158</v>
          </cell>
          <cell r="I8562">
            <v>10</v>
          </cell>
        </row>
        <row r="8563">
          <cell r="C8563" t="str">
            <v>0070234158</v>
          </cell>
          <cell r="I8563">
            <v>15</v>
          </cell>
        </row>
        <row r="8564">
          <cell r="C8564" t="str">
            <v>0070234158</v>
          </cell>
          <cell r="I8564">
            <v>5</v>
          </cell>
        </row>
        <row r="8565">
          <cell r="C8565" t="str">
            <v>0070234158</v>
          </cell>
          <cell r="I8565">
            <v>7</v>
          </cell>
        </row>
        <row r="8566">
          <cell r="C8566" t="str">
            <v>0070234158</v>
          </cell>
          <cell r="I8566">
            <v>10</v>
          </cell>
        </row>
        <row r="8567">
          <cell r="C8567" t="str">
            <v>0070234158</v>
          </cell>
          <cell r="I8567">
            <v>10</v>
          </cell>
        </row>
        <row r="8568">
          <cell r="C8568" t="str">
            <v>0070234159</v>
          </cell>
          <cell r="I8568">
            <v>1</v>
          </cell>
        </row>
        <row r="8569">
          <cell r="C8569" t="str">
            <v>0070234159</v>
          </cell>
          <cell r="I8569">
            <v>228</v>
          </cell>
        </row>
        <row r="8570">
          <cell r="C8570" t="str">
            <v>0070234159</v>
          </cell>
          <cell r="I8570">
            <v>10</v>
          </cell>
        </row>
        <row r="8571">
          <cell r="C8571" t="str">
            <v>0070234159</v>
          </cell>
          <cell r="I8571">
            <v>2</v>
          </cell>
        </row>
        <row r="8572">
          <cell r="C8572" t="str">
            <v>0070234159</v>
          </cell>
          <cell r="I8572">
            <v>3</v>
          </cell>
        </row>
        <row r="8573">
          <cell r="C8573" t="str">
            <v>0070234160</v>
          </cell>
          <cell r="I8573">
            <v>50</v>
          </cell>
        </row>
        <row r="8574">
          <cell r="C8574" t="str">
            <v>0070234160</v>
          </cell>
          <cell r="I8574">
            <v>300</v>
          </cell>
        </row>
        <row r="8575">
          <cell r="C8575" t="str">
            <v>0070234160</v>
          </cell>
          <cell r="I8575">
            <v>800</v>
          </cell>
        </row>
        <row r="8576">
          <cell r="C8576" t="str">
            <v>0070234160</v>
          </cell>
          <cell r="I8576">
            <v>129</v>
          </cell>
        </row>
        <row r="8577">
          <cell r="C8577" t="str">
            <v>0070234160</v>
          </cell>
          <cell r="I8577">
            <v>5</v>
          </cell>
        </row>
        <row r="8578">
          <cell r="C8578" t="str">
            <v>0070234160</v>
          </cell>
          <cell r="I8578">
            <v>10</v>
          </cell>
        </row>
        <row r="8579">
          <cell r="C8579" t="str">
            <v>0070234251</v>
          </cell>
          <cell r="I8579">
            <v>30</v>
          </cell>
        </row>
        <row r="8580">
          <cell r="C8580" t="str">
            <v>0070234251</v>
          </cell>
          <cell r="I8580">
            <v>1</v>
          </cell>
        </row>
        <row r="8581">
          <cell r="C8581" t="str">
            <v>0070234251</v>
          </cell>
          <cell r="I8581">
            <v>1</v>
          </cell>
        </row>
        <row r="8582">
          <cell r="C8582" t="str">
            <v>0070234251</v>
          </cell>
          <cell r="I8582">
            <v>5</v>
          </cell>
        </row>
        <row r="8583">
          <cell r="C8583" t="str">
            <v>0070234251</v>
          </cell>
          <cell r="I8583">
            <v>7</v>
          </cell>
        </row>
        <row r="8584">
          <cell r="C8584" t="str">
            <v>0070234251</v>
          </cell>
          <cell r="I8584">
            <v>3</v>
          </cell>
        </row>
        <row r="8585">
          <cell r="C8585" t="str">
            <v>0070236227</v>
          </cell>
          <cell r="I8585">
            <v>23</v>
          </cell>
        </row>
        <row r="8586">
          <cell r="C8586" t="str">
            <v>0070236695</v>
          </cell>
          <cell r="I8586">
            <v>4</v>
          </cell>
        </row>
        <row r="8587">
          <cell r="C8587" t="str">
            <v>0070236695</v>
          </cell>
          <cell r="I8587">
            <v>3</v>
          </cell>
        </row>
        <row r="8588">
          <cell r="C8588" t="str">
            <v>0070236695</v>
          </cell>
          <cell r="I8588">
            <v>2</v>
          </cell>
        </row>
        <row r="8589">
          <cell r="C8589" t="str">
            <v>0070236695</v>
          </cell>
          <cell r="I8589">
            <v>3</v>
          </cell>
        </row>
        <row r="8590">
          <cell r="C8590" t="str">
            <v>0070236695</v>
          </cell>
          <cell r="I8590">
            <v>6</v>
          </cell>
        </row>
        <row r="8591">
          <cell r="C8591" t="str">
            <v>0070236695</v>
          </cell>
          <cell r="I8591">
            <v>2</v>
          </cell>
        </row>
        <row r="8592">
          <cell r="C8592" t="str">
            <v>0070236695</v>
          </cell>
          <cell r="I8592">
            <v>3</v>
          </cell>
        </row>
        <row r="8593">
          <cell r="C8593" t="str">
            <v>0070236695</v>
          </cell>
          <cell r="I8593">
            <v>0</v>
          </cell>
        </row>
        <row r="8594">
          <cell r="C8594" t="str">
            <v>0070236695</v>
          </cell>
          <cell r="I8594">
            <v>2</v>
          </cell>
        </row>
        <row r="8595">
          <cell r="C8595" t="str">
            <v>0070236695</v>
          </cell>
          <cell r="I8595">
            <v>2</v>
          </cell>
        </row>
        <row r="8596">
          <cell r="C8596" t="str">
            <v>0070236695</v>
          </cell>
          <cell r="I8596">
            <v>20</v>
          </cell>
        </row>
        <row r="8597">
          <cell r="C8597" t="str">
            <v>0070236695</v>
          </cell>
          <cell r="I8597">
            <v>20</v>
          </cell>
        </row>
        <row r="8598">
          <cell r="C8598" t="str">
            <v>0070236695</v>
          </cell>
          <cell r="I8598">
            <v>2</v>
          </cell>
        </row>
        <row r="8599">
          <cell r="C8599" t="str">
            <v>0070236695</v>
          </cell>
          <cell r="I8599">
            <v>4</v>
          </cell>
        </row>
        <row r="8600">
          <cell r="C8600" t="str">
            <v>0070236695</v>
          </cell>
          <cell r="I8600">
            <v>20</v>
          </cell>
        </row>
        <row r="8601">
          <cell r="C8601" t="str">
            <v>0070236695</v>
          </cell>
          <cell r="I8601">
            <v>4</v>
          </cell>
        </row>
        <row r="8602">
          <cell r="C8602" t="str">
            <v>0070236695</v>
          </cell>
          <cell r="I8602">
            <v>0</v>
          </cell>
        </row>
        <row r="8603">
          <cell r="C8603" t="str">
            <v>0070236695</v>
          </cell>
          <cell r="I8603">
            <v>2</v>
          </cell>
        </row>
        <row r="8604">
          <cell r="C8604" t="str">
            <v>0070236695</v>
          </cell>
          <cell r="I8604">
            <v>15</v>
          </cell>
        </row>
        <row r="8605">
          <cell r="C8605" t="str">
            <v>0070236695</v>
          </cell>
          <cell r="I8605">
            <v>2</v>
          </cell>
        </row>
        <row r="8606">
          <cell r="C8606" t="str">
            <v>0070236695</v>
          </cell>
          <cell r="I8606">
            <v>2</v>
          </cell>
        </row>
        <row r="8607">
          <cell r="C8607" t="str">
            <v>0070237259</v>
          </cell>
          <cell r="I8607">
            <v>20</v>
          </cell>
        </row>
        <row r="8608">
          <cell r="C8608" t="str">
            <v>0070237259</v>
          </cell>
          <cell r="I8608">
            <v>15</v>
          </cell>
        </row>
        <row r="8609">
          <cell r="C8609" t="str">
            <v>0070237259</v>
          </cell>
          <cell r="I8609">
            <v>13</v>
          </cell>
        </row>
        <row r="8610">
          <cell r="C8610" t="str">
            <v>0070237259</v>
          </cell>
          <cell r="I8610">
            <v>10</v>
          </cell>
        </row>
        <row r="8611">
          <cell r="C8611" t="str">
            <v>0070237259</v>
          </cell>
          <cell r="I8611">
            <v>13</v>
          </cell>
        </row>
        <row r="8612">
          <cell r="C8612" t="str">
            <v>0070237259</v>
          </cell>
          <cell r="I8612">
            <v>90</v>
          </cell>
        </row>
        <row r="8613">
          <cell r="C8613" t="str">
            <v>0070237259</v>
          </cell>
          <cell r="I8613">
            <v>15</v>
          </cell>
        </row>
        <row r="8614">
          <cell r="C8614" t="str">
            <v>0070237259</v>
          </cell>
          <cell r="I8614">
            <v>15</v>
          </cell>
        </row>
        <row r="8615">
          <cell r="C8615" t="str">
            <v>0070237259</v>
          </cell>
          <cell r="I8615">
            <v>11</v>
          </cell>
        </row>
        <row r="8616">
          <cell r="C8616" t="str">
            <v>0070237259</v>
          </cell>
          <cell r="I8616">
            <v>25</v>
          </cell>
        </row>
        <row r="8617">
          <cell r="C8617" t="str">
            <v>0070237259</v>
          </cell>
          <cell r="I8617">
            <v>15</v>
          </cell>
        </row>
        <row r="8618">
          <cell r="C8618" t="str">
            <v>0070237259</v>
          </cell>
          <cell r="I8618">
            <v>3</v>
          </cell>
        </row>
        <row r="8619">
          <cell r="C8619" t="str">
            <v>0070237259</v>
          </cell>
          <cell r="I8619">
            <v>3</v>
          </cell>
        </row>
        <row r="8620">
          <cell r="C8620" t="str">
            <v>0070237259</v>
          </cell>
          <cell r="I8620">
            <v>10</v>
          </cell>
        </row>
        <row r="8621">
          <cell r="C8621" t="str">
            <v>0070237259</v>
          </cell>
          <cell r="I8621">
            <v>9</v>
          </cell>
        </row>
        <row r="8622">
          <cell r="C8622" t="str">
            <v>0070237259</v>
          </cell>
          <cell r="I8622">
            <v>1</v>
          </cell>
        </row>
        <row r="8623">
          <cell r="C8623" t="str">
            <v>0070237259</v>
          </cell>
          <cell r="I8623">
            <v>4</v>
          </cell>
        </row>
        <row r="8624">
          <cell r="C8624" t="str">
            <v>0070237259</v>
          </cell>
          <cell r="I8624">
            <v>12</v>
          </cell>
        </row>
        <row r="8625">
          <cell r="C8625" t="str">
            <v>0070237259</v>
          </cell>
          <cell r="I8625">
            <v>7</v>
          </cell>
        </row>
        <row r="8626">
          <cell r="C8626" t="str">
            <v>0070237259</v>
          </cell>
          <cell r="I8626">
            <v>2320</v>
          </cell>
        </row>
        <row r="8627">
          <cell r="C8627" t="str">
            <v>0070237259</v>
          </cell>
          <cell r="I8627">
            <v>10</v>
          </cell>
        </row>
        <row r="8628">
          <cell r="C8628" t="str">
            <v>0070237259</v>
          </cell>
          <cell r="I8628">
            <v>2</v>
          </cell>
        </row>
        <row r="8629">
          <cell r="C8629" t="str">
            <v>0070237259</v>
          </cell>
          <cell r="I8629">
            <v>1</v>
          </cell>
        </row>
        <row r="8630">
          <cell r="C8630" t="str">
            <v>0070237259</v>
          </cell>
          <cell r="I8630">
            <v>31</v>
          </cell>
        </row>
        <row r="8631">
          <cell r="C8631" t="str">
            <v>0070237259</v>
          </cell>
          <cell r="I8631">
            <v>4</v>
          </cell>
        </row>
        <row r="8632">
          <cell r="C8632" t="str">
            <v>0070237259</v>
          </cell>
          <cell r="I8632">
            <v>1</v>
          </cell>
        </row>
        <row r="8633">
          <cell r="C8633" t="str">
            <v>0070237259</v>
          </cell>
          <cell r="I8633">
            <v>1</v>
          </cell>
        </row>
        <row r="8634">
          <cell r="C8634" t="str">
            <v>0070237259</v>
          </cell>
          <cell r="I8634">
            <v>13</v>
          </cell>
        </row>
        <row r="8635">
          <cell r="C8635" t="str">
            <v>0070237259</v>
          </cell>
          <cell r="I8635">
            <v>12</v>
          </cell>
        </row>
        <row r="8636">
          <cell r="C8636" t="str">
            <v>0070237259</v>
          </cell>
          <cell r="I8636">
            <v>4</v>
          </cell>
        </row>
        <row r="8637">
          <cell r="C8637" t="str">
            <v>0070237259</v>
          </cell>
          <cell r="I8637">
            <v>7</v>
          </cell>
        </row>
        <row r="8638">
          <cell r="C8638" t="str">
            <v>0070237259</v>
          </cell>
          <cell r="I8638">
            <v>8</v>
          </cell>
        </row>
        <row r="8639">
          <cell r="C8639" t="str">
            <v>0070237259</v>
          </cell>
          <cell r="I8639">
            <v>4</v>
          </cell>
        </row>
        <row r="8640">
          <cell r="C8640" t="str">
            <v>0070237259</v>
          </cell>
          <cell r="I8640">
            <v>6</v>
          </cell>
        </row>
        <row r="8641">
          <cell r="C8641" t="str">
            <v>0070237259</v>
          </cell>
          <cell r="I8641">
            <v>1</v>
          </cell>
        </row>
        <row r="8642">
          <cell r="C8642" t="str">
            <v>0070237259</v>
          </cell>
          <cell r="I8642">
            <v>4</v>
          </cell>
        </row>
        <row r="8643">
          <cell r="C8643" t="str">
            <v>0070237259</v>
          </cell>
          <cell r="I8643">
            <v>22</v>
          </cell>
        </row>
        <row r="8644">
          <cell r="C8644" t="str">
            <v>0070237259</v>
          </cell>
          <cell r="I8644">
            <v>9</v>
          </cell>
        </row>
        <row r="8645">
          <cell r="C8645" t="str">
            <v>0070237259</v>
          </cell>
          <cell r="I8645">
            <v>49</v>
          </cell>
        </row>
        <row r="8646">
          <cell r="C8646" t="str">
            <v>0070237259</v>
          </cell>
          <cell r="I8646">
            <v>16</v>
          </cell>
        </row>
        <row r="8647">
          <cell r="C8647" t="str">
            <v>0070237259</v>
          </cell>
          <cell r="I8647">
            <v>24</v>
          </cell>
        </row>
        <row r="8648">
          <cell r="C8648" t="str">
            <v>0070237259</v>
          </cell>
          <cell r="I8648">
            <v>6</v>
          </cell>
        </row>
        <row r="8649">
          <cell r="C8649" t="str">
            <v>0070237259</v>
          </cell>
          <cell r="I8649">
            <v>6</v>
          </cell>
        </row>
        <row r="8650">
          <cell r="C8650" t="str">
            <v>0070237259</v>
          </cell>
          <cell r="I8650">
            <v>14</v>
          </cell>
        </row>
        <row r="8651">
          <cell r="C8651" t="str">
            <v>0070237259</v>
          </cell>
          <cell r="I8651">
            <v>24</v>
          </cell>
        </row>
        <row r="8652">
          <cell r="C8652" t="str">
            <v>0070237259</v>
          </cell>
          <cell r="I8652">
            <v>23</v>
          </cell>
        </row>
        <row r="8653">
          <cell r="C8653" t="str">
            <v>0070237259</v>
          </cell>
          <cell r="I8653">
            <v>10</v>
          </cell>
        </row>
        <row r="8654">
          <cell r="C8654" t="str">
            <v>0070237259</v>
          </cell>
          <cell r="I8654">
            <v>5</v>
          </cell>
        </row>
        <row r="8655">
          <cell r="C8655" t="str">
            <v>0070237259</v>
          </cell>
          <cell r="I8655">
            <v>10</v>
          </cell>
        </row>
        <row r="8656">
          <cell r="C8656" t="str">
            <v>0070237259</v>
          </cell>
          <cell r="I8656">
            <v>6</v>
          </cell>
        </row>
        <row r="8657">
          <cell r="C8657" t="str">
            <v>0070237259</v>
          </cell>
          <cell r="I8657">
            <v>19</v>
          </cell>
        </row>
        <row r="8658">
          <cell r="C8658" t="str">
            <v>0070237259</v>
          </cell>
          <cell r="I8658">
            <v>36</v>
          </cell>
        </row>
        <row r="8659">
          <cell r="C8659" t="str">
            <v>0070237741</v>
          </cell>
          <cell r="I8659">
            <v>17</v>
          </cell>
        </row>
        <row r="8660">
          <cell r="C8660" t="str">
            <v>0070237741</v>
          </cell>
          <cell r="I8660">
            <v>15</v>
          </cell>
        </row>
        <row r="8661">
          <cell r="C8661" t="str">
            <v>0070237741</v>
          </cell>
          <cell r="I8661">
            <v>20</v>
          </cell>
        </row>
        <row r="8662">
          <cell r="C8662" t="str">
            <v>0070237741</v>
          </cell>
          <cell r="I8662">
            <v>10</v>
          </cell>
        </row>
        <row r="8663">
          <cell r="C8663" t="str">
            <v>0070237741</v>
          </cell>
          <cell r="I8663">
            <v>30</v>
          </cell>
        </row>
        <row r="8664">
          <cell r="C8664" t="str">
            <v>0070237741</v>
          </cell>
          <cell r="I8664">
            <v>20</v>
          </cell>
        </row>
        <row r="8665">
          <cell r="C8665" t="str">
            <v>0070237741</v>
          </cell>
          <cell r="I8665">
            <v>15</v>
          </cell>
        </row>
        <row r="8666">
          <cell r="C8666" t="str">
            <v>0070237741</v>
          </cell>
          <cell r="I8666">
            <v>2</v>
          </cell>
        </row>
        <row r="8667">
          <cell r="C8667" t="str">
            <v>0070237741</v>
          </cell>
          <cell r="I8667">
            <v>1</v>
          </cell>
        </row>
        <row r="8668">
          <cell r="C8668" t="str">
            <v>0070237741</v>
          </cell>
          <cell r="I8668">
            <v>3</v>
          </cell>
        </row>
        <row r="8669">
          <cell r="C8669" t="str">
            <v>0070237741</v>
          </cell>
          <cell r="I8669">
            <v>2</v>
          </cell>
        </row>
        <row r="8670">
          <cell r="C8670" t="str">
            <v>0070237741</v>
          </cell>
          <cell r="I8670">
            <v>1</v>
          </cell>
        </row>
        <row r="8671">
          <cell r="C8671" t="str">
            <v>0070237741</v>
          </cell>
          <cell r="I8671">
            <v>1</v>
          </cell>
        </row>
        <row r="8672">
          <cell r="C8672" t="str">
            <v>0070237741</v>
          </cell>
          <cell r="I8672">
            <v>8</v>
          </cell>
        </row>
        <row r="8673">
          <cell r="C8673" t="str">
            <v>0070237741</v>
          </cell>
          <cell r="I8673">
            <v>3</v>
          </cell>
        </row>
        <row r="8674">
          <cell r="C8674" t="str">
            <v>0070237741</v>
          </cell>
          <cell r="I8674">
            <v>3</v>
          </cell>
        </row>
        <row r="8675">
          <cell r="C8675" t="str">
            <v>0070238266</v>
          </cell>
          <cell r="I8675">
            <v>3</v>
          </cell>
        </row>
        <row r="8676">
          <cell r="C8676" t="str">
            <v>0070238266</v>
          </cell>
          <cell r="I8676">
            <v>6</v>
          </cell>
        </row>
        <row r="8677">
          <cell r="C8677" t="str">
            <v>0070238266</v>
          </cell>
          <cell r="I8677">
            <v>5</v>
          </cell>
        </row>
        <row r="8678">
          <cell r="C8678" t="str">
            <v>0070238270</v>
          </cell>
          <cell r="I8678">
            <v>2</v>
          </cell>
        </row>
        <row r="8679">
          <cell r="C8679" t="str">
            <v>0070238270</v>
          </cell>
          <cell r="I8679">
            <v>5</v>
          </cell>
        </row>
        <row r="8680">
          <cell r="C8680" t="str">
            <v>0070238270</v>
          </cell>
          <cell r="I8680">
            <v>5</v>
          </cell>
        </row>
        <row r="8681">
          <cell r="C8681" t="str">
            <v>0070238270</v>
          </cell>
          <cell r="I8681">
            <v>5</v>
          </cell>
        </row>
        <row r="8682">
          <cell r="C8682" t="str">
            <v>0070238270</v>
          </cell>
          <cell r="I8682">
            <v>1</v>
          </cell>
        </row>
        <row r="8683">
          <cell r="C8683" t="str">
            <v>0070238270</v>
          </cell>
          <cell r="I8683">
            <v>1</v>
          </cell>
        </row>
        <row r="8684">
          <cell r="C8684" t="str">
            <v>0070238273</v>
          </cell>
          <cell r="I8684">
            <v>2</v>
          </cell>
        </row>
        <row r="8685">
          <cell r="C8685" t="str">
            <v>0070238273</v>
          </cell>
          <cell r="I8685">
            <v>1</v>
          </cell>
        </row>
        <row r="8686">
          <cell r="C8686" t="str">
            <v>0070238273</v>
          </cell>
          <cell r="I8686">
            <v>1</v>
          </cell>
        </row>
        <row r="8687">
          <cell r="C8687" t="str">
            <v>0070238273</v>
          </cell>
          <cell r="I8687">
            <v>1</v>
          </cell>
        </row>
        <row r="8688">
          <cell r="C8688" t="str">
            <v>0070238273</v>
          </cell>
          <cell r="I8688">
            <v>1</v>
          </cell>
        </row>
        <row r="8689">
          <cell r="C8689" t="str">
            <v>0070238273</v>
          </cell>
          <cell r="I8689">
            <v>2</v>
          </cell>
        </row>
        <row r="8690">
          <cell r="C8690" t="str">
            <v>0070238273</v>
          </cell>
          <cell r="I8690">
            <v>1</v>
          </cell>
        </row>
        <row r="8691">
          <cell r="C8691" t="str">
            <v>0070238273</v>
          </cell>
          <cell r="I8691">
            <v>10</v>
          </cell>
        </row>
        <row r="8692">
          <cell r="C8692" t="str">
            <v>0070238273</v>
          </cell>
          <cell r="I8692">
            <v>2</v>
          </cell>
        </row>
        <row r="8693">
          <cell r="C8693" t="str">
            <v>0070238273</v>
          </cell>
          <cell r="I8693">
            <v>3</v>
          </cell>
        </row>
        <row r="8694">
          <cell r="C8694" t="str">
            <v>0070238273</v>
          </cell>
          <cell r="I8694">
            <v>1</v>
          </cell>
        </row>
        <row r="8695">
          <cell r="C8695" t="str">
            <v>0070238525</v>
          </cell>
          <cell r="I8695">
            <v>25</v>
          </cell>
        </row>
        <row r="8696">
          <cell r="C8696" t="str">
            <v>0070238525</v>
          </cell>
          <cell r="I8696">
            <v>5</v>
          </cell>
        </row>
        <row r="8697">
          <cell r="C8697" t="str">
            <v>0070238525</v>
          </cell>
          <cell r="I8697">
            <v>10</v>
          </cell>
        </row>
        <row r="8698">
          <cell r="C8698" t="str">
            <v>0070238525</v>
          </cell>
          <cell r="I8698">
            <v>3</v>
          </cell>
        </row>
        <row r="8699">
          <cell r="C8699" t="str">
            <v>0070238525</v>
          </cell>
          <cell r="I8699">
            <v>9</v>
          </cell>
        </row>
        <row r="8700">
          <cell r="C8700" t="str">
            <v>0070238525</v>
          </cell>
          <cell r="I8700">
            <v>5</v>
          </cell>
        </row>
        <row r="8701">
          <cell r="C8701" t="str">
            <v>0070238525</v>
          </cell>
          <cell r="I8701">
            <v>3</v>
          </cell>
        </row>
        <row r="8702">
          <cell r="C8702" t="str">
            <v>0070238525</v>
          </cell>
          <cell r="I8702">
            <v>25</v>
          </cell>
        </row>
        <row r="8703">
          <cell r="C8703" t="str">
            <v>0070238831</v>
          </cell>
          <cell r="I8703">
            <v>10</v>
          </cell>
        </row>
        <row r="8704">
          <cell r="C8704" t="str">
            <v>0070238831</v>
          </cell>
          <cell r="I8704">
            <v>2</v>
          </cell>
        </row>
        <row r="8705">
          <cell r="C8705" t="str">
            <v>0070238831</v>
          </cell>
          <cell r="I8705">
            <v>0</v>
          </cell>
        </row>
        <row r="8706">
          <cell r="C8706" t="str">
            <v>0070240626</v>
          </cell>
          <cell r="I8706">
            <v>7</v>
          </cell>
        </row>
        <row r="8707">
          <cell r="C8707" t="str">
            <v>0070240626</v>
          </cell>
          <cell r="I8707">
            <v>14</v>
          </cell>
        </row>
        <row r="8708">
          <cell r="C8708" t="str">
            <v>0070240626</v>
          </cell>
          <cell r="I8708">
            <v>18</v>
          </cell>
        </row>
        <row r="8709">
          <cell r="C8709" t="str">
            <v>0070240866</v>
          </cell>
          <cell r="I8709">
            <v>1</v>
          </cell>
        </row>
        <row r="8710">
          <cell r="C8710" t="str">
            <v>0070240866</v>
          </cell>
          <cell r="I8710">
            <v>1</v>
          </cell>
        </row>
        <row r="8711">
          <cell r="C8711" t="str">
            <v>0070241575</v>
          </cell>
          <cell r="I8711">
            <v>7</v>
          </cell>
        </row>
        <row r="8712">
          <cell r="C8712" t="str">
            <v>0070241575</v>
          </cell>
          <cell r="I8712">
            <v>1</v>
          </cell>
        </row>
        <row r="8713">
          <cell r="C8713" t="str">
            <v>0070241575</v>
          </cell>
          <cell r="I8713">
            <v>2</v>
          </cell>
        </row>
        <row r="8714">
          <cell r="C8714" t="str">
            <v>0070241577</v>
          </cell>
          <cell r="I8714">
            <v>10</v>
          </cell>
        </row>
        <row r="8715">
          <cell r="C8715" t="str">
            <v>0070241577</v>
          </cell>
          <cell r="I8715">
            <v>10</v>
          </cell>
        </row>
        <row r="8716">
          <cell r="C8716" t="str">
            <v>0070241577</v>
          </cell>
          <cell r="I8716">
            <v>30</v>
          </cell>
        </row>
        <row r="8717">
          <cell r="C8717" t="str">
            <v>0070241577</v>
          </cell>
          <cell r="I8717">
            <v>30</v>
          </cell>
        </row>
        <row r="8718">
          <cell r="C8718" t="str">
            <v>0070243903</v>
          </cell>
          <cell r="I8718">
            <v>1</v>
          </cell>
        </row>
        <row r="8719">
          <cell r="C8719" t="str">
            <v>0070243903</v>
          </cell>
          <cell r="I8719">
            <v>16</v>
          </cell>
        </row>
        <row r="8720">
          <cell r="C8720" t="str">
            <v>0070243903</v>
          </cell>
          <cell r="I8720">
            <v>46</v>
          </cell>
        </row>
        <row r="8721">
          <cell r="C8721" t="str">
            <v>0070243903</v>
          </cell>
          <cell r="I8721">
            <v>45</v>
          </cell>
        </row>
        <row r="8722">
          <cell r="C8722" t="str">
            <v>0070243903</v>
          </cell>
          <cell r="I8722">
            <v>7</v>
          </cell>
        </row>
        <row r="8723">
          <cell r="C8723" t="str">
            <v>0070243903</v>
          </cell>
          <cell r="I8723">
            <v>3</v>
          </cell>
        </row>
        <row r="8724">
          <cell r="C8724" t="str">
            <v>0070243903</v>
          </cell>
          <cell r="I8724">
            <v>6</v>
          </cell>
        </row>
        <row r="8725">
          <cell r="C8725" t="str">
            <v>0070243903</v>
          </cell>
          <cell r="I8725">
            <v>1</v>
          </cell>
        </row>
        <row r="8726">
          <cell r="C8726" t="str">
            <v>0070243903</v>
          </cell>
          <cell r="I8726">
            <v>2</v>
          </cell>
        </row>
        <row r="8727">
          <cell r="C8727" t="str">
            <v>0070243903</v>
          </cell>
          <cell r="I8727">
            <v>3</v>
          </cell>
        </row>
        <row r="8728">
          <cell r="C8728" t="str">
            <v>0070244221</v>
          </cell>
          <cell r="I8728">
            <v>1</v>
          </cell>
        </row>
        <row r="8729">
          <cell r="C8729" t="str">
            <v>0070244221</v>
          </cell>
          <cell r="I8729">
            <v>1</v>
          </cell>
        </row>
        <row r="8730">
          <cell r="C8730" t="str">
            <v>0070244225</v>
          </cell>
          <cell r="I8730">
            <v>2</v>
          </cell>
        </row>
        <row r="8731">
          <cell r="C8731" t="str">
            <v>0070244225</v>
          </cell>
          <cell r="I8731">
            <v>10</v>
          </cell>
        </row>
        <row r="8732">
          <cell r="C8732" t="str">
            <v>0070244225</v>
          </cell>
          <cell r="I8732">
            <v>4</v>
          </cell>
        </row>
        <row r="8733">
          <cell r="C8733" t="str">
            <v>0070244225</v>
          </cell>
          <cell r="I8733">
            <v>1</v>
          </cell>
        </row>
        <row r="8734">
          <cell r="C8734" t="str">
            <v>0070244225</v>
          </cell>
          <cell r="I8734">
            <v>2</v>
          </cell>
        </row>
        <row r="8735">
          <cell r="C8735" t="str">
            <v>0070244225</v>
          </cell>
          <cell r="I8735">
            <v>3</v>
          </cell>
        </row>
        <row r="8736">
          <cell r="C8736" t="str">
            <v>0070244225</v>
          </cell>
          <cell r="I8736">
            <v>15</v>
          </cell>
        </row>
        <row r="8737">
          <cell r="C8737" t="str">
            <v>0070244225</v>
          </cell>
          <cell r="I8737">
            <v>54</v>
          </cell>
        </row>
        <row r="8738">
          <cell r="C8738" t="str">
            <v>0070244225</v>
          </cell>
          <cell r="I8738">
            <v>1</v>
          </cell>
        </row>
        <row r="8739">
          <cell r="C8739" t="str">
            <v>0070244225</v>
          </cell>
          <cell r="I8739">
            <v>1</v>
          </cell>
        </row>
        <row r="8740">
          <cell r="C8740" t="str">
            <v>0070244817</v>
          </cell>
          <cell r="I8740">
            <v>21</v>
          </cell>
        </row>
        <row r="8741">
          <cell r="C8741" t="str">
            <v>0070244817</v>
          </cell>
          <cell r="I8741">
            <v>9</v>
          </cell>
        </row>
        <row r="8742">
          <cell r="C8742" t="str">
            <v>0070244817</v>
          </cell>
          <cell r="I8742">
            <v>1918</v>
          </cell>
        </row>
        <row r="8743">
          <cell r="C8743" t="str">
            <v>0070244817</v>
          </cell>
          <cell r="I8743">
            <v>1090</v>
          </cell>
        </row>
        <row r="8744">
          <cell r="C8744" t="str">
            <v>0070244817</v>
          </cell>
          <cell r="I8744">
            <v>4255</v>
          </cell>
        </row>
        <row r="8745">
          <cell r="C8745" t="str">
            <v>0070244817</v>
          </cell>
          <cell r="I8745">
            <v>150</v>
          </cell>
        </row>
        <row r="8746">
          <cell r="C8746" t="str">
            <v>0070244817</v>
          </cell>
          <cell r="I8746">
            <v>2500</v>
          </cell>
        </row>
        <row r="8747">
          <cell r="C8747" t="str">
            <v>0070244817</v>
          </cell>
          <cell r="I8747">
            <v>1351</v>
          </cell>
        </row>
        <row r="8748">
          <cell r="C8748" t="str">
            <v>0070244817</v>
          </cell>
          <cell r="I8748">
            <v>1810</v>
          </cell>
        </row>
        <row r="8749">
          <cell r="C8749" t="str">
            <v>0070244817</v>
          </cell>
          <cell r="I8749">
            <v>148</v>
          </cell>
        </row>
        <row r="8750">
          <cell r="C8750" t="str">
            <v>0070244817</v>
          </cell>
          <cell r="I8750">
            <v>101</v>
          </cell>
        </row>
        <row r="8751">
          <cell r="C8751" t="str">
            <v>0070244817</v>
          </cell>
          <cell r="I8751">
            <v>1200</v>
          </cell>
        </row>
        <row r="8752">
          <cell r="C8752" t="str">
            <v>0070244820</v>
          </cell>
          <cell r="I8752">
            <v>1121</v>
          </cell>
        </row>
        <row r="8753">
          <cell r="C8753" t="str">
            <v>0070244820</v>
          </cell>
          <cell r="I8753">
            <v>6</v>
          </cell>
        </row>
        <row r="8754">
          <cell r="C8754" t="str">
            <v>0070244820</v>
          </cell>
          <cell r="I8754">
            <v>91</v>
          </cell>
        </row>
        <row r="8755">
          <cell r="C8755" t="str">
            <v>0070244820</v>
          </cell>
          <cell r="I8755">
            <v>91</v>
          </cell>
        </row>
        <row r="8756">
          <cell r="C8756" t="str">
            <v>0070244820</v>
          </cell>
          <cell r="I8756">
            <v>44</v>
          </cell>
        </row>
        <row r="8757">
          <cell r="C8757" t="str">
            <v>0070244820</v>
          </cell>
          <cell r="I8757">
            <v>401</v>
          </cell>
        </row>
        <row r="8758">
          <cell r="C8758" t="str">
            <v>0070244820</v>
          </cell>
          <cell r="I8758">
            <v>1430</v>
          </cell>
        </row>
        <row r="8759">
          <cell r="C8759" t="str">
            <v>0070244820</v>
          </cell>
          <cell r="I8759">
            <v>3</v>
          </cell>
        </row>
        <row r="8760">
          <cell r="C8760" t="str">
            <v>0070244820</v>
          </cell>
          <cell r="I8760">
            <v>6</v>
          </cell>
        </row>
        <row r="8761">
          <cell r="C8761" t="str">
            <v>0070244820</v>
          </cell>
          <cell r="I8761">
            <v>16371</v>
          </cell>
        </row>
        <row r="8762">
          <cell r="C8762" t="str">
            <v>0070244820</v>
          </cell>
          <cell r="I8762">
            <v>50</v>
          </cell>
        </row>
        <row r="8763">
          <cell r="C8763" t="str">
            <v>0070244820</v>
          </cell>
          <cell r="I8763">
            <v>312</v>
          </cell>
        </row>
        <row r="8764">
          <cell r="C8764" t="str">
            <v>0070244820</v>
          </cell>
          <cell r="I8764">
            <v>1253</v>
          </cell>
        </row>
        <row r="8765">
          <cell r="C8765" t="str">
            <v>0070244820</v>
          </cell>
          <cell r="I8765">
            <v>36</v>
          </cell>
        </row>
        <row r="8766">
          <cell r="C8766" t="str">
            <v>0070244820</v>
          </cell>
          <cell r="I8766">
            <v>40</v>
          </cell>
        </row>
        <row r="8767">
          <cell r="C8767" t="str">
            <v>0070244820</v>
          </cell>
          <cell r="I8767">
            <v>1560</v>
          </cell>
        </row>
        <row r="8768">
          <cell r="C8768" t="str">
            <v>0070244820</v>
          </cell>
          <cell r="I8768">
            <v>66</v>
          </cell>
        </row>
        <row r="8769">
          <cell r="C8769" t="str">
            <v>0070244820</v>
          </cell>
          <cell r="I8769">
            <v>20</v>
          </cell>
        </row>
        <row r="8770">
          <cell r="C8770" t="str">
            <v>0070244820</v>
          </cell>
          <cell r="I8770">
            <v>144</v>
          </cell>
        </row>
        <row r="8771">
          <cell r="C8771" t="str">
            <v>0070244820</v>
          </cell>
          <cell r="I8771">
            <v>144</v>
          </cell>
        </row>
        <row r="8772">
          <cell r="C8772" t="str">
            <v>0070244820</v>
          </cell>
          <cell r="I8772">
            <v>40</v>
          </cell>
        </row>
        <row r="8773">
          <cell r="C8773" t="str">
            <v>0070244820</v>
          </cell>
          <cell r="I8773">
            <v>5</v>
          </cell>
        </row>
        <row r="8774">
          <cell r="C8774" t="str">
            <v>0070244820</v>
          </cell>
          <cell r="I8774">
            <v>208</v>
          </cell>
        </row>
        <row r="8775">
          <cell r="C8775" t="str">
            <v>0070244820</v>
          </cell>
          <cell r="I8775">
            <v>245</v>
          </cell>
        </row>
        <row r="8776">
          <cell r="C8776" t="str">
            <v>0070244820</v>
          </cell>
          <cell r="I8776">
            <v>10</v>
          </cell>
        </row>
        <row r="8777">
          <cell r="C8777" t="str">
            <v>0070244820</v>
          </cell>
          <cell r="I8777">
            <v>534</v>
          </cell>
        </row>
        <row r="8778">
          <cell r="C8778" t="str">
            <v>0070244820</v>
          </cell>
          <cell r="I8778">
            <v>72</v>
          </cell>
        </row>
        <row r="8779">
          <cell r="C8779" t="str">
            <v>0070254603</v>
          </cell>
          <cell r="I8779">
            <v>48</v>
          </cell>
        </row>
        <row r="8780">
          <cell r="C8780" t="str">
            <v>0070254603</v>
          </cell>
          <cell r="I8780">
            <v>229</v>
          </cell>
        </row>
        <row r="8781">
          <cell r="C8781" t="str">
            <v>0070254603</v>
          </cell>
          <cell r="I8781">
            <v>176</v>
          </cell>
        </row>
        <row r="8782">
          <cell r="C8782" t="str">
            <v>0070254603</v>
          </cell>
          <cell r="I8782">
            <v>149</v>
          </cell>
        </row>
        <row r="8783">
          <cell r="C8783" t="str">
            <v>0070254603</v>
          </cell>
          <cell r="I8783">
            <v>352</v>
          </cell>
        </row>
        <row r="8784">
          <cell r="C8784" t="str">
            <v>0070254603</v>
          </cell>
          <cell r="I8784">
            <v>2</v>
          </cell>
        </row>
        <row r="8785">
          <cell r="C8785" t="str">
            <v>0070254603</v>
          </cell>
          <cell r="I8785">
            <v>72</v>
          </cell>
        </row>
        <row r="8786">
          <cell r="C8786" t="str">
            <v>0070255718</v>
          </cell>
          <cell r="I8786">
            <v>15</v>
          </cell>
        </row>
        <row r="8787">
          <cell r="C8787" t="str">
            <v>0070255718</v>
          </cell>
          <cell r="I8787">
            <v>5</v>
          </cell>
        </row>
        <row r="8788">
          <cell r="C8788" t="str">
            <v>0070255719</v>
          </cell>
          <cell r="I8788">
            <v>50</v>
          </cell>
        </row>
        <row r="8789">
          <cell r="C8789" t="str">
            <v>0070255719</v>
          </cell>
          <cell r="I8789">
            <v>50</v>
          </cell>
        </row>
        <row r="8790">
          <cell r="C8790" t="str">
            <v>0070255721</v>
          </cell>
          <cell r="I8790">
            <v>20</v>
          </cell>
        </row>
        <row r="8791">
          <cell r="C8791" t="str">
            <v>0070255721</v>
          </cell>
          <cell r="I8791">
            <v>40</v>
          </cell>
        </row>
        <row r="8792">
          <cell r="C8792" t="str">
            <v>0070255721</v>
          </cell>
          <cell r="I8792">
            <v>5</v>
          </cell>
        </row>
        <row r="8793">
          <cell r="C8793" t="str">
            <v>0070255721</v>
          </cell>
          <cell r="I8793">
            <v>80</v>
          </cell>
        </row>
        <row r="8794">
          <cell r="C8794" t="str">
            <v>0070255721</v>
          </cell>
          <cell r="I8794">
            <v>15</v>
          </cell>
        </row>
        <row r="8795">
          <cell r="C8795" t="str">
            <v>0070255721</v>
          </cell>
          <cell r="I8795">
            <v>30</v>
          </cell>
        </row>
        <row r="8796">
          <cell r="C8796" t="str">
            <v>0070255721</v>
          </cell>
          <cell r="I8796">
            <v>10</v>
          </cell>
        </row>
        <row r="8797">
          <cell r="C8797" t="str">
            <v>0070255721</v>
          </cell>
          <cell r="I8797">
            <v>8</v>
          </cell>
        </row>
        <row r="8798">
          <cell r="C8798" t="str">
            <v>0070255721</v>
          </cell>
          <cell r="I8798">
            <v>5</v>
          </cell>
        </row>
        <row r="8799">
          <cell r="C8799" t="str">
            <v>0070255721</v>
          </cell>
          <cell r="I8799">
            <v>9</v>
          </cell>
        </row>
        <row r="8800">
          <cell r="C8800" t="str">
            <v>0070255721</v>
          </cell>
          <cell r="I8800">
            <v>8</v>
          </cell>
        </row>
        <row r="8801">
          <cell r="C8801" t="str">
            <v>0070255721</v>
          </cell>
          <cell r="I8801">
            <v>5</v>
          </cell>
        </row>
        <row r="8802">
          <cell r="C8802" t="str">
            <v>0070255721</v>
          </cell>
          <cell r="I8802">
            <v>10</v>
          </cell>
        </row>
        <row r="8803">
          <cell r="C8803" t="str">
            <v>0070255721</v>
          </cell>
          <cell r="I8803">
            <v>20</v>
          </cell>
        </row>
        <row r="8804">
          <cell r="C8804" t="str">
            <v>0070255721</v>
          </cell>
          <cell r="I8804">
            <v>2</v>
          </cell>
        </row>
        <row r="8805">
          <cell r="C8805" t="str">
            <v>0070255721</v>
          </cell>
          <cell r="I8805">
            <v>3</v>
          </cell>
        </row>
        <row r="8806">
          <cell r="C8806" t="str">
            <v>0070255721</v>
          </cell>
          <cell r="I8806">
            <v>5</v>
          </cell>
        </row>
        <row r="8807">
          <cell r="C8807" t="str">
            <v>0070255721</v>
          </cell>
          <cell r="I8807">
            <v>15</v>
          </cell>
        </row>
        <row r="8808">
          <cell r="C8808" t="str">
            <v>0070255723</v>
          </cell>
          <cell r="I8808">
            <v>2</v>
          </cell>
        </row>
        <row r="8809">
          <cell r="C8809" t="str">
            <v>0070255723</v>
          </cell>
          <cell r="I8809">
            <v>2</v>
          </cell>
        </row>
        <row r="8810">
          <cell r="C8810" t="str">
            <v>0070255723</v>
          </cell>
          <cell r="I8810">
            <v>7</v>
          </cell>
        </row>
        <row r="8811">
          <cell r="C8811" t="str">
            <v>0070255723</v>
          </cell>
          <cell r="I8811">
            <v>24</v>
          </cell>
        </row>
        <row r="8812">
          <cell r="C8812" t="str">
            <v>0070255723</v>
          </cell>
          <cell r="I8812">
            <v>2</v>
          </cell>
        </row>
        <row r="8813">
          <cell r="C8813" t="str">
            <v>0070255723</v>
          </cell>
          <cell r="I8813">
            <v>1</v>
          </cell>
        </row>
        <row r="8814">
          <cell r="C8814" t="str">
            <v>0070255723</v>
          </cell>
          <cell r="I8814">
            <v>1</v>
          </cell>
        </row>
        <row r="8815">
          <cell r="C8815" t="str">
            <v>0070255723</v>
          </cell>
          <cell r="I8815">
            <v>3</v>
          </cell>
        </row>
        <row r="8816">
          <cell r="C8816" t="str">
            <v>0070255723</v>
          </cell>
          <cell r="I8816">
            <v>2</v>
          </cell>
        </row>
        <row r="8817">
          <cell r="C8817" t="str">
            <v>0070255723</v>
          </cell>
          <cell r="I8817">
            <v>2</v>
          </cell>
        </row>
        <row r="8818">
          <cell r="C8818" t="str">
            <v>0070255723</v>
          </cell>
          <cell r="I8818">
            <v>6</v>
          </cell>
        </row>
        <row r="8819">
          <cell r="C8819" t="str">
            <v>0070255739</v>
          </cell>
          <cell r="I8819">
            <v>10</v>
          </cell>
        </row>
        <row r="8820">
          <cell r="C8820" t="str">
            <v>0070255741</v>
          </cell>
          <cell r="I8820">
            <v>2</v>
          </cell>
        </row>
        <row r="8821">
          <cell r="C8821" t="str">
            <v>0070255741</v>
          </cell>
          <cell r="I8821">
            <v>2</v>
          </cell>
        </row>
        <row r="8822">
          <cell r="C8822" t="str">
            <v>0070255741</v>
          </cell>
          <cell r="I8822">
            <v>2</v>
          </cell>
        </row>
        <row r="8823">
          <cell r="C8823" t="str">
            <v>0070255741</v>
          </cell>
          <cell r="I8823">
            <v>6</v>
          </cell>
        </row>
        <row r="8824">
          <cell r="C8824" t="str">
            <v>0070255741</v>
          </cell>
          <cell r="I8824">
            <v>15</v>
          </cell>
        </row>
        <row r="8825">
          <cell r="C8825" t="str">
            <v>0070255741</v>
          </cell>
          <cell r="I8825">
            <v>2</v>
          </cell>
        </row>
        <row r="8826">
          <cell r="C8826" t="str">
            <v>0070255741</v>
          </cell>
          <cell r="I8826">
            <v>1</v>
          </cell>
        </row>
        <row r="8827">
          <cell r="C8827" t="str">
            <v>0070255741</v>
          </cell>
          <cell r="I8827">
            <v>1</v>
          </cell>
        </row>
        <row r="8828">
          <cell r="C8828" t="str">
            <v>0070255741</v>
          </cell>
          <cell r="I8828">
            <v>1</v>
          </cell>
        </row>
        <row r="8829">
          <cell r="C8829" t="str">
            <v>0070255741</v>
          </cell>
          <cell r="I8829">
            <v>2</v>
          </cell>
        </row>
        <row r="8830">
          <cell r="C8830" t="str">
            <v>0070255741</v>
          </cell>
          <cell r="I8830">
            <v>1</v>
          </cell>
        </row>
        <row r="8831">
          <cell r="C8831" t="str">
            <v>0070256564</v>
          </cell>
          <cell r="I8831">
            <v>6</v>
          </cell>
        </row>
        <row r="8832">
          <cell r="C8832" t="str">
            <v>0070256564</v>
          </cell>
          <cell r="I8832">
            <v>15</v>
          </cell>
        </row>
        <row r="8833">
          <cell r="C8833" t="str">
            <v>0070258193</v>
          </cell>
          <cell r="I8833">
            <v>20</v>
          </cell>
        </row>
        <row r="8834">
          <cell r="C8834" t="str">
            <v>0070258193</v>
          </cell>
          <cell r="I8834">
            <v>15</v>
          </cell>
        </row>
        <row r="8835">
          <cell r="C8835" t="str">
            <v>0070258193</v>
          </cell>
          <cell r="I8835">
            <v>30</v>
          </cell>
        </row>
        <row r="8836">
          <cell r="C8836" t="str">
            <v>0070258193</v>
          </cell>
          <cell r="I8836">
            <v>77</v>
          </cell>
        </row>
        <row r="8837">
          <cell r="C8837" t="str">
            <v>0070258193</v>
          </cell>
          <cell r="I8837">
            <v>15</v>
          </cell>
        </row>
        <row r="8838">
          <cell r="C8838" t="str">
            <v>0070258193</v>
          </cell>
          <cell r="I8838">
            <v>20</v>
          </cell>
        </row>
        <row r="8839">
          <cell r="C8839" t="str">
            <v>0070258193</v>
          </cell>
          <cell r="I8839">
            <v>1</v>
          </cell>
        </row>
        <row r="8840">
          <cell r="C8840" t="str">
            <v>0070258715</v>
          </cell>
          <cell r="I8840">
            <v>2</v>
          </cell>
        </row>
        <row r="8841">
          <cell r="C8841" t="str">
            <v>0070258724</v>
          </cell>
          <cell r="I8841">
            <v>30</v>
          </cell>
        </row>
        <row r="8842">
          <cell r="C8842" t="str">
            <v>0070258724</v>
          </cell>
          <cell r="I8842">
            <v>30</v>
          </cell>
        </row>
        <row r="8843">
          <cell r="C8843" t="str">
            <v>0070259213</v>
          </cell>
          <cell r="I8843">
            <v>91</v>
          </cell>
        </row>
        <row r="8844">
          <cell r="C8844" t="str">
            <v>0070259213</v>
          </cell>
          <cell r="I8844">
            <v>1</v>
          </cell>
        </row>
        <row r="8845">
          <cell r="C8845" t="str">
            <v>0070259213</v>
          </cell>
          <cell r="I8845">
            <v>102</v>
          </cell>
        </row>
        <row r="8846">
          <cell r="C8846" t="str">
            <v>0070259213</v>
          </cell>
          <cell r="I8846">
            <v>1</v>
          </cell>
        </row>
        <row r="8847">
          <cell r="C8847" t="str">
            <v>0070259213</v>
          </cell>
          <cell r="I8847">
            <v>397</v>
          </cell>
        </row>
        <row r="8848">
          <cell r="C8848" t="str">
            <v>0070259213</v>
          </cell>
          <cell r="I8848">
            <v>4308</v>
          </cell>
        </row>
        <row r="8849">
          <cell r="C8849" t="str">
            <v>0070259213</v>
          </cell>
          <cell r="I8849">
            <v>728</v>
          </cell>
        </row>
        <row r="8850">
          <cell r="C8850" t="str">
            <v>0070259213</v>
          </cell>
          <cell r="I8850">
            <v>671</v>
          </cell>
        </row>
        <row r="8851">
          <cell r="C8851" t="str">
            <v>0070259213</v>
          </cell>
          <cell r="I8851">
            <v>104</v>
          </cell>
        </row>
        <row r="8852">
          <cell r="C8852" t="str">
            <v>0070259213</v>
          </cell>
          <cell r="I8852">
            <v>33</v>
          </cell>
        </row>
        <row r="8853">
          <cell r="C8853" t="str">
            <v>0070259213</v>
          </cell>
          <cell r="I8853">
            <v>31</v>
          </cell>
        </row>
        <row r="8854">
          <cell r="C8854" t="str">
            <v>0070259213</v>
          </cell>
          <cell r="I8854">
            <v>624</v>
          </cell>
        </row>
        <row r="8855">
          <cell r="C8855" t="str">
            <v>0070259213</v>
          </cell>
          <cell r="I8855">
            <v>7</v>
          </cell>
        </row>
        <row r="8856">
          <cell r="C8856" t="str">
            <v>0070259213</v>
          </cell>
          <cell r="I8856">
            <v>130</v>
          </cell>
        </row>
        <row r="8857">
          <cell r="C8857" t="str">
            <v>0070259214</v>
          </cell>
          <cell r="I8857">
            <v>184</v>
          </cell>
        </row>
        <row r="8858">
          <cell r="C8858" t="str">
            <v>0070259214</v>
          </cell>
          <cell r="I8858">
            <v>32</v>
          </cell>
        </row>
        <row r="8859">
          <cell r="C8859" t="str">
            <v>0070259214</v>
          </cell>
          <cell r="I8859">
            <v>364</v>
          </cell>
        </row>
        <row r="8860">
          <cell r="C8860" t="str">
            <v>0070259214</v>
          </cell>
          <cell r="I8860">
            <v>43</v>
          </cell>
        </row>
        <row r="8861">
          <cell r="C8861" t="str">
            <v>0070259214</v>
          </cell>
          <cell r="I8861">
            <v>22</v>
          </cell>
        </row>
        <row r="8862">
          <cell r="C8862" t="str">
            <v>0070259214</v>
          </cell>
          <cell r="I8862">
            <v>9</v>
          </cell>
        </row>
        <row r="8863">
          <cell r="C8863" t="str">
            <v>0070259214</v>
          </cell>
          <cell r="I8863">
            <v>194</v>
          </cell>
        </row>
        <row r="8864">
          <cell r="C8864" t="str">
            <v>0070259214</v>
          </cell>
          <cell r="I8864">
            <v>260</v>
          </cell>
        </row>
        <row r="8865">
          <cell r="C8865" t="str">
            <v>0070259214</v>
          </cell>
          <cell r="I8865">
            <v>744</v>
          </cell>
        </row>
        <row r="8866">
          <cell r="C8866" t="str">
            <v>0070259214</v>
          </cell>
          <cell r="I8866">
            <v>3</v>
          </cell>
        </row>
        <row r="8867">
          <cell r="C8867" t="str">
            <v>0070259214</v>
          </cell>
          <cell r="I8867">
            <v>4938</v>
          </cell>
        </row>
        <row r="8868">
          <cell r="C8868" t="str">
            <v>0070259214</v>
          </cell>
          <cell r="I8868">
            <v>10</v>
          </cell>
        </row>
        <row r="8869">
          <cell r="C8869" t="str">
            <v>0070259214</v>
          </cell>
          <cell r="I8869">
            <v>50</v>
          </cell>
        </row>
        <row r="8870">
          <cell r="C8870" t="str">
            <v>0070259214</v>
          </cell>
          <cell r="I8870">
            <v>1161</v>
          </cell>
        </row>
        <row r="8871">
          <cell r="C8871" t="str">
            <v>0070259214</v>
          </cell>
          <cell r="I8871">
            <v>10</v>
          </cell>
        </row>
        <row r="8872">
          <cell r="C8872" t="str">
            <v>0070259214</v>
          </cell>
          <cell r="I8872">
            <v>470</v>
          </cell>
        </row>
        <row r="8873">
          <cell r="C8873" t="str">
            <v>0070259214</v>
          </cell>
          <cell r="I8873">
            <v>10</v>
          </cell>
        </row>
        <row r="8874">
          <cell r="C8874" t="str">
            <v>0070259214</v>
          </cell>
          <cell r="I8874">
            <v>22</v>
          </cell>
        </row>
        <row r="8875">
          <cell r="C8875" t="str">
            <v>0070259214</v>
          </cell>
          <cell r="I8875">
            <v>60</v>
          </cell>
        </row>
        <row r="8876">
          <cell r="C8876" t="str">
            <v>0070259214</v>
          </cell>
          <cell r="I8876">
            <v>80</v>
          </cell>
        </row>
        <row r="8877">
          <cell r="C8877" t="str">
            <v>0070259214</v>
          </cell>
          <cell r="I8877">
            <v>10</v>
          </cell>
        </row>
        <row r="8878">
          <cell r="C8878" t="str">
            <v>0070259214</v>
          </cell>
          <cell r="I8878">
            <v>13</v>
          </cell>
        </row>
        <row r="8879">
          <cell r="C8879" t="str">
            <v>0070259214</v>
          </cell>
          <cell r="I8879">
            <v>104</v>
          </cell>
        </row>
        <row r="8880">
          <cell r="C8880" t="str">
            <v>0070259214</v>
          </cell>
          <cell r="I8880">
            <v>15</v>
          </cell>
        </row>
        <row r="8881">
          <cell r="C8881" t="str">
            <v>0070259214</v>
          </cell>
          <cell r="I8881">
            <v>774</v>
          </cell>
        </row>
        <row r="8882">
          <cell r="C8882" t="str">
            <v>0070259214</v>
          </cell>
          <cell r="I8882">
            <v>20</v>
          </cell>
        </row>
        <row r="8883">
          <cell r="C8883" t="str">
            <v>0070259256</v>
          </cell>
          <cell r="I8883">
            <v>51</v>
          </cell>
        </row>
        <row r="8884">
          <cell r="C8884" t="str">
            <v>0070259256</v>
          </cell>
          <cell r="I8884">
            <v>42</v>
          </cell>
        </row>
        <row r="8885">
          <cell r="C8885" t="str">
            <v>0070259256</v>
          </cell>
          <cell r="I8885">
            <v>38</v>
          </cell>
        </row>
        <row r="8886">
          <cell r="C8886" t="str">
            <v>0070259256</v>
          </cell>
          <cell r="I8886">
            <v>87</v>
          </cell>
        </row>
        <row r="8887">
          <cell r="C8887" t="str">
            <v>0070259256</v>
          </cell>
          <cell r="I8887">
            <v>37</v>
          </cell>
        </row>
        <row r="8888">
          <cell r="C8888" t="str">
            <v>0070259256</v>
          </cell>
          <cell r="I8888">
            <v>160</v>
          </cell>
        </row>
        <row r="8889">
          <cell r="C8889" t="str">
            <v>0070259256</v>
          </cell>
          <cell r="I8889">
            <v>20</v>
          </cell>
        </row>
        <row r="8890">
          <cell r="C8890" t="str">
            <v>0070259256</v>
          </cell>
          <cell r="I8890">
            <v>8</v>
          </cell>
        </row>
        <row r="8891">
          <cell r="C8891" t="str">
            <v>0070259256</v>
          </cell>
          <cell r="I8891">
            <v>3127</v>
          </cell>
        </row>
        <row r="8892">
          <cell r="C8892" t="str">
            <v>0070259256</v>
          </cell>
          <cell r="I8892">
            <v>156</v>
          </cell>
        </row>
        <row r="8893">
          <cell r="C8893" t="str">
            <v>0070259256</v>
          </cell>
          <cell r="I8893">
            <v>518</v>
          </cell>
        </row>
        <row r="8894">
          <cell r="C8894" t="str">
            <v>0070259256</v>
          </cell>
          <cell r="I8894">
            <v>136</v>
          </cell>
        </row>
        <row r="8895">
          <cell r="C8895" t="str">
            <v>0070259256</v>
          </cell>
          <cell r="I8895">
            <v>30</v>
          </cell>
        </row>
        <row r="8896">
          <cell r="C8896" t="str">
            <v>0070259256</v>
          </cell>
          <cell r="I8896">
            <v>37</v>
          </cell>
        </row>
        <row r="8897">
          <cell r="C8897" t="str">
            <v>0070259256</v>
          </cell>
          <cell r="I8897">
            <v>47</v>
          </cell>
        </row>
        <row r="8898">
          <cell r="C8898" t="str">
            <v>0070259256</v>
          </cell>
          <cell r="I8898">
            <v>206</v>
          </cell>
        </row>
        <row r="8899">
          <cell r="C8899" t="str">
            <v>0070259256</v>
          </cell>
          <cell r="I8899">
            <v>75</v>
          </cell>
        </row>
        <row r="8900">
          <cell r="C8900" t="str">
            <v>0070259256</v>
          </cell>
          <cell r="I8900">
            <v>130</v>
          </cell>
        </row>
        <row r="8901">
          <cell r="C8901" t="str">
            <v>0070259256</v>
          </cell>
          <cell r="I8901">
            <v>104</v>
          </cell>
        </row>
        <row r="8902">
          <cell r="C8902" t="str">
            <v>0070259256</v>
          </cell>
          <cell r="I8902">
            <v>24</v>
          </cell>
        </row>
        <row r="8903">
          <cell r="C8903" t="str">
            <v>0070259256</v>
          </cell>
          <cell r="I8903">
            <v>312</v>
          </cell>
        </row>
        <row r="8904">
          <cell r="C8904" t="str">
            <v>0070259256</v>
          </cell>
          <cell r="I8904">
            <v>66</v>
          </cell>
        </row>
        <row r="8905">
          <cell r="C8905" t="str">
            <v>0070259256</v>
          </cell>
          <cell r="I8905">
            <v>432</v>
          </cell>
        </row>
        <row r="8906">
          <cell r="C8906" t="str">
            <v>0070259256</v>
          </cell>
          <cell r="I8906">
            <v>60</v>
          </cell>
        </row>
        <row r="8907">
          <cell r="C8907" t="str">
            <v>0070259881</v>
          </cell>
          <cell r="I8907">
            <v>1</v>
          </cell>
        </row>
        <row r="8908">
          <cell r="C8908" t="str">
            <v>0070259881</v>
          </cell>
          <cell r="I8908">
            <v>10</v>
          </cell>
        </row>
        <row r="8909">
          <cell r="C8909" t="str">
            <v>0070259881</v>
          </cell>
          <cell r="I8909">
            <v>10</v>
          </cell>
        </row>
        <row r="8910">
          <cell r="C8910" t="str">
            <v>0070259881</v>
          </cell>
          <cell r="I8910">
            <v>25</v>
          </cell>
        </row>
        <row r="8911">
          <cell r="C8911" t="str">
            <v>0070259881</v>
          </cell>
          <cell r="I8911">
            <v>35</v>
          </cell>
        </row>
        <row r="8912">
          <cell r="C8912" t="str">
            <v>0070259881</v>
          </cell>
          <cell r="I8912">
            <v>20</v>
          </cell>
        </row>
        <row r="8913">
          <cell r="C8913" t="str">
            <v>0070259881</v>
          </cell>
          <cell r="I8913">
            <v>10</v>
          </cell>
        </row>
        <row r="8914">
          <cell r="C8914" t="str">
            <v>0070259881</v>
          </cell>
          <cell r="I8914">
            <v>45</v>
          </cell>
        </row>
        <row r="8915">
          <cell r="C8915" t="str">
            <v>0070259881</v>
          </cell>
          <cell r="I8915">
            <v>3</v>
          </cell>
        </row>
        <row r="8916">
          <cell r="C8916" t="str">
            <v>0070259881</v>
          </cell>
          <cell r="I8916">
            <v>3</v>
          </cell>
        </row>
        <row r="8917">
          <cell r="C8917" t="str">
            <v>0070259881</v>
          </cell>
          <cell r="I8917">
            <v>10</v>
          </cell>
        </row>
        <row r="8918">
          <cell r="C8918" t="str">
            <v>0070259881</v>
          </cell>
          <cell r="I8918">
            <v>40</v>
          </cell>
        </row>
        <row r="8919">
          <cell r="C8919" t="str">
            <v>0070259881</v>
          </cell>
          <cell r="I8919">
            <v>15</v>
          </cell>
        </row>
        <row r="8920">
          <cell r="C8920" t="str">
            <v>0070260330</v>
          </cell>
          <cell r="I8920">
            <v>5</v>
          </cell>
        </row>
        <row r="8921">
          <cell r="C8921" t="str">
            <v>0070260330</v>
          </cell>
          <cell r="I8921">
            <v>1</v>
          </cell>
        </row>
        <row r="8922">
          <cell r="C8922" t="str">
            <v>0070260382</v>
          </cell>
          <cell r="I8922">
            <v>1</v>
          </cell>
        </row>
        <row r="8923">
          <cell r="C8923" t="str">
            <v>0070260382</v>
          </cell>
          <cell r="I8923">
            <v>5</v>
          </cell>
        </row>
        <row r="8924">
          <cell r="C8924" t="str">
            <v>0070260382</v>
          </cell>
          <cell r="I8924">
            <v>3</v>
          </cell>
        </row>
        <row r="8925">
          <cell r="C8925" t="str">
            <v>0070260382</v>
          </cell>
          <cell r="I8925">
            <v>5</v>
          </cell>
        </row>
        <row r="8926">
          <cell r="C8926" t="str">
            <v>0070260382</v>
          </cell>
          <cell r="I8926">
            <v>6</v>
          </cell>
        </row>
        <row r="8927">
          <cell r="C8927" t="str">
            <v>0070260382</v>
          </cell>
          <cell r="I8927">
            <v>1</v>
          </cell>
        </row>
        <row r="8928">
          <cell r="C8928" t="str">
            <v>0070260382</v>
          </cell>
          <cell r="I8928">
            <v>1</v>
          </cell>
        </row>
        <row r="8929">
          <cell r="C8929" t="str">
            <v>0070260382</v>
          </cell>
          <cell r="I8929">
            <v>1</v>
          </cell>
        </row>
        <row r="8930">
          <cell r="C8930" t="str">
            <v>0070261142</v>
          </cell>
          <cell r="I8930">
            <v>5</v>
          </cell>
        </row>
        <row r="8931">
          <cell r="C8931" t="str">
            <v>0070261142</v>
          </cell>
          <cell r="I8931">
            <v>10</v>
          </cell>
        </row>
        <row r="8932">
          <cell r="C8932" t="str">
            <v>0070261142</v>
          </cell>
          <cell r="I8932">
            <v>5</v>
          </cell>
        </row>
        <row r="8933">
          <cell r="C8933" t="str">
            <v>0070261142</v>
          </cell>
          <cell r="I8933">
            <v>20</v>
          </cell>
        </row>
        <row r="8934">
          <cell r="C8934" t="str">
            <v>0070261142</v>
          </cell>
          <cell r="I8934">
            <v>130</v>
          </cell>
        </row>
        <row r="8935">
          <cell r="C8935" t="str">
            <v>0070261142</v>
          </cell>
          <cell r="I8935">
            <v>1</v>
          </cell>
        </row>
        <row r="8936">
          <cell r="C8936" t="str">
            <v>0070261640</v>
          </cell>
          <cell r="I8936">
            <v>5</v>
          </cell>
        </row>
        <row r="8937">
          <cell r="C8937" t="str">
            <v>0070261640</v>
          </cell>
          <cell r="I8937">
            <v>20</v>
          </cell>
        </row>
        <row r="8938">
          <cell r="C8938" t="str">
            <v>0070261640</v>
          </cell>
          <cell r="I8938">
            <v>5</v>
          </cell>
        </row>
        <row r="8939">
          <cell r="C8939" t="str">
            <v>0070261640</v>
          </cell>
          <cell r="I8939">
            <v>405</v>
          </cell>
        </row>
        <row r="8940">
          <cell r="C8940" t="str">
            <v>0070261640</v>
          </cell>
          <cell r="I8940">
            <v>1</v>
          </cell>
        </row>
        <row r="8941">
          <cell r="C8941" t="str">
            <v>0070261640</v>
          </cell>
          <cell r="I8941">
            <v>25</v>
          </cell>
        </row>
        <row r="8942">
          <cell r="C8942" t="str">
            <v>0070261640</v>
          </cell>
          <cell r="I8942">
            <v>10</v>
          </cell>
        </row>
        <row r="8943">
          <cell r="C8943" t="str">
            <v>0070261640</v>
          </cell>
          <cell r="I8943">
            <v>33</v>
          </cell>
        </row>
        <row r="8944">
          <cell r="C8944" t="str">
            <v>0070261640</v>
          </cell>
          <cell r="I8944">
            <v>2</v>
          </cell>
        </row>
        <row r="8945">
          <cell r="C8945" t="str">
            <v>0070261640</v>
          </cell>
          <cell r="I8945">
            <v>1</v>
          </cell>
        </row>
        <row r="8946">
          <cell r="C8946" t="str">
            <v>0070261640</v>
          </cell>
          <cell r="I8946">
            <v>8</v>
          </cell>
        </row>
        <row r="8947">
          <cell r="C8947" t="str">
            <v>0070261640</v>
          </cell>
          <cell r="I8947">
            <v>1</v>
          </cell>
        </row>
        <row r="8948">
          <cell r="C8948" t="str">
            <v>0070261640</v>
          </cell>
          <cell r="I8948">
            <v>17</v>
          </cell>
        </row>
        <row r="8949">
          <cell r="C8949" t="str">
            <v>0070261640</v>
          </cell>
          <cell r="I8949">
            <v>5</v>
          </cell>
        </row>
        <row r="8950">
          <cell r="C8950" t="str">
            <v>0070261641</v>
          </cell>
          <cell r="I8950">
            <v>1</v>
          </cell>
        </row>
        <row r="8951">
          <cell r="C8951" t="str">
            <v>0070261641</v>
          </cell>
          <cell r="I8951">
            <v>5</v>
          </cell>
        </row>
        <row r="8952">
          <cell r="C8952" t="str">
            <v>0070261641</v>
          </cell>
          <cell r="I8952">
            <v>33</v>
          </cell>
        </row>
        <row r="8953">
          <cell r="C8953" t="str">
            <v>0070261641</v>
          </cell>
          <cell r="I8953">
            <v>3</v>
          </cell>
        </row>
        <row r="8954">
          <cell r="C8954" t="str">
            <v>0070261641</v>
          </cell>
          <cell r="I8954">
            <v>5</v>
          </cell>
        </row>
        <row r="8955">
          <cell r="C8955" t="str">
            <v>0070261641</v>
          </cell>
          <cell r="I8955">
            <v>10</v>
          </cell>
        </row>
        <row r="8956">
          <cell r="C8956" t="str">
            <v>0070261641</v>
          </cell>
          <cell r="I8956">
            <v>10</v>
          </cell>
        </row>
        <row r="8957">
          <cell r="C8957" t="str">
            <v>0070261641</v>
          </cell>
          <cell r="I8957">
            <v>10</v>
          </cell>
        </row>
        <row r="8958">
          <cell r="C8958" t="str">
            <v>0070261641</v>
          </cell>
          <cell r="I8958">
            <v>9</v>
          </cell>
        </row>
        <row r="8959">
          <cell r="C8959" t="str">
            <v>0070261641</v>
          </cell>
          <cell r="I8959">
            <v>2</v>
          </cell>
        </row>
        <row r="8960">
          <cell r="C8960" t="str">
            <v>0070261641</v>
          </cell>
          <cell r="I8960">
            <v>6</v>
          </cell>
        </row>
        <row r="8961">
          <cell r="C8961" t="str">
            <v>0070261641</v>
          </cell>
          <cell r="I8961">
            <v>4</v>
          </cell>
        </row>
        <row r="8962">
          <cell r="C8962" t="str">
            <v>0070261641</v>
          </cell>
          <cell r="I8962">
            <v>3</v>
          </cell>
        </row>
        <row r="8963">
          <cell r="C8963" t="str">
            <v>0070261641</v>
          </cell>
          <cell r="I8963">
            <v>13</v>
          </cell>
        </row>
        <row r="8964">
          <cell r="C8964" t="str">
            <v>0070262253</v>
          </cell>
          <cell r="I8964">
            <v>8</v>
          </cell>
        </row>
        <row r="8965">
          <cell r="C8965" t="str">
            <v>0070262253</v>
          </cell>
          <cell r="I8965">
            <v>3</v>
          </cell>
        </row>
        <row r="8966">
          <cell r="C8966" t="str">
            <v>0070262253</v>
          </cell>
          <cell r="I8966">
            <v>6</v>
          </cell>
        </row>
        <row r="8967">
          <cell r="C8967" t="str">
            <v>0070262253</v>
          </cell>
          <cell r="I8967">
            <v>5</v>
          </cell>
        </row>
        <row r="8968">
          <cell r="C8968" t="str">
            <v>0070262253</v>
          </cell>
          <cell r="I8968">
            <v>30</v>
          </cell>
        </row>
        <row r="8969">
          <cell r="C8969" t="str">
            <v>0070262253</v>
          </cell>
          <cell r="I8969">
            <v>6</v>
          </cell>
        </row>
        <row r="8970">
          <cell r="C8970" t="str">
            <v>0070262253</v>
          </cell>
          <cell r="I8970">
            <v>7</v>
          </cell>
        </row>
        <row r="8971">
          <cell r="C8971" t="str">
            <v>0070262253</v>
          </cell>
          <cell r="I8971">
            <v>5</v>
          </cell>
        </row>
        <row r="8972">
          <cell r="C8972" t="str">
            <v>0070262253</v>
          </cell>
          <cell r="I8972">
            <v>3</v>
          </cell>
        </row>
        <row r="8973">
          <cell r="C8973" t="str">
            <v>0070262253</v>
          </cell>
          <cell r="I8973">
            <v>5</v>
          </cell>
        </row>
        <row r="8974">
          <cell r="C8974" t="str">
            <v>0070262253</v>
          </cell>
          <cell r="I8974">
            <v>5</v>
          </cell>
        </row>
        <row r="8975">
          <cell r="C8975" t="str">
            <v>0070262253</v>
          </cell>
          <cell r="I8975">
            <v>5</v>
          </cell>
        </row>
        <row r="8976">
          <cell r="C8976" t="str">
            <v>0070262253</v>
          </cell>
          <cell r="I8976">
            <v>5</v>
          </cell>
        </row>
        <row r="8977">
          <cell r="C8977" t="str">
            <v>0070262253</v>
          </cell>
          <cell r="I8977">
            <v>3</v>
          </cell>
        </row>
        <row r="8978">
          <cell r="C8978" t="str">
            <v>0070262253</v>
          </cell>
          <cell r="I8978">
            <v>6800</v>
          </cell>
        </row>
        <row r="8979">
          <cell r="C8979" t="str">
            <v>0070262253</v>
          </cell>
          <cell r="I8979">
            <v>160</v>
          </cell>
        </row>
        <row r="8980">
          <cell r="C8980" t="str">
            <v>0070262253</v>
          </cell>
          <cell r="I8980">
            <v>3</v>
          </cell>
        </row>
        <row r="8981">
          <cell r="C8981" t="str">
            <v>0070262253</v>
          </cell>
          <cell r="I8981">
            <v>3</v>
          </cell>
        </row>
        <row r="8982">
          <cell r="C8982" t="str">
            <v>0070262253</v>
          </cell>
          <cell r="I8982">
            <v>3</v>
          </cell>
        </row>
        <row r="8983">
          <cell r="C8983" t="str">
            <v>0070262253</v>
          </cell>
          <cell r="I8983">
            <v>4</v>
          </cell>
        </row>
        <row r="8984">
          <cell r="C8984" t="str">
            <v>0070262253</v>
          </cell>
          <cell r="I8984">
            <v>1</v>
          </cell>
        </row>
        <row r="8985">
          <cell r="C8985" t="str">
            <v>0070262253</v>
          </cell>
          <cell r="I8985">
            <v>8</v>
          </cell>
        </row>
        <row r="8986">
          <cell r="C8986" t="str">
            <v>0070262253</v>
          </cell>
          <cell r="I8986">
            <v>2</v>
          </cell>
        </row>
        <row r="8987">
          <cell r="C8987" t="str">
            <v>0070262253</v>
          </cell>
          <cell r="I8987">
            <v>3</v>
          </cell>
        </row>
        <row r="8988">
          <cell r="C8988" t="str">
            <v>0070262253</v>
          </cell>
          <cell r="I8988">
            <v>5</v>
          </cell>
        </row>
        <row r="8989">
          <cell r="C8989" t="str">
            <v>0070262253</v>
          </cell>
          <cell r="I8989">
            <v>3</v>
          </cell>
        </row>
        <row r="8990">
          <cell r="C8990" t="str">
            <v>0070262253</v>
          </cell>
          <cell r="I8990">
            <v>3</v>
          </cell>
        </row>
        <row r="8991">
          <cell r="C8991" t="str">
            <v>0070262253</v>
          </cell>
          <cell r="I8991">
            <v>3</v>
          </cell>
        </row>
        <row r="8992">
          <cell r="C8992" t="str">
            <v>0070262253</v>
          </cell>
          <cell r="I8992">
            <v>7</v>
          </cell>
        </row>
        <row r="8993">
          <cell r="C8993" t="str">
            <v>0070262253</v>
          </cell>
          <cell r="I8993">
            <v>5</v>
          </cell>
        </row>
        <row r="8994">
          <cell r="C8994" t="str">
            <v>0070262253</v>
          </cell>
          <cell r="I8994">
            <v>4</v>
          </cell>
        </row>
        <row r="8995">
          <cell r="C8995" t="str">
            <v>0070262253</v>
          </cell>
          <cell r="I8995">
            <v>10</v>
          </cell>
        </row>
        <row r="8996">
          <cell r="C8996" t="str">
            <v>0070262253</v>
          </cell>
          <cell r="I8996">
            <v>20</v>
          </cell>
        </row>
        <row r="8997">
          <cell r="C8997" t="str">
            <v>0070262253</v>
          </cell>
          <cell r="I8997">
            <v>8</v>
          </cell>
        </row>
        <row r="8998">
          <cell r="C8998" t="str">
            <v>0070262253</v>
          </cell>
          <cell r="I8998">
            <v>16</v>
          </cell>
        </row>
        <row r="8999">
          <cell r="C8999" t="str">
            <v>0070262253</v>
          </cell>
          <cell r="I8999">
            <v>2</v>
          </cell>
        </row>
        <row r="9000">
          <cell r="C9000" t="str">
            <v>0070262253</v>
          </cell>
          <cell r="I9000">
            <v>15</v>
          </cell>
        </row>
        <row r="9001">
          <cell r="C9001" t="str">
            <v>0070262253</v>
          </cell>
          <cell r="I9001">
            <v>4</v>
          </cell>
        </row>
        <row r="9002">
          <cell r="C9002" t="str">
            <v>0070262253</v>
          </cell>
          <cell r="I9002">
            <v>5</v>
          </cell>
        </row>
        <row r="9003">
          <cell r="C9003" t="str">
            <v>0070262253</v>
          </cell>
          <cell r="I9003">
            <v>2</v>
          </cell>
        </row>
        <row r="9004">
          <cell r="C9004" t="str">
            <v>0070262253</v>
          </cell>
          <cell r="I9004">
            <v>4</v>
          </cell>
        </row>
        <row r="9005">
          <cell r="C9005" t="str">
            <v>0070262253</v>
          </cell>
          <cell r="I9005">
            <v>10</v>
          </cell>
        </row>
        <row r="9006">
          <cell r="C9006" t="str">
            <v>0070262284</v>
          </cell>
          <cell r="I9006">
            <v>7</v>
          </cell>
        </row>
        <row r="9007">
          <cell r="C9007" t="str">
            <v>0070262284</v>
          </cell>
          <cell r="I9007">
            <v>77</v>
          </cell>
        </row>
        <row r="9008">
          <cell r="C9008" t="str">
            <v>0070262284</v>
          </cell>
          <cell r="I9008">
            <v>6</v>
          </cell>
        </row>
        <row r="9009">
          <cell r="C9009" t="str">
            <v>0070262284</v>
          </cell>
          <cell r="I9009">
            <v>10</v>
          </cell>
        </row>
        <row r="9010">
          <cell r="C9010" t="str">
            <v>0070263505</v>
          </cell>
          <cell r="I9010">
            <v>1</v>
          </cell>
        </row>
        <row r="9011">
          <cell r="C9011" t="str">
            <v>0070263505</v>
          </cell>
          <cell r="I9011">
            <v>4</v>
          </cell>
        </row>
        <row r="9012">
          <cell r="C9012" t="str">
            <v>0070263505</v>
          </cell>
          <cell r="I9012">
            <v>6</v>
          </cell>
        </row>
        <row r="9013">
          <cell r="C9013" t="str">
            <v>0070264352</v>
          </cell>
          <cell r="I9013">
            <v>30</v>
          </cell>
        </row>
        <row r="9014">
          <cell r="C9014" t="str">
            <v>0070264352</v>
          </cell>
          <cell r="I9014">
            <v>10</v>
          </cell>
        </row>
        <row r="9015">
          <cell r="C9015" t="str">
            <v>0070264352</v>
          </cell>
          <cell r="I9015">
            <v>20</v>
          </cell>
        </row>
        <row r="9016">
          <cell r="C9016" t="str">
            <v>0070264352</v>
          </cell>
          <cell r="I9016">
            <v>15</v>
          </cell>
        </row>
        <row r="9017">
          <cell r="C9017" t="str">
            <v>0070264352</v>
          </cell>
          <cell r="I9017">
            <v>6</v>
          </cell>
        </row>
        <row r="9018">
          <cell r="C9018" t="str">
            <v>0070264352</v>
          </cell>
          <cell r="I9018">
            <v>6</v>
          </cell>
        </row>
        <row r="9019">
          <cell r="C9019" t="str">
            <v>0070264352</v>
          </cell>
          <cell r="I9019">
            <v>10</v>
          </cell>
        </row>
        <row r="9020">
          <cell r="C9020" t="str">
            <v>0070264352</v>
          </cell>
          <cell r="I9020">
            <v>5</v>
          </cell>
        </row>
        <row r="9021">
          <cell r="C9021" t="str">
            <v>0070264352</v>
          </cell>
          <cell r="I9021">
            <v>2</v>
          </cell>
        </row>
        <row r="9022">
          <cell r="C9022" t="str">
            <v>0070264352</v>
          </cell>
          <cell r="I9022">
            <v>20</v>
          </cell>
        </row>
        <row r="9023">
          <cell r="C9023" t="str">
            <v>0070264352</v>
          </cell>
          <cell r="I9023">
            <v>15</v>
          </cell>
        </row>
        <row r="9024">
          <cell r="C9024" t="str">
            <v>0070264352</v>
          </cell>
          <cell r="I9024">
            <v>8</v>
          </cell>
        </row>
        <row r="9025">
          <cell r="C9025" t="str">
            <v>0070266055</v>
          </cell>
          <cell r="I9025">
            <v>8</v>
          </cell>
        </row>
        <row r="9026">
          <cell r="C9026" t="str">
            <v>0070266055</v>
          </cell>
          <cell r="I9026">
            <v>1</v>
          </cell>
        </row>
        <row r="9027">
          <cell r="C9027" t="str">
            <v>0070266056</v>
          </cell>
          <cell r="I9027">
            <v>6</v>
          </cell>
        </row>
        <row r="9028">
          <cell r="C9028" t="str">
            <v>0070266056</v>
          </cell>
          <cell r="I9028">
            <v>3</v>
          </cell>
        </row>
        <row r="9029">
          <cell r="C9029" t="str">
            <v>0070266056</v>
          </cell>
          <cell r="I9029">
            <v>5</v>
          </cell>
        </row>
        <row r="9030">
          <cell r="C9030" t="str">
            <v>0070266056</v>
          </cell>
          <cell r="I9030">
            <v>10</v>
          </cell>
        </row>
        <row r="9031">
          <cell r="C9031" t="str">
            <v>0070266056</v>
          </cell>
          <cell r="I9031">
            <v>10</v>
          </cell>
        </row>
        <row r="9032">
          <cell r="C9032" t="str">
            <v>0070266056</v>
          </cell>
          <cell r="I9032">
            <v>4</v>
          </cell>
        </row>
        <row r="9033">
          <cell r="C9033" t="str">
            <v>0070266056</v>
          </cell>
          <cell r="I9033">
            <v>5</v>
          </cell>
        </row>
        <row r="9034">
          <cell r="C9034" t="str">
            <v>0070266056</v>
          </cell>
          <cell r="I9034">
            <v>5</v>
          </cell>
        </row>
        <row r="9035">
          <cell r="C9035" t="str">
            <v>0070266471</v>
          </cell>
          <cell r="I9035">
            <v>10</v>
          </cell>
        </row>
        <row r="9036">
          <cell r="C9036" t="str">
            <v>0070266471</v>
          </cell>
          <cell r="I9036">
            <v>5</v>
          </cell>
        </row>
        <row r="9037">
          <cell r="C9037" t="str">
            <v>0070266471</v>
          </cell>
          <cell r="I9037">
            <v>5</v>
          </cell>
        </row>
        <row r="9038">
          <cell r="C9038" t="str">
            <v>0070266472</v>
          </cell>
          <cell r="I9038">
            <v>100</v>
          </cell>
        </row>
        <row r="9039">
          <cell r="C9039" t="str">
            <v>0070266472</v>
          </cell>
          <cell r="I9039">
            <v>120</v>
          </cell>
        </row>
        <row r="9040">
          <cell r="C9040" t="str">
            <v>0070266472</v>
          </cell>
          <cell r="I9040">
            <v>250</v>
          </cell>
        </row>
        <row r="9041">
          <cell r="C9041" t="str">
            <v>0070266472</v>
          </cell>
          <cell r="I9041">
            <v>5</v>
          </cell>
        </row>
        <row r="9042">
          <cell r="C9042" t="str">
            <v>0070266472</v>
          </cell>
          <cell r="I9042">
            <v>5</v>
          </cell>
        </row>
        <row r="9043">
          <cell r="C9043" t="str">
            <v>0070267325</v>
          </cell>
          <cell r="I9043">
            <v>4</v>
          </cell>
        </row>
        <row r="9044">
          <cell r="C9044" t="str">
            <v>0070267325</v>
          </cell>
          <cell r="I9044">
            <v>5</v>
          </cell>
        </row>
        <row r="9045">
          <cell r="C9045" t="str">
            <v>0070267325</v>
          </cell>
          <cell r="I9045">
            <v>55</v>
          </cell>
        </row>
        <row r="9046">
          <cell r="C9046" t="str">
            <v>0070267325</v>
          </cell>
          <cell r="I9046">
            <v>5</v>
          </cell>
        </row>
        <row r="9047">
          <cell r="C9047" t="str">
            <v>0070267325</v>
          </cell>
          <cell r="I9047">
            <v>1</v>
          </cell>
        </row>
        <row r="9048">
          <cell r="C9048" t="str">
            <v>0070267464</v>
          </cell>
          <cell r="I9048">
            <v>1</v>
          </cell>
        </row>
        <row r="9049">
          <cell r="C9049" t="str">
            <v>0070267464</v>
          </cell>
          <cell r="I9049">
            <v>3</v>
          </cell>
        </row>
        <row r="9050">
          <cell r="C9050" t="str">
            <v>0070267464</v>
          </cell>
          <cell r="I9050">
            <v>3</v>
          </cell>
        </row>
        <row r="9051">
          <cell r="C9051" t="str">
            <v>0070267464</v>
          </cell>
          <cell r="I9051">
            <v>3</v>
          </cell>
        </row>
        <row r="9052">
          <cell r="C9052" t="str">
            <v>0070267464</v>
          </cell>
          <cell r="I9052">
            <v>4</v>
          </cell>
        </row>
        <row r="9053">
          <cell r="C9053" t="str">
            <v>0070267466</v>
          </cell>
          <cell r="I9053">
            <v>10</v>
          </cell>
        </row>
        <row r="9054">
          <cell r="C9054" t="str">
            <v>0070267466</v>
          </cell>
          <cell r="I9054">
            <v>5</v>
          </cell>
        </row>
        <row r="9055">
          <cell r="C9055" t="str">
            <v>0070267466</v>
          </cell>
          <cell r="I9055">
            <v>74</v>
          </cell>
        </row>
        <row r="9056">
          <cell r="C9056" t="str">
            <v>0070267466</v>
          </cell>
          <cell r="I9056">
            <v>5</v>
          </cell>
        </row>
        <row r="9057">
          <cell r="C9057" t="str">
            <v>0070267466</v>
          </cell>
          <cell r="I9057">
            <v>15</v>
          </cell>
        </row>
        <row r="9058">
          <cell r="C9058" t="str">
            <v>0070267777</v>
          </cell>
          <cell r="I9058">
            <v>20</v>
          </cell>
        </row>
        <row r="9059">
          <cell r="C9059" t="str">
            <v>0070267777</v>
          </cell>
          <cell r="I9059">
            <v>5</v>
          </cell>
        </row>
        <row r="9060">
          <cell r="C9060" t="str">
            <v>0070272716</v>
          </cell>
          <cell r="I9060">
            <v>5</v>
          </cell>
        </row>
        <row r="9061">
          <cell r="C9061" t="str">
            <v>0070272720</v>
          </cell>
          <cell r="I9061">
            <v>10</v>
          </cell>
        </row>
        <row r="9062">
          <cell r="C9062" t="str">
            <v>0070272720</v>
          </cell>
          <cell r="I9062">
            <v>5</v>
          </cell>
        </row>
        <row r="9063">
          <cell r="C9063" t="str">
            <v>0070272720</v>
          </cell>
          <cell r="I9063">
            <v>5</v>
          </cell>
        </row>
        <row r="9064">
          <cell r="C9064" t="str">
            <v>0070272720</v>
          </cell>
          <cell r="I9064">
            <v>5</v>
          </cell>
        </row>
        <row r="9065">
          <cell r="C9065" t="str">
            <v>0070279965</v>
          </cell>
          <cell r="I9065">
            <v>3</v>
          </cell>
        </row>
        <row r="9066">
          <cell r="C9066" t="str">
            <v>0070279965</v>
          </cell>
          <cell r="I9066">
            <v>3</v>
          </cell>
        </row>
        <row r="9067">
          <cell r="C9067" t="str">
            <v>0070279965</v>
          </cell>
          <cell r="I9067">
            <v>8</v>
          </cell>
        </row>
        <row r="9068">
          <cell r="C9068" t="str">
            <v>0070279965</v>
          </cell>
          <cell r="I9068">
            <v>1</v>
          </cell>
        </row>
        <row r="9069">
          <cell r="C9069" t="str">
            <v>0070279965</v>
          </cell>
          <cell r="I9069">
            <v>1</v>
          </cell>
        </row>
        <row r="9070">
          <cell r="C9070" t="str">
            <v>0070279965</v>
          </cell>
          <cell r="I9070">
            <v>3</v>
          </cell>
        </row>
        <row r="9071">
          <cell r="C9071" t="str">
            <v>0070279965</v>
          </cell>
          <cell r="I9071">
            <v>1</v>
          </cell>
        </row>
        <row r="9072">
          <cell r="C9072" t="str">
            <v>0070279965</v>
          </cell>
          <cell r="I9072">
            <v>3</v>
          </cell>
        </row>
        <row r="9073">
          <cell r="C9073" t="str">
            <v>0070279965</v>
          </cell>
          <cell r="I9073">
            <v>2</v>
          </cell>
        </row>
        <row r="9074">
          <cell r="C9074" t="str">
            <v>0070279965</v>
          </cell>
          <cell r="I9074">
            <v>3</v>
          </cell>
        </row>
        <row r="9075">
          <cell r="C9075" t="str">
            <v>0070295694</v>
          </cell>
          <cell r="I9075">
            <v>1</v>
          </cell>
        </row>
        <row r="9076">
          <cell r="C9076" t="str">
            <v>0070295694</v>
          </cell>
          <cell r="I9076">
            <v>48</v>
          </cell>
        </row>
        <row r="9077">
          <cell r="C9077" t="str">
            <v>0070295694</v>
          </cell>
          <cell r="I9077">
            <v>30</v>
          </cell>
        </row>
        <row r="9078">
          <cell r="C9078" t="str">
            <v>0070295694</v>
          </cell>
          <cell r="I9078">
            <v>65</v>
          </cell>
        </row>
        <row r="9079">
          <cell r="C9079" t="str">
            <v>0070295694</v>
          </cell>
          <cell r="I9079">
            <v>20</v>
          </cell>
        </row>
        <row r="9080">
          <cell r="C9080" t="str">
            <v>0070295694</v>
          </cell>
          <cell r="I9080">
            <v>131</v>
          </cell>
        </row>
        <row r="9081">
          <cell r="C9081" t="str">
            <v>0070295694</v>
          </cell>
          <cell r="I9081">
            <v>45</v>
          </cell>
        </row>
        <row r="9082">
          <cell r="C9082" t="str">
            <v>0070295694</v>
          </cell>
          <cell r="I9082">
            <v>30</v>
          </cell>
        </row>
        <row r="9083">
          <cell r="C9083" t="str">
            <v>0070295694</v>
          </cell>
          <cell r="I9083">
            <v>15</v>
          </cell>
        </row>
        <row r="9084">
          <cell r="C9084" t="str">
            <v>0070295694</v>
          </cell>
          <cell r="I9084">
            <v>1</v>
          </cell>
        </row>
        <row r="9085">
          <cell r="C9085" t="str">
            <v>0070296242</v>
          </cell>
          <cell r="I9085">
            <v>177</v>
          </cell>
        </row>
        <row r="9086">
          <cell r="C9086" t="str">
            <v>0070296242</v>
          </cell>
          <cell r="I9086">
            <v>4</v>
          </cell>
        </row>
        <row r="9087">
          <cell r="C9087" t="str">
            <v>0070296242</v>
          </cell>
          <cell r="I9087">
            <v>123</v>
          </cell>
        </row>
        <row r="9088">
          <cell r="C9088" t="str">
            <v>0070296242</v>
          </cell>
          <cell r="I9088">
            <v>5741</v>
          </cell>
        </row>
        <row r="9089">
          <cell r="C9089" t="str">
            <v>0070296242</v>
          </cell>
          <cell r="I9089">
            <v>623</v>
          </cell>
        </row>
        <row r="9090">
          <cell r="C9090" t="str">
            <v>0070296242</v>
          </cell>
          <cell r="I9090">
            <v>200</v>
          </cell>
        </row>
        <row r="9091">
          <cell r="C9091" t="str">
            <v>0070296242</v>
          </cell>
          <cell r="I9091">
            <v>33</v>
          </cell>
        </row>
        <row r="9092">
          <cell r="C9092" t="str">
            <v>0070296242</v>
          </cell>
          <cell r="I9092">
            <v>2</v>
          </cell>
        </row>
        <row r="9093">
          <cell r="C9093" t="str">
            <v>0070296242</v>
          </cell>
          <cell r="I9093">
            <v>104</v>
          </cell>
        </row>
        <row r="9094">
          <cell r="C9094" t="str">
            <v>0070296242</v>
          </cell>
          <cell r="I9094">
            <v>4</v>
          </cell>
        </row>
        <row r="9095">
          <cell r="C9095" t="str">
            <v>0070296242</v>
          </cell>
          <cell r="I9095">
            <v>632</v>
          </cell>
        </row>
        <row r="9096">
          <cell r="C9096" t="str">
            <v>0070296242</v>
          </cell>
          <cell r="I9096">
            <v>4</v>
          </cell>
        </row>
        <row r="9097">
          <cell r="C9097" t="str">
            <v>0070296242</v>
          </cell>
          <cell r="I9097">
            <v>154</v>
          </cell>
        </row>
        <row r="9098">
          <cell r="C9098" t="str">
            <v>0070296586</v>
          </cell>
          <cell r="I9098">
            <v>10</v>
          </cell>
        </row>
        <row r="9099">
          <cell r="C9099" t="str">
            <v>0070296586</v>
          </cell>
          <cell r="I9099">
            <v>1</v>
          </cell>
        </row>
        <row r="9100">
          <cell r="C9100" t="str">
            <v>0070296586</v>
          </cell>
          <cell r="I9100">
            <v>1</v>
          </cell>
        </row>
        <row r="9101">
          <cell r="C9101" t="str">
            <v>0070296586</v>
          </cell>
          <cell r="I9101">
            <v>63</v>
          </cell>
        </row>
        <row r="9102">
          <cell r="C9102" t="str">
            <v>0070296586</v>
          </cell>
          <cell r="I9102">
            <v>2</v>
          </cell>
        </row>
        <row r="9103">
          <cell r="C9103" t="str">
            <v>0070296586</v>
          </cell>
          <cell r="I9103">
            <v>2</v>
          </cell>
        </row>
        <row r="9104">
          <cell r="C9104" t="str">
            <v>0070296635</v>
          </cell>
          <cell r="I9104">
            <v>180</v>
          </cell>
        </row>
        <row r="9105">
          <cell r="C9105" t="str">
            <v>0070296635</v>
          </cell>
          <cell r="I9105">
            <v>60</v>
          </cell>
        </row>
        <row r="9106">
          <cell r="C9106" t="str">
            <v>0070296635</v>
          </cell>
          <cell r="I9106">
            <v>50</v>
          </cell>
        </row>
        <row r="9107">
          <cell r="C9107" t="str">
            <v>0070296635</v>
          </cell>
          <cell r="I9107">
            <v>20</v>
          </cell>
        </row>
        <row r="9108">
          <cell r="C9108" t="str">
            <v>0070296635</v>
          </cell>
          <cell r="I9108">
            <v>820</v>
          </cell>
        </row>
        <row r="9109">
          <cell r="C9109" t="str">
            <v>0070296635</v>
          </cell>
          <cell r="I9109">
            <v>75</v>
          </cell>
        </row>
        <row r="9110">
          <cell r="C9110" t="str">
            <v>0070296635</v>
          </cell>
          <cell r="I9110">
            <v>115</v>
          </cell>
        </row>
        <row r="9111">
          <cell r="C9111" t="str">
            <v>0070296635</v>
          </cell>
          <cell r="I9111">
            <v>15</v>
          </cell>
        </row>
        <row r="9112">
          <cell r="C9112" t="str">
            <v>0070298656</v>
          </cell>
          <cell r="I9112">
            <v>4</v>
          </cell>
        </row>
        <row r="9113">
          <cell r="C9113" t="str">
            <v>0070298656</v>
          </cell>
          <cell r="I9113">
            <v>1</v>
          </cell>
        </row>
        <row r="9114">
          <cell r="C9114" t="str">
            <v>0070298656</v>
          </cell>
          <cell r="I9114">
            <v>1</v>
          </cell>
        </row>
        <row r="9115">
          <cell r="C9115" t="str">
            <v>0070298656</v>
          </cell>
          <cell r="I9115">
            <v>2</v>
          </cell>
        </row>
        <row r="9116">
          <cell r="C9116" t="str">
            <v>0070305185</v>
          </cell>
          <cell r="I9116">
            <v>12</v>
          </cell>
        </row>
        <row r="9117">
          <cell r="C9117" t="str">
            <v>0070305185</v>
          </cell>
          <cell r="I9117">
            <v>10</v>
          </cell>
        </row>
        <row r="9118">
          <cell r="C9118" t="str">
            <v>0070305185</v>
          </cell>
          <cell r="I9118">
            <v>4</v>
          </cell>
        </row>
        <row r="9119">
          <cell r="C9119" t="str">
            <v>0070305185</v>
          </cell>
          <cell r="I9119">
            <v>5</v>
          </cell>
        </row>
        <row r="9120">
          <cell r="C9120" t="str">
            <v>0070305185</v>
          </cell>
          <cell r="I9120">
            <v>30</v>
          </cell>
        </row>
        <row r="9121">
          <cell r="C9121" t="str">
            <v>0070305185</v>
          </cell>
          <cell r="I9121">
            <v>12</v>
          </cell>
        </row>
        <row r="9122">
          <cell r="C9122" t="str">
            <v>0070305185</v>
          </cell>
          <cell r="I9122">
            <v>4</v>
          </cell>
        </row>
        <row r="9123">
          <cell r="C9123" t="str">
            <v>0070305185</v>
          </cell>
          <cell r="I9123">
            <v>4</v>
          </cell>
        </row>
        <row r="9124">
          <cell r="C9124" t="str">
            <v>0070305185</v>
          </cell>
          <cell r="I9124">
            <v>8</v>
          </cell>
        </row>
        <row r="9125">
          <cell r="C9125" t="str">
            <v>0070305185</v>
          </cell>
          <cell r="I9125">
            <v>7</v>
          </cell>
        </row>
        <row r="9126">
          <cell r="C9126" t="str">
            <v>0070305185</v>
          </cell>
          <cell r="I9126">
            <v>1</v>
          </cell>
        </row>
        <row r="9127">
          <cell r="C9127" t="str">
            <v>0070305185</v>
          </cell>
          <cell r="I9127">
            <v>2</v>
          </cell>
        </row>
        <row r="9128">
          <cell r="C9128" t="str">
            <v>0070305185</v>
          </cell>
          <cell r="I9128">
            <v>5</v>
          </cell>
        </row>
        <row r="9129">
          <cell r="C9129" t="str">
            <v>0070305185</v>
          </cell>
          <cell r="I9129">
            <v>6</v>
          </cell>
        </row>
        <row r="9130">
          <cell r="C9130" t="str">
            <v>0070305185</v>
          </cell>
          <cell r="I9130">
            <v>3</v>
          </cell>
        </row>
        <row r="9131">
          <cell r="C9131" t="str">
            <v>0070305185</v>
          </cell>
          <cell r="I9131">
            <v>4</v>
          </cell>
        </row>
        <row r="9132">
          <cell r="C9132" t="str">
            <v>0070305185</v>
          </cell>
          <cell r="I9132">
            <v>1</v>
          </cell>
        </row>
        <row r="9133">
          <cell r="C9133" t="str">
            <v>0070305185</v>
          </cell>
          <cell r="I9133">
            <v>3</v>
          </cell>
        </row>
        <row r="9134">
          <cell r="C9134" t="str">
            <v>0070305185</v>
          </cell>
          <cell r="I9134">
            <v>3</v>
          </cell>
        </row>
        <row r="9135">
          <cell r="C9135" t="str">
            <v>0070305185</v>
          </cell>
          <cell r="I9135">
            <v>620</v>
          </cell>
        </row>
        <row r="9136">
          <cell r="C9136" t="str">
            <v>0070305185</v>
          </cell>
          <cell r="I9136">
            <v>4</v>
          </cell>
        </row>
        <row r="9137">
          <cell r="C9137" t="str">
            <v>0070305185</v>
          </cell>
          <cell r="I9137">
            <v>13</v>
          </cell>
        </row>
        <row r="9138">
          <cell r="C9138" t="str">
            <v>0070305185</v>
          </cell>
          <cell r="I9138">
            <v>5</v>
          </cell>
        </row>
        <row r="9139">
          <cell r="C9139" t="str">
            <v>0070305185</v>
          </cell>
          <cell r="I9139">
            <v>5</v>
          </cell>
        </row>
        <row r="9140">
          <cell r="C9140" t="str">
            <v>0070305185</v>
          </cell>
          <cell r="I9140">
            <v>10</v>
          </cell>
        </row>
        <row r="9141">
          <cell r="C9141" t="str">
            <v>0070305185</v>
          </cell>
          <cell r="I9141">
            <v>2</v>
          </cell>
        </row>
        <row r="9142">
          <cell r="C9142" t="str">
            <v>0070305185</v>
          </cell>
          <cell r="I9142">
            <v>1</v>
          </cell>
        </row>
        <row r="9143">
          <cell r="C9143" t="str">
            <v>0070305185</v>
          </cell>
          <cell r="I9143">
            <v>1</v>
          </cell>
        </row>
        <row r="9144">
          <cell r="C9144" t="str">
            <v>0070305185</v>
          </cell>
          <cell r="I9144">
            <v>9</v>
          </cell>
        </row>
        <row r="9145">
          <cell r="C9145" t="str">
            <v>0070305185</v>
          </cell>
          <cell r="I9145">
            <v>3</v>
          </cell>
        </row>
        <row r="9146">
          <cell r="C9146" t="str">
            <v>0070305185</v>
          </cell>
          <cell r="I9146">
            <v>1</v>
          </cell>
        </row>
        <row r="9147">
          <cell r="C9147" t="str">
            <v>0070305185</v>
          </cell>
          <cell r="I9147">
            <v>20</v>
          </cell>
        </row>
        <row r="9148">
          <cell r="C9148" t="str">
            <v>0070305185</v>
          </cell>
          <cell r="I9148">
            <v>10</v>
          </cell>
        </row>
        <row r="9149">
          <cell r="C9149" t="str">
            <v>0070305185</v>
          </cell>
          <cell r="I9149">
            <v>5</v>
          </cell>
        </row>
        <row r="9150">
          <cell r="C9150" t="str">
            <v>0070305185</v>
          </cell>
          <cell r="I9150">
            <v>3</v>
          </cell>
        </row>
        <row r="9151">
          <cell r="C9151" t="str">
            <v>0070305185</v>
          </cell>
          <cell r="I9151">
            <v>3</v>
          </cell>
        </row>
        <row r="9152">
          <cell r="C9152" t="str">
            <v>0070305185</v>
          </cell>
          <cell r="I9152">
            <v>9</v>
          </cell>
        </row>
        <row r="9153">
          <cell r="C9153" t="str">
            <v>0070305185</v>
          </cell>
          <cell r="I9153">
            <v>2</v>
          </cell>
        </row>
        <row r="9154">
          <cell r="C9154" t="str">
            <v>0070305185</v>
          </cell>
          <cell r="I9154">
            <v>68</v>
          </cell>
        </row>
        <row r="9155">
          <cell r="C9155" t="str">
            <v>0070305185</v>
          </cell>
          <cell r="I9155">
            <v>13</v>
          </cell>
        </row>
        <row r="9156">
          <cell r="C9156" t="str">
            <v>0070305185</v>
          </cell>
          <cell r="I9156">
            <v>21</v>
          </cell>
        </row>
        <row r="9157">
          <cell r="C9157" t="str">
            <v>0070305185</v>
          </cell>
          <cell r="I9157">
            <v>8</v>
          </cell>
        </row>
        <row r="9158">
          <cell r="C9158" t="str">
            <v>0070305185</v>
          </cell>
          <cell r="I9158">
            <v>8</v>
          </cell>
        </row>
        <row r="9159">
          <cell r="C9159" t="str">
            <v>0070305185</v>
          </cell>
          <cell r="I9159">
            <v>35</v>
          </cell>
        </row>
        <row r="9160">
          <cell r="C9160" t="str">
            <v>0070305185</v>
          </cell>
          <cell r="I9160">
            <v>3</v>
          </cell>
        </row>
        <row r="9161">
          <cell r="C9161" t="str">
            <v>0070305185</v>
          </cell>
          <cell r="I9161">
            <v>25</v>
          </cell>
        </row>
        <row r="9162">
          <cell r="C9162" t="str">
            <v>0070305185</v>
          </cell>
          <cell r="I9162">
            <v>83</v>
          </cell>
        </row>
        <row r="9163">
          <cell r="C9163" t="str">
            <v>0070305185</v>
          </cell>
          <cell r="I9163">
            <v>2</v>
          </cell>
        </row>
        <row r="9164">
          <cell r="C9164" t="str">
            <v>0070305185</v>
          </cell>
          <cell r="I9164">
            <v>3</v>
          </cell>
        </row>
        <row r="9165">
          <cell r="C9165" t="str">
            <v>0070305185</v>
          </cell>
          <cell r="I9165">
            <v>2</v>
          </cell>
        </row>
        <row r="9166">
          <cell r="C9166" t="str">
            <v>0070305185</v>
          </cell>
          <cell r="I9166">
            <v>7</v>
          </cell>
        </row>
        <row r="9167">
          <cell r="C9167" t="str">
            <v>0070305185</v>
          </cell>
          <cell r="I9167">
            <v>5</v>
          </cell>
        </row>
        <row r="9168">
          <cell r="C9168" t="str">
            <v>0070306333</v>
          </cell>
          <cell r="I9168">
            <v>114</v>
          </cell>
        </row>
        <row r="9169">
          <cell r="C9169" t="str">
            <v>0070306333</v>
          </cell>
          <cell r="I9169">
            <v>43</v>
          </cell>
        </row>
        <row r="9170">
          <cell r="C9170" t="str">
            <v>0070306333</v>
          </cell>
          <cell r="I9170">
            <v>276</v>
          </cell>
        </row>
        <row r="9171">
          <cell r="C9171" t="str">
            <v>0070306333</v>
          </cell>
          <cell r="I9171">
            <v>42</v>
          </cell>
        </row>
        <row r="9172">
          <cell r="C9172" t="str">
            <v>0070306333</v>
          </cell>
          <cell r="I9172">
            <v>43</v>
          </cell>
        </row>
        <row r="9173">
          <cell r="C9173" t="str">
            <v>0070306333</v>
          </cell>
          <cell r="I9173">
            <v>9</v>
          </cell>
        </row>
        <row r="9174">
          <cell r="C9174" t="str">
            <v>0070306878</v>
          </cell>
          <cell r="I9174">
            <v>560</v>
          </cell>
        </row>
        <row r="9175">
          <cell r="C9175" t="str">
            <v>0070306878</v>
          </cell>
          <cell r="I9175">
            <v>207</v>
          </cell>
        </row>
        <row r="9176">
          <cell r="C9176" t="str">
            <v>0070306878</v>
          </cell>
          <cell r="I9176">
            <v>181</v>
          </cell>
        </row>
        <row r="9177">
          <cell r="C9177" t="str">
            <v>0070306878</v>
          </cell>
          <cell r="I9177">
            <v>1</v>
          </cell>
        </row>
        <row r="9178">
          <cell r="C9178" t="str">
            <v>0070306878</v>
          </cell>
          <cell r="I9178">
            <v>148</v>
          </cell>
        </row>
        <row r="9179">
          <cell r="C9179" t="str">
            <v>0070306878</v>
          </cell>
          <cell r="I9179">
            <v>208</v>
          </cell>
        </row>
        <row r="9180">
          <cell r="C9180" t="str">
            <v>0070306878</v>
          </cell>
          <cell r="I9180">
            <v>1300</v>
          </cell>
        </row>
        <row r="9181">
          <cell r="C9181" t="str">
            <v>0070306878</v>
          </cell>
          <cell r="I9181">
            <v>10558</v>
          </cell>
        </row>
        <row r="9182">
          <cell r="C9182" t="str">
            <v>0070306878</v>
          </cell>
          <cell r="I9182">
            <v>104</v>
          </cell>
        </row>
        <row r="9183">
          <cell r="C9183" t="str">
            <v>0070306878</v>
          </cell>
          <cell r="I9183">
            <v>1381</v>
          </cell>
        </row>
        <row r="9184">
          <cell r="C9184" t="str">
            <v>0070306878</v>
          </cell>
          <cell r="I9184">
            <v>42</v>
          </cell>
        </row>
        <row r="9185">
          <cell r="C9185" t="str">
            <v>0070306878</v>
          </cell>
          <cell r="I9185">
            <v>60</v>
          </cell>
        </row>
        <row r="9186">
          <cell r="C9186" t="str">
            <v>0070306878</v>
          </cell>
          <cell r="I9186">
            <v>111</v>
          </cell>
        </row>
        <row r="9187">
          <cell r="C9187" t="str">
            <v>0070306878</v>
          </cell>
          <cell r="I9187">
            <v>45</v>
          </cell>
        </row>
        <row r="9188">
          <cell r="C9188" t="str">
            <v>0070306878</v>
          </cell>
          <cell r="I9188">
            <v>4</v>
          </cell>
        </row>
        <row r="9189">
          <cell r="C9189" t="str">
            <v>0070306878</v>
          </cell>
          <cell r="I9189">
            <v>22</v>
          </cell>
        </row>
        <row r="9190">
          <cell r="C9190" t="str">
            <v>0070306878</v>
          </cell>
          <cell r="I9190">
            <v>10</v>
          </cell>
        </row>
        <row r="9191">
          <cell r="C9191" t="str">
            <v>0070306878</v>
          </cell>
          <cell r="I9191">
            <v>104</v>
          </cell>
        </row>
        <row r="9192">
          <cell r="C9192" t="str">
            <v>0070306878</v>
          </cell>
          <cell r="I9192">
            <v>245</v>
          </cell>
        </row>
        <row r="9193">
          <cell r="C9193" t="str">
            <v>0070306878</v>
          </cell>
          <cell r="I9193">
            <v>10</v>
          </cell>
        </row>
        <row r="9194">
          <cell r="C9194" t="str">
            <v>0070306878</v>
          </cell>
          <cell r="I9194">
            <v>260</v>
          </cell>
        </row>
        <row r="9195">
          <cell r="C9195" t="str">
            <v>0070306878</v>
          </cell>
          <cell r="I9195">
            <v>72</v>
          </cell>
        </row>
        <row r="9196">
          <cell r="C9196" t="str">
            <v>0070307089</v>
          </cell>
          <cell r="I9196">
            <v>2</v>
          </cell>
        </row>
        <row r="9197">
          <cell r="C9197" t="str">
            <v>0070307089</v>
          </cell>
          <cell r="I9197">
            <v>154</v>
          </cell>
        </row>
        <row r="9198">
          <cell r="C9198" t="str">
            <v>0070307089</v>
          </cell>
          <cell r="I9198">
            <v>1</v>
          </cell>
        </row>
        <row r="9199">
          <cell r="C9199" t="str">
            <v>0070307089</v>
          </cell>
          <cell r="I9199">
            <v>255</v>
          </cell>
        </row>
        <row r="9200">
          <cell r="C9200" t="str">
            <v>0070307089</v>
          </cell>
          <cell r="I9200">
            <v>89</v>
          </cell>
        </row>
        <row r="9201">
          <cell r="C9201" t="str">
            <v>0070307089</v>
          </cell>
          <cell r="I9201">
            <v>161</v>
          </cell>
        </row>
        <row r="9202">
          <cell r="C9202" t="str">
            <v>0070307089</v>
          </cell>
          <cell r="I9202">
            <v>3</v>
          </cell>
        </row>
        <row r="9203">
          <cell r="C9203" t="str">
            <v>0070307089</v>
          </cell>
          <cell r="I9203">
            <v>24</v>
          </cell>
        </row>
        <row r="9204">
          <cell r="C9204" t="str">
            <v>0070307089</v>
          </cell>
          <cell r="I9204">
            <v>24</v>
          </cell>
        </row>
        <row r="9205">
          <cell r="C9205" t="str">
            <v>0070310747</v>
          </cell>
          <cell r="I9205">
            <v>226</v>
          </cell>
        </row>
        <row r="9206">
          <cell r="C9206" t="str">
            <v>0070310747</v>
          </cell>
          <cell r="I9206">
            <v>101</v>
          </cell>
        </row>
        <row r="9207">
          <cell r="C9207" t="str">
            <v>0070310747</v>
          </cell>
          <cell r="I9207">
            <v>676</v>
          </cell>
        </row>
        <row r="9208">
          <cell r="C9208" t="str">
            <v>0070310747</v>
          </cell>
          <cell r="I9208">
            <v>337</v>
          </cell>
        </row>
        <row r="9209">
          <cell r="C9209" t="str">
            <v>0070310747</v>
          </cell>
          <cell r="I9209">
            <v>60</v>
          </cell>
        </row>
        <row r="9210">
          <cell r="C9210" t="str">
            <v>0070310747</v>
          </cell>
          <cell r="I9210">
            <v>25</v>
          </cell>
        </row>
        <row r="9211">
          <cell r="C9211" t="str">
            <v>0070310747</v>
          </cell>
          <cell r="I9211">
            <v>116</v>
          </cell>
        </row>
        <row r="9212">
          <cell r="C9212" t="str">
            <v>0070310747</v>
          </cell>
          <cell r="I9212">
            <v>74</v>
          </cell>
        </row>
        <row r="9213">
          <cell r="C9213" t="str">
            <v>0070310747</v>
          </cell>
          <cell r="I9213">
            <v>171</v>
          </cell>
        </row>
        <row r="9214">
          <cell r="C9214" t="str">
            <v>0070310747</v>
          </cell>
          <cell r="I9214">
            <v>16</v>
          </cell>
        </row>
        <row r="9215">
          <cell r="C9215" t="str">
            <v>0070310747</v>
          </cell>
          <cell r="I9215">
            <v>5558</v>
          </cell>
        </row>
        <row r="9216">
          <cell r="C9216" t="str">
            <v>0070310747</v>
          </cell>
          <cell r="I9216">
            <v>65</v>
          </cell>
        </row>
        <row r="9217">
          <cell r="C9217" t="str">
            <v>0070310747</v>
          </cell>
          <cell r="I9217">
            <v>70</v>
          </cell>
        </row>
        <row r="9218">
          <cell r="C9218" t="str">
            <v>0070310747</v>
          </cell>
          <cell r="I9218">
            <v>536</v>
          </cell>
        </row>
        <row r="9219">
          <cell r="C9219" t="str">
            <v>0070310747</v>
          </cell>
          <cell r="I9219">
            <v>20</v>
          </cell>
        </row>
        <row r="9220">
          <cell r="C9220" t="str">
            <v>0070310747</v>
          </cell>
          <cell r="I9220">
            <v>101</v>
          </cell>
        </row>
        <row r="9221">
          <cell r="C9221" t="str">
            <v>0070310747</v>
          </cell>
          <cell r="I9221">
            <v>5</v>
          </cell>
        </row>
        <row r="9222">
          <cell r="C9222" t="str">
            <v>0070310747</v>
          </cell>
          <cell r="I9222">
            <v>80</v>
          </cell>
        </row>
        <row r="9223">
          <cell r="C9223" t="str">
            <v>0070310747</v>
          </cell>
          <cell r="I9223">
            <v>102</v>
          </cell>
        </row>
        <row r="9224">
          <cell r="C9224" t="str">
            <v>0070310747</v>
          </cell>
          <cell r="I9224">
            <v>50</v>
          </cell>
        </row>
        <row r="9225">
          <cell r="C9225" t="str">
            <v>0070310747</v>
          </cell>
          <cell r="I9225">
            <v>194</v>
          </cell>
        </row>
        <row r="9226">
          <cell r="C9226" t="str">
            <v>0070310747</v>
          </cell>
          <cell r="I9226">
            <v>35</v>
          </cell>
        </row>
        <row r="9227">
          <cell r="C9227" t="str">
            <v>0070310747</v>
          </cell>
          <cell r="I9227">
            <v>20</v>
          </cell>
        </row>
        <row r="9228">
          <cell r="C9228" t="str">
            <v>0070310747</v>
          </cell>
          <cell r="I9228">
            <v>104</v>
          </cell>
        </row>
        <row r="9229">
          <cell r="C9229" t="str">
            <v>0070310747</v>
          </cell>
          <cell r="I9229">
            <v>31</v>
          </cell>
        </row>
        <row r="9230">
          <cell r="C9230" t="str">
            <v>0070310747</v>
          </cell>
          <cell r="I9230">
            <v>200</v>
          </cell>
        </row>
        <row r="9231">
          <cell r="C9231" t="str">
            <v>0070310747</v>
          </cell>
          <cell r="I9231">
            <v>4</v>
          </cell>
        </row>
        <row r="9232">
          <cell r="C9232" t="str">
            <v>0070310747</v>
          </cell>
          <cell r="I9232">
            <v>6</v>
          </cell>
        </row>
        <row r="9233">
          <cell r="C9233" t="str">
            <v>0070310747</v>
          </cell>
          <cell r="I9233">
            <v>4</v>
          </cell>
        </row>
        <row r="9234">
          <cell r="C9234" t="str">
            <v>0070310747</v>
          </cell>
          <cell r="I9234">
            <v>6</v>
          </cell>
        </row>
        <row r="9235">
          <cell r="C9235" t="str">
            <v>0070310747</v>
          </cell>
          <cell r="I9235">
            <v>343</v>
          </cell>
        </row>
        <row r="9236">
          <cell r="C9236" t="str">
            <v>0070310747</v>
          </cell>
          <cell r="I9236">
            <v>40</v>
          </cell>
        </row>
        <row r="9237">
          <cell r="C9237" t="str">
            <v>0070311823</v>
          </cell>
          <cell r="I9237">
            <v>3</v>
          </cell>
        </row>
        <row r="9238">
          <cell r="C9238" t="str">
            <v>0070311823</v>
          </cell>
          <cell r="I9238">
            <v>1</v>
          </cell>
        </row>
        <row r="9239">
          <cell r="C9239" t="str">
            <v>0070311823</v>
          </cell>
          <cell r="I9239">
            <v>5</v>
          </cell>
        </row>
        <row r="9240">
          <cell r="C9240" t="str">
            <v>0070311823</v>
          </cell>
          <cell r="I9240">
            <v>11</v>
          </cell>
        </row>
        <row r="9241">
          <cell r="C9241" t="str">
            <v>0070311823</v>
          </cell>
          <cell r="I9241">
            <v>35</v>
          </cell>
        </row>
        <row r="9242">
          <cell r="C9242" t="str">
            <v>0070311823</v>
          </cell>
          <cell r="I9242">
            <v>7</v>
          </cell>
        </row>
        <row r="9243">
          <cell r="C9243" t="str">
            <v>0070311823</v>
          </cell>
          <cell r="I9243">
            <v>7</v>
          </cell>
        </row>
        <row r="9244">
          <cell r="C9244" t="str">
            <v>0070311823</v>
          </cell>
          <cell r="I9244">
            <v>9</v>
          </cell>
        </row>
        <row r="9245">
          <cell r="C9245" t="str">
            <v>0070311823</v>
          </cell>
          <cell r="I9245">
            <v>5</v>
          </cell>
        </row>
        <row r="9246">
          <cell r="C9246" t="str">
            <v>0070311823</v>
          </cell>
          <cell r="I9246">
            <v>7</v>
          </cell>
        </row>
        <row r="9247">
          <cell r="C9247" t="str">
            <v>0070311830</v>
          </cell>
          <cell r="I9247">
            <v>67</v>
          </cell>
        </row>
        <row r="9248">
          <cell r="C9248" t="str">
            <v>0070311830</v>
          </cell>
          <cell r="I9248">
            <v>0</v>
          </cell>
        </row>
        <row r="9249">
          <cell r="C9249" t="str">
            <v>0070311830</v>
          </cell>
          <cell r="I9249">
            <v>68</v>
          </cell>
        </row>
        <row r="9250">
          <cell r="C9250" t="str">
            <v>0070312683</v>
          </cell>
          <cell r="I9250">
            <v>10</v>
          </cell>
        </row>
        <row r="9251">
          <cell r="C9251" t="str">
            <v>0070312683</v>
          </cell>
          <cell r="I9251">
            <v>28</v>
          </cell>
        </row>
        <row r="9252">
          <cell r="C9252" t="str">
            <v>0070312683</v>
          </cell>
          <cell r="I9252">
            <v>10</v>
          </cell>
        </row>
        <row r="9253">
          <cell r="C9253" t="str">
            <v>0070313020</v>
          </cell>
          <cell r="I9253">
            <v>5</v>
          </cell>
        </row>
        <row r="9254">
          <cell r="C9254" t="str">
            <v>0070313020</v>
          </cell>
          <cell r="I9254">
            <v>5</v>
          </cell>
        </row>
        <row r="9255">
          <cell r="C9255" t="str">
            <v>0070313020</v>
          </cell>
          <cell r="I9255">
            <v>3</v>
          </cell>
        </row>
        <row r="9256">
          <cell r="C9256" t="str">
            <v>0070313020</v>
          </cell>
          <cell r="I9256">
            <v>7</v>
          </cell>
        </row>
        <row r="9257">
          <cell r="C9257" t="str">
            <v>0070313020</v>
          </cell>
          <cell r="I9257">
            <v>4</v>
          </cell>
        </row>
        <row r="9258">
          <cell r="C9258" t="str">
            <v>0070313020</v>
          </cell>
          <cell r="I9258">
            <v>2</v>
          </cell>
        </row>
        <row r="9259">
          <cell r="C9259" t="str">
            <v>0070313020</v>
          </cell>
          <cell r="I9259">
            <v>6</v>
          </cell>
        </row>
        <row r="9260">
          <cell r="C9260" t="str">
            <v>0070313020</v>
          </cell>
          <cell r="I9260">
            <v>3</v>
          </cell>
        </row>
        <row r="9261">
          <cell r="C9261" t="str">
            <v>0070313020</v>
          </cell>
          <cell r="I9261">
            <v>2</v>
          </cell>
        </row>
        <row r="9262">
          <cell r="C9262" t="str">
            <v>0070313020</v>
          </cell>
          <cell r="I9262">
            <v>3</v>
          </cell>
        </row>
        <row r="9263">
          <cell r="C9263" t="str">
            <v>0070313020</v>
          </cell>
          <cell r="I9263">
            <v>4</v>
          </cell>
        </row>
        <row r="9264">
          <cell r="C9264" t="str">
            <v>0070313020</v>
          </cell>
          <cell r="I9264">
            <v>8</v>
          </cell>
        </row>
        <row r="9265">
          <cell r="C9265" t="str">
            <v>0070313020</v>
          </cell>
          <cell r="I9265">
            <v>2</v>
          </cell>
        </row>
        <row r="9266">
          <cell r="C9266" t="str">
            <v>0070313020</v>
          </cell>
          <cell r="I9266">
            <v>2</v>
          </cell>
        </row>
        <row r="9267">
          <cell r="C9267" t="str">
            <v>0070313020</v>
          </cell>
          <cell r="I9267">
            <v>5</v>
          </cell>
        </row>
        <row r="9268">
          <cell r="C9268" t="str">
            <v>0070313020</v>
          </cell>
          <cell r="I9268">
            <v>2</v>
          </cell>
        </row>
        <row r="9269">
          <cell r="C9269" t="str">
            <v>0070313020</v>
          </cell>
          <cell r="I9269">
            <v>2</v>
          </cell>
        </row>
        <row r="9270">
          <cell r="C9270" t="str">
            <v>0070313020</v>
          </cell>
          <cell r="I9270">
            <v>2</v>
          </cell>
        </row>
        <row r="9271">
          <cell r="C9271" t="str">
            <v>0070313020</v>
          </cell>
          <cell r="I9271">
            <v>25</v>
          </cell>
        </row>
        <row r="9272">
          <cell r="C9272" t="str">
            <v>0070313020</v>
          </cell>
          <cell r="I9272">
            <v>10</v>
          </cell>
        </row>
        <row r="9273">
          <cell r="C9273" t="str">
            <v>0070313020</v>
          </cell>
          <cell r="I9273">
            <v>5</v>
          </cell>
        </row>
        <row r="9274">
          <cell r="C9274" t="str">
            <v>0070313020</v>
          </cell>
          <cell r="I9274">
            <v>9</v>
          </cell>
        </row>
        <row r="9275">
          <cell r="C9275" t="str">
            <v>0070313388</v>
          </cell>
          <cell r="I9275">
            <v>8</v>
          </cell>
        </row>
        <row r="9276">
          <cell r="C9276" t="str">
            <v>0070313388</v>
          </cell>
          <cell r="I9276">
            <v>1</v>
          </cell>
        </row>
        <row r="9277">
          <cell r="C9277" t="str">
            <v>0070313388</v>
          </cell>
          <cell r="I9277">
            <v>4</v>
          </cell>
        </row>
        <row r="9278">
          <cell r="C9278" t="str">
            <v>0070315639</v>
          </cell>
          <cell r="I9278">
            <v>36</v>
          </cell>
        </row>
        <row r="9279">
          <cell r="C9279" t="str">
            <v>0070315639</v>
          </cell>
          <cell r="I9279">
            <v>5</v>
          </cell>
        </row>
        <row r="9280">
          <cell r="C9280" t="str">
            <v>0070315639</v>
          </cell>
          <cell r="I9280">
            <v>16</v>
          </cell>
        </row>
        <row r="9281">
          <cell r="C9281" t="str">
            <v>0070315639</v>
          </cell>
          <cell r="I9281">
            <v>3</v>
          </cell>
        </row>
        <row r="9282">
          <cell r="C9282" t="str">
            <v>0070315639</v>
          </cell>
          <cell r="I9282">
            <v>3</v>
          </cell>
        </row>
        <row r="9283">
          <cell r="C9283" t="str">
            <v>0070315639</v>
          </cell>
          <cell r="I9283">
            <v>55</v>
          </cell>
        </row>
        <row r="9284">
          <cell r="C9284" t="str">
            <v>0070315639</v>
          </cell>
          <cell r="I9284">
            <v>199</v>
          </cell>
        </row>
        <row r="9285">
          <cell r="C9285" t="str">
            <v>0070315639</v>
          </cell>
          <cell r="I9285">
            <v>20</v>
          </cell>
        </row>
        <row r="9286">
          <cell r="C9286" t="str">
            <v>0070315639</v>
          </cell>
          <cell r="I9286">
            <v>3</v>
          </cell>
        </row>
        <row r="9287">
          <cell r="C9287" t="str">
            <v>0070315639</v>
          </cell>
          <cell r="I9287">
            <v>5</v>
          </cell>
        </row>
        <row r="9288">
          <cell r="C9288" t="str">
            <v>0070316253</v>
          </cell>
          <cell r="I9288">
            <v>30</v>
          </cell>
        </row>
        <row r="9289">
          <cell r="C9289" t="str">
            <v>0070316253</v>
          </cell>
          <cell r="I9289">
            <v>364</v>
          </cell>
        </row>
        <row r="9290">
          <cell r="C9290" t="str">
            <v>0070316253</v>
          </cell>
          <cell r="I9290">
            <v>1430</v>
          </cell>
        </row>
        <row r="9291">
          <cell r="C9291" t="str">
            <v>0070316253</v>
          </cell>
          <cell r="I9291">
            <v>72</v>
          </cell>
        </row>
        <row r="9292">
          <cell r="C9292" t="str">
            <v>0070316253</v>
          </cell>
          <cell r="I9292">
            <v>5</v>
          </cell>
        </row>
        <row r="9293">
          <cell r="C9293" t="str">
            <v>0070316253</v>
          </cell>
          <cell r="I9293">
            <v>1019</v>
          </cell>
        </row>
        <row r="9294">
          <cell r="C9294" t="str">
            <v>0070316253</v>
          </cell>
          <cell r="I9294">
            <v>490</v>
          </cell>
        </row>
        <row r="9295">
          <cell r="C9295" t="str">
            <v>0070316253</v>
          </cell>
          <cell r="I9295">
            <v>669</v>
          </cell>
        </row>
        <row r="9296">
          <cell r="C9296" t="str">
            <v>0070316253</v>
          </cell>
          <cell r="I9296">
            <v>7</v>
          </cell>
        </row>
        <row r="9297">
          <cell r="C9297" t="str">
            <v>0070316253</v>
          </cell>
          <cell r="I9297">
            <v>9018</v>
          </cell>
        </row>
        <row r="9298">
          <cell r="C9298" t="str">
            <v>0070316253</v>
          </cell>
          <cell r="I9298">
            <v>104</v>
          </cell>
        </row>
        <row r="9299">
          <cell r="C9299" t="str">
            <v>0070316253</v>
          </cell>
          <cell r="I9299">
            <v>712</v>
          </cell>
        </row>
        <row r="9300">
          <cell r="C9300" t="str">
            <v>0070316253</v>
          </cell>
          <cell r="I9300">
            <v>2284</v>
          </cell>
        </row>
        <row r="9301">
          <cell r="C9301" t="str">
            <v>0070316253</v>
          </cell>
          <cell r="I9301">
            <v>60</v>
          </cell>
        </row>
        <row r="9302">
          <cell r="C9302" t="str">
            <v>0070316253</v>
          </cell>
          <cell r="I9302">
            <v>1960</v>
          </cell>
        </row>
        <row r="9303">
          <cell r="C9303" t="str">
            <v>0070316253</v>
          </cell>
          <cell r="I9303">
            <v>99</v>
          </cell>
        </row>
        <row r="9304">
          <cell r="C9304" t="str">
            <v>0070316253</v>
          </cell>
          <cell r="I9304">
            <v>148</v>
          </cell>
        </row>
        <row r="9305">
          <cell r="C9305" t="str">
            <v>0070316253</v>
          </cell>
          <cell r="I9305">
            <v>151</v>
          </cell>
        </row>
        <row r="9306">
          <cell r="C9306" t="str">
            <v>0070316253</v>
          </cell>
          <cell r="I9306">
            <v>66</v>
          </cell>
        </row>
        <row r="9307">
          <cell r="C9307" t="str">
            <v>0070316253</v>
          </cell>
          <cell r="I9307">
            <v>63</v>
          </cell>
        </row>
        <row r="9308">
          <cell r="C9308" t="str">
            <v>0070316253</v>
          </cell>
          <cell r="I9308">
            <v>36</v>
          </cell>
        </row>
        <row r="9309">
          <cell r="C9309" t="str">
            <v>0070316253</v>
          </cell>
          <cell r="I9309">
            <v>1208</v>
          </cell>
        </row>
        <row r="9310">
          <cell r="C9310" t="str">
            <v>0070316253</v>
          </cell>
          <cell r="I9310">
            <v>288</v>
          </cell>
        </row>
        <row r="9311">
          <cell r="C9311" t="str">
            <v>0070316254</v>
          </cell>
          <cell r="I9311">
            <v>96</v>
          </cell>
        </row>
        <row r="9312">
          <cell r="C9312" t="str">
            <v>0070316254</v>
          </cell>
          <cell r="I9312">
            <v>10</v>
          </cell>
        </row>
        <row r="9313">
          <cell r="C9313" t="str">
            <v>0070316254</v>
          </cell>
          <cell r="I9313">
            <v>676</v>
          </cell>
        </row>
        <row r="9314">
          <cell r="C9314" t="str">
            <v>0070316254</v>
          </cell>
          <cell r="I9314">
            <v>533</v>
          </cell>
        </row>
        <row r="9315">
          <cell r="C9315" t="str">
            <v>0070316254</v>
          </cell>
          <cell r="I9315">
            <v>5</v>
          </cell>
        </row>
        <row r="9316">
          <cell r="C9316" t="str">
            <v>0070316254</v>
          </cell>
          <cell r="I9316">
            <v>20</v>
          </cell>
        </row>
        <row r="9317">
          <cell r="C9317" t="str">
            <v>0070316254</v>
          </cell>
          <cell r="I9317">
            <v>496</v>
          </cell>
        </row>
        <row r="9318">
          <cell r="C9318" t="str">
            <v>0070316254</v>
          </cell>
          <cell r="I9318">
            <v>700</v>
          </cell>
        </row>
        <row r="9319">
          <cell r="C9319" t="str">
            <v>0070316254</v>
          </cell>
          <cell r="I9319">
            <v>37</v>
          </cell>
        </row>
        <row r="9320">
          <cell r="C9320" t="str">
            <v>0070316254</v>
          </cell>
          <cell r="I9320">
            <v>340</v>
          </cell>
        </row>
        <row r="9321">
          <cell r="C9321" t="str">
            <v>0070316254</v>
          </cell>
          <cell r="I9321">
            <v>3390</v>
          </cell>
        </row>
        <row r="9322">
          <cell r="C9322" t="str">
            <v>0070316254</v>
          </cell>
          <cell r="I9322">
            <v>30</v>
          </cell>
        </row>
        <row r="9323">
          <cell r="C9323" t="str">
            <v>0070316254</v>
          </cell>
          <cell r="I9323">
            <v>612</v>
          </cell>
        </row>
        <row r="9324">
          <cell r="C9324" t="str">
            <v>0070316254</v>
          </cell>
          <cell r="I9324">
            <v>415</v>
          </cell>
        </row>
        <row r="9325">
          <cell r="C9325" t="str">
            <v>0070316254</v>
          </cell>
          <cell r="I9325">
            <v>45</v>
          </cell>
        </row>
        <row r="9326">
          <cell r="C9326" t="str">
            <v>0070316254</v>
          </cell>
          <cell r="I9326">
            <v>260</v>
          </cell>
        </row>
        <row r="9327">
          <cell r="C9327" t="str">
            <v>0070316254</v>
          </cell>
          <cell r="I9327">
            <v>74</v>
          </cell>
        </row>
        <row r="9328">
          <cell r="C9328" t="str">
            <v>0070316254</v>
          </cell>
          <cell r="I9328">
            <v>45</v>
          </cell>
        </row>
        <row r="9329">
          <cell r="C9329" t="str">
            <v>0070316254</v>
          </cell>
          <cell r="I9329">
            <v>296</v>
          </cell>
        </row>
        <row r="9330">
          <cell r="C9330" t="str">
            <v>0070316254</v>
          </cell>
          <cell r="I9330">
            <v>25</v>
          </cell>
        </row>
        <row r="9331">
          <cell r="C9331" t="str">
            <v>0070316254</v>
          </cell>
          <cell r="I9331">
            <v>122</v>
          </cell>
        </row>
        <row r="9332">
          <cell r="C9332" t="str">
            <v>0070316254</v>
          </cell>
          <cell r="I9332">
            <v>43</v>
          </cell>
        </row>
        <row r="9333">
          <cell r="C9333" t="str">
            <v>0070316254</v>
          </cell>
          <cell r="I9333">
            <v>24</v>
          </cell>
        </row>
        <row r="9334">
          <cell r="C9334" t="str">
            <v>0070316254</v>
          </cell>
          <cell r="I9334">
            <v>1</v>
          </cell>
        </row>
        <row r="9335">
          <cell r="C9335" t="str">
            <v>0070316254</v>
          </cell>
          <cell r="I9335">
            <v>184</v>
          </cell>
        </row>
        <row r="9336">
          <cell r="C9336" t="str">
            <v>0070316254</v>
          </cell>
          <cell r="I9336">
            <v>18</v>
          </cell>
        </row>
        <row r="9337">
          <cell r="C9337" t="str">
            <v>0070316254</v>
          </cell>
          <cell r="I9337">
            <v>18</v>
          </cell>
        </row>
        <row r="9338">
          <cell r="C9338" t="str">
            <v>0070316254</v>
          </cell>
          <cell r="I9338">
            <v>812</v>
          </cell>
        </row>
        <row r="9339">
          <cell r="C9339" t="str">
            <v>0070316254</v>
          </cell>
          <cell r="I9339">
            <v>66</v>
          </cell>
        </row>
        <row r="9340">
          <cell r="C9340" t="str">
            <v>0070317389</v>
          </cell>
          <cell r="I9340">
            <v>4</v>
          </cell>
        </row>
        <row r="9341">
          <cell r="C9341" t="str">
            <v>0070317389</v>
          </cell>
          <cell r="I9341">
            <v>3</v>
          </cell>
        </row>
        <row r="9342">
          <cell r="C9342" t="str">
            <v>0070317389</v>
          </cell>
          <cell r="I9342">
            <v>6</v>
          </cell>
        </row>
        <row r="9343">
          <cell r="C9343" t="str">
            <v>0070317389</v>
          </cell>
          <cell r="I9343">
            <v>5</v>
          </cell>
        </row>
        <row r="9344">
          <cell r="C9344" t="str">
            <v>0070317389</v>
          </cell>
          <cell r="I9344">
            <v>9</v>
          </cell>
        </row>
        <row r="9345">
          <cell r="C9345" t="str">
            <v>0070317389</v>
          </cell>
          <cell r="I9345">
            <v>2</v>
          </cell>
        </row>
        <row r="9346">
          <cell r="C9346" t="str">
            <v>0070317389</v>
          </cell>
          <cell r="I9346">
            <v>3</v>
          </cell>
        </row>
        <row r="9347">
          <cell r="C9347" t="str">
            <v>0070317389</v>
          </cell>
          <cell r="I9347">
            <v>1</v>
          </cell>
        </row>
        <row r="9348">
          <cell r="C9348" t="str">
            <v>0070317389</v>
          </cell>
          <cell r="I9348">
            <v>2</v>
          </cell>
        </row>
        <row r="9349">
          <cell r="C9349" t="str">
            <v>0070317389</v>
          </cell>
          <cell r="I9349">
            <v>4</v>
          </cell>
        </row>
        <row r="9350">
          <cell r="C9350" t="str">
            <v>0070317389</v>
          </cell>
          <cell r="I9350">
            <v>5</v>
          </cell>
        </row>
        <row r="9351">
          <cell r="C9351" t="str">
            <v>0070317416</v>
          </cell>
          <cell r="I9351">
            <v>1</v>
          </cell>
        </row>
        <row r="9352">
          <cell r="C9352" t="str">
            <v>0070317960</v>
          </cell>
          <cell r="I9352">
            <v>6</v>
          </cell>
        </row>
        <row r="9353">
          <cell r="C9353" t="str">
            <v>0070317960</v>
          </cell>
          <cell r="I9353">
            <v>11</v>
          </cell>
        </row>
        <row r="9354">
          <cell r="C9354" t="str">
            <v>0070317960</v>
          </cell>
          <cell r="I9354">
            <v>4</v>
          </cell>
        </row>
        <row r="9355">
          <cell r="C9355" t="str">
            <v>0070317960</v>
          </cell>
          <cell r="I9355">
            <v>658</v>
          </cell>
        </row>
        <row r="9356">
          <cell r="C9356" t="str">
            <v>0070317960</v>
          </cell>
          <cell r="I9356">
            <v>520</v>
          </cell>
        </row>
        <row r="9357">
          <cell r="C9357" t="str">
            <v>0070317960</v>
          </cell>
          <cell r="I9357">
            <v>259</v>
          </cell>
        </row>
        <row r="9358">
          <cell r="C9358" t="str">
            <v>0070317960</v>
          </cell>
          <cell r="I9358">
            <v>456</v>
          </cell>
        </row>
        <row r="9359">
          <cell r="C9359" t="str">
            <v>0070317960</v>
          </cell>
          <cell r="I9359">
            <v>5</v>
          </cell>
        </row>
        <row r="9360">
          <cell r="C9360" t="str">
            <v>0070317960</v>
          </cell>
          <cell r="I9360">
            <v>7</v>
          </cell>
        </row>
        <row r="9361">
          <cell r="C9361" t="str">
            <v>0070317960</v>
          </cell>
          <cell r="I9361">
            <v>8013</v>
          </cell>
        </row>
        <row r="9362">
          <cell r="C9362" t="str">
            <v>0070317960</v>
          </cell>
          <cell r="I9362">
            <v>1456</v>
          </cell>
        </row>
        <row r="9363">
          <cell r="C9363" t="str">
            <v>0070317960</v>
          </cell>
          <cell r="I9363">
            <v>1957</v>
          </cell>
        </row>
        <row r="9364">
          <cell r="C9364" t="str">
            <v>0070317960</v>
          </cell>
          <cell r="I9364">
            <v>75</v>
          </cell>
        </row>
        <row r="9365">
          <cell r="C9365" t="str">
            <v>0070317960</v>
          </cell>
          <cell r="I9365">
            <v>312</v>
          </cell>
        </row>
        <row r="9366">
          <cell r="C9366" t="str">
            <v>0070317960</v>
          </cell>
          <cell r="I9366">
            <v>75</v>
          </cell>
        </row>
        <row r="9367">
          <cell r="C9367" t="str">
            <v>0070317960</v>
          </cell>
          <cell r="I9367">
            <v>260</v>
          </cell>
        </row>
        <row r="9368">
          <cell r="C9368" t="str">
            <v>0070317960</v>
          </cell>
          <cell r="I9368">
            <v>161</v>
          </cell>
        </row>
        <row r="9369">
          <cell r="C9369" t="str">
            <v>0070317960</v>
          </cell>
          <cell r="I9369">
            <v>521</v>
          </cell>
        </row>
        <row r="9370">
          <cell r="C9370" t="str">
            <v>0070317960</v>
          </cell>
          <cell r="I9370">
            <v>96</v>
          </cell>
        </row>
        <row r="9371">
          <cell r="C9371" t="str">
            <v>0070317960</v>
          </cell>
          <cell r="I9371">
            <v>1</v>
          </cell>
        </row>
        <row r="9372">
          <cell r="C9372" t="str">
            <v>0070317960</v>
          </cell>
          <cell r="I9372">
            <v>14</v>
          </cell>
        </row>
        <row r="9373">
          <cell r="C9373" t="str">
            <v>0070317960</v>
          </cell>
          <cell r="I9373">
            <v>41</v>
          </cell>
        </row>
        <row r="9374">
          <cell r="C9374" t="str">
            <v>0070317960</v>
          </cell>
          <cell r="I9374">
            <v>1727</v>
          </cell>
        </row>
        <row r="9375">
          <cell r="C9375" t="str">
            <v>0070318082</v>
          </cell>
          <cell r="I9375">
            <v>32</v>
          </cell>
        </row>
        <row r="9376">
          <cell r="C9376" t="str">
            <v>0070318082</v>
          </cell>
          <cell r="I9376">
            <v>5</v>
          </cell>
        </row>
        <row r="9377">
          <cell r="C9377" t="str">
            <v>0070318082</v>
          </cell>
          <cell r="I9377">
            <v>1469</v>
          </cell>
        </row>
        <row r="9378">
          <cell r="C9378" t="str">
            <v>0070318082</v>
          </cell>
          <cell r="I9378">
            <v>338</v>
          </cell>
        </row>
        <row r="9379">
          <cell r="C9379" t="str">
            <v>0070318082</v>
          </cell>
          <cell r="I9379">
            <v>87</v>
          </cell>
        </row>
        <row r="9380">
          <cell r="C9380" t="str">
            <v>0070318082</v>
          </cell>
          <cell r="I9380">
            <v>60</v>
          </cell>
        </row>
        <row r="9381">
          <cell r="C9381" t="str">
            <v>0070318082</v>
          </cell>
          <cell r="I9381">
            <v>105</v>
          </cell>
        </row>
        <row r="9382">
          <cell r="C9382" t="str">
            <v>0070318082</v>
          </cell>
          <cell r="I9382">
            <v>945</v>
          </cell>
        </row>
        <row r="9383">
          <cell r="C9383" t="str">
            <v>0070318082</v>
          </cell>
          <cell r="I9383">
            <v>130</v>
          </cell>
        </row>
        <row r="9384">
          <cell r="C9384" t="str">
            <v>0070318082</v>
          </cell>
          <cell r="I9384">
            <v>538</v>
          </cell>
        </row>
        <row r="9385">
          <cell r="C9385" t="str">
            <v>0070318082</v>
          </cell>
          <cell r="I9385">
            <v>111</v>
          </cell>
        </row>
        <row r="9386">
          <cell r="C9386" t="str">
            <v>0070318082</v>
          </cell>
          <cell r="I9386">
            <v>654</v>
          </cell>
        </row>
        <row r="9387">
          <cell r="C9387" t="str">
            <v>0070318082</v>
          </cell>
          <cell r="I9387">
            <v>390</v>
          </cell>
        </row>
        <row r="9388">
          <cell r="C9388" t="str">
            <v>0070318082</v>
          </cell>
          <cell r="I9388">
            <v>650</v>
          </cell>
        </row>
        <row r="9389">
          <cell r="C9389" t="str">
            <v>0070318082</v>
          </cell>
          <cell r="I9389">
            <v>21</v>
          </cell>
        </row>
        <row r="9390">
          <cell r="C9390" t="str">
            <v>0070318082</v>
          </cell>
          <cell r="I9390">
            <v>12875</v>
          </cell>
        </row>
        <row r="9391">
          <cell r="C9391" t="str">
            <v>0070318082</v>
          </cell>
          <cell r="I9391">
            <v>50</v>
          </cell>
        </row>
        <row r="9392">
          <cell r="C9392" t="str">
            <v>0070318082</v>
          </cell>
          <cell r="I9392">
            <v>143</v>
          </cell>
        </row>
        <row r="9393">
          <cell r="C9393" t="str">
            <v>0070318082</v>
          </cell>
          <cell r="I9393">
            <v>1065</v>
          </cell>
        </row>
        <row r="9394">
          <cell r="C9394" t="str">
            <v>0070318082</v>
          </cell>
          <cell r="I9394">
            <v>40</v>
          </cell>
        </row>
        <row r="9395">
          <cell r="C9395" t="str">
            <v>0070318082</v>
          </cell>
          <cell r="I9395">
            <v>30</v>
          </cell>
        </row>
        <row r="9396">
          <cell r="C9396" t="str">
            <v>0070318082</v>
          </cell>
          <cell r="I9396">
            <v>273</v>
          </cell>
        </row>
        <row r="9397">
          <cell r="C9397" t="str">
            <v>0070318082</v>
          </cell>
          <cell r="I9397">
            <v>444</v>
          </cell>
        </row>
        <row r="9398">
          <cell r="C9398" t="str">
            <v>0070318082</v>
          </cell>
          <cell r="I9398">
            <v>50</v>
          </cell>
        </row>
        <row r="9399">
          <cell r="C9399" t="str">
            <v>0070318082</v>
          </cell>
          <cell r="I9399">
            <v>1144</v>
          </cell>
        </row>
        <row r="9400">
          <cell r="C9400" t="str">
            <v>0070318082</v>
          </cell>
          <cell r="I9400">
            <v>185</v>
          </cell>
        </row>
        <row r="9401">
          <cell r="C9401" t="str">
            <v>0070318082</v>
          </cell>
          <cell r="I9401">
            <v>122</v>
          </cell>
        </row>
        <row r="9402">
          <cell r="C9402" t="str">
            <v>0070318082</v>
          </cell>
          <cell r="I9402">
            <v>50</v>
          </cell>
        </row>
        <row r="9403">
          <cell r="C9403" t="str">
            <v>0070318082</v>
          </cell>
          <cell r="I9403">
            <v>192</v>
          </cell>
        </row>
        <row r="9404">
          <cell r="C9404" t="str">
            <v>0070318082</v>
          </cell>
          <cell r="I9404">
            <v>15</v>
          </cell>
        </row>
        <row r="9405">
          <cell r="C9405" t="str">
            <v>0070318082</v>
          </cell>
          <cell r="I9405">
            <v>30</v>
          </cell>
        </row>
        <row r="9406">
          <cell r="C9406" t="str">
            <v>0070318082</v>
          </cell>
          <cell r="I9406">
            <v>5</v>
          </cell>
        </row>
        <row r="9407">
          <cell r="C9407" t="str">
            <v>0070318082</v>
          </cell>
          <cell r="I9407">
            <v>104</v>
          </cell>
        </row>
        <row r="9408">
          <cell r="C9408" t="str">
            <v>0070318082</v>
          </cell>
          <cell r="I9408">
            <v>44</v>
          </cell>
        </row>
        <row r="9409">
          <cell r="C9409" t="str">
            <v>0070318082</v>
          </cell>
          <cell r="I9409">
            <v>208</v>
          </cell>
        </row>
        <row r="9410">
          <cell r="C9410" t="str">
            <v>0070318082</v>
          </cell>
          <cell r="I9410">
            <v>100</v>
          </cell>
        </row>
        <row r="9411">
          <cell r="C9411" t="str">
            <v>0070318082</v>
          </cell>
          <cell r="I9411">
            <v>10</v>
          </cell>
        </row>
        <row r="9412">
          <cell r="C9412" t="str">
            <v>0070318082</v>
          </cell>
          <cell r="I9412">
            <v>1314</v>
          </cell>
        </row>
        <row r="9413">
          <cell r="C9413" t="str">
            <v>0070318082</v>
          </cell>
          <cell r="I9413">
            <v>792</v>
          </cell>
        </row>
        <row r="9414">
          <cell r="C9414" t="str">
            <v>0070319639</v>
          </cell>
          <cell r="I9414">
            <v>8</v>
          </cell>
        </row>
        <row r="9415">
          <cell r="C9415" t="str">
            <v>0070319639</v>
          </cell>
          <cell r="I9415">
            <v>3</v>
          </cell>
        </row>
        <row r="9416">
          <cell r="C9416" t="str">
            <v>0070319639</v>
          </cell>
          <cell r="I9416">
            <v>215</v>
          </cell>
        </row>
        <row r="9417">
          <cell r="C9417" t="str">
            <v>0070319639</v>
          </cell>
          <cell r="I9417">
            <v>18</v>
          </cell>
        </row>
        <row r="9418">
          <cell r="C9418" t="str">
            <v>0070319639</v>
          </cell>
          <cell r="I9418">
            <v>1</v>
          </cell>
        </row>
        <row r="9419">
          <cell r="C9419" t="str">
            <v>0070319639</v>
          </cell>
          <cell r="I9419">
            <v>37</v>
          </cell>
        </row>
        <row r="9420">
          <cell r="C9420" t="str">
            <v>0070319640</v>
          </cell>
          <cell r="I9420">
            <v>130</v>
          </cell>
        </row>
        <row r="9421">
          <cell r="C9421" t="str">
            <v>0070319646</v>
          </cell>
          <cell r="I9421">
            <v>5</v>
          </cell>
        </row>
        <row r="9422">
          <cell r="C9422" t="str">
            <v>0070319646</v>
          </cell>
          <cell r="I9422">
            <v>10</v>
          </cell>
        </row>
        <row r="9423">
          <cell r="C9423" t="str">
            <v>0070319662</v>
          </cell>
          <cell r="I9423">
            <v>50</v>
          </cell>
        </row>
        <row r="9424">
          <cell r="C9424" t="str">
            <v>0070319662</v>
          </cell>
          <cell r="I9424">
            <v>10</v>
          </cell>
        </row>
        <row r="9425">
          <cell r="C9425" t="str">
            <v>0070319662</v>
          </cell>
          <cell r="I9425">
            <v>55</v>
          </cell>
        </row>
        <row r="9426">
          <cell r="C9426" t="str">
            <v>0070319662</v>
          </cell>
          <cell r="I9426">
            <v>50</v>
          </cell>
        </row>
        <row r="9427">
          <cell r="C9427" t="str">
            <v>0070319662</v>
          </cell>
          <cell r="I9427">
            <v>65</v>
          </cell>
        </row>
        <row r="9428">
          <cell r="C9428" t="str">
            <v>0070319662</v>
          </cell>
          <cell r="I9428">
            <v>50</v>
          </cell>
        </row>
        <row r="9429">
          <cell r="C9429" t="str">
            <v>0070319662</v>
          </cell>
          <cell r="I9429">
            <v>50</v>
          </cell>
        </row>
        <row r="9430">
          <cell r="C9430" t="str">
            <v>0070319662</v>
          </cell>
          <cell r="I9430">
            <v>115</v>
          </cell>
        </row>
        <row r="9431">
          <cell r="C9431" t="str">
            <v>0070319662</v>
          </cell>
          <cell r="I9431">
            <v>10</v>
          </cell>
        </row>
        <row r="9432">
          <cell r="C9432" t="str">
            <v>0070319662</v>
          </cell>
          <cell r="I9432">
            <v>95</v>
          </cell>
        </row>
        <row r="9433">
          <cell r="C9433" t="str">
            <v>0070319662</v>
          </cell>
          <cell r="I9433">
            <v>10</v>
          </cell>
        </row>
        <row r="9434">
          <cell r="C9434" t="str">
            <v>0070319662</v>
          </cell>
          <cell r="I9434">
            <v>10</v>
          </cell>
        </row>
        <row r="9435">
          <cell r="C9435" t="str">
            <v>0070319662</v>
          </cell>
          <cell r="I9435">
            <v>50</v>
          </cell>
        </row>
        <row r="9436">
          <cell r="C9436" t="str">
            <v>0070320202</v>
          </cell>
          <cell r="I9436">
            <v>1</v>
          </cell>
        </row>
        <row r="9437">
          <cell r="C9437" t="str">
            <v>0070320202</v>
          </cell>
          <cell r="I9437">
            <v>1</v>
          </cell>
        </row>
        <row r="9438">
          <cell r="C9438" t="str">
            <v>0070320202</v>
          </cell>
          <cell r="I9438">
            <v>2</v>
          </cell>
        </row>
        <row r="9439">
          <cell r="C9439" t="str">
            <v>0070333982</v>
          </cell>
          <cell r="I9439">
            <v>10</v>
          </cell>
        </row>
        <row r="9440">
          <cell r="C9440" t="str">
            <v>0070333982</v>
          </cell>
          <cell r="I9440">
            <v>10</v>
          </cell>
        </row>
        <row r="9441">
          <cell r="C9441" t="str">
            <v>0070333982</v>
          </cell>
          <cell r="I9441">
            <v>5</v>
          </cell>
        </row>
        <row r="9442">
          <cell r="C9442" t="str">
            <v>0070333982</v>
          </cell>
          <cell r="I9442">
            <v>5</v>
          </cell>
        </row>
        <row r="9443">
          <cell r="C9443" t="str">
            <v>0070334525</v>
          </cell>
          <cell r="I9443">
            <v>32</v>
          </cell>
        </row>
        <row r="9444">
          <cell r="C9444" t="str">
            <v>0070334525</v>
          </cell>
          <cell r="I9444">
            <v>275</v>
          </cell>
        </row>
        <row r="9445">
          <cell r="C9445" t="str">
            <v>0070334525</v>
          </cell>
          <cell r="I9445">
            <v>4</v>
          </cell>
        </row>
        <row r="9446">
          <cell r="C9446" t="str">
            <v>0070334525</v>
          </cell>
          <cell r="I9446">
            <v>4</v>
          </cell>
        </row>
        <row r="9447">
          <cell r="C9447" t="str">
            <v>0070334525</v>
          </cell>
          <cell r="I9447">
            <v>623</v>
          </cell>
        </row>
        <row r="9448">
          <cell r="C9448" t="str">
            <v>0070334525</v>
          </cell>
          <cell r="I9448">
            <v>241</v>
          </cell>
        </row>
        <row r="9449">
          <cell r="C9449" t="str">
            <v>0070334525</v>
          </cell>
          <cell r="I9449">
            <v>463</v>
          </cell>
        </row>
        <row r="9450">
          <cell r="C9450" t="str">
            <v>0070334525</v>
          </cell>
          <cell r="I9450">
            <v>650</v>
          </cell>
        </row>
        <row r="9451">
          <cell r="C9451" t="str">
            <v>0070334525</v>
          </cell>
          <cell r="I9451">
            <v>1</v>
          </cell>
        </row>
        <row r="9452">
          <cell r="C9452" t="str">
            <v>0070334525</v>
          </cell>
          <cell r="I9452">
            <v>1440</v>
          </cell>
        </row>
        <row r="9453">
          <cell r="C9453" t="str">
            <v>0070334525</v>
          </cell>
          <cell r="I9453">
            <v>60</v>
          </cell>
        </row>
        <row r="9454">
          <cell r="C9454" t="str">
            <v>0070334525</v>
          </cell>
          <cell r="I9454">
            <v>456</v>
          </cell>
        </row>
        <row r="9455">
          <cell r="C9455" t="str">
            <v>0070334525</v>
          </cell>
          <cell r="I9455">
            <v>312</v>
          </cell>
        </row>
        <row r="9456">
          <cell r="C9456" t="str">
            <v>0070334525</v>
          </cell>
          <cell r="I9456">
            <v>38</v>
          </cell>
        </row>
        <row r="9457">
          <cell r="C9457" t="str">
            <v>0070334525</v>
          </cell>
          <cell r="I9457">
            <v>148</v>
          </cell>
        </row>
        <row r="9458">
          <cell r="C9458" t="str">
            <v>0070334525</v>
          </cell>
          <cell r="I9458">
            <v>119</v>
          </cell>
        </row>
        <row r="9459">
          <cell r="C9459" t="str">
            <v>0070334525</v>
          </cell>
          <cell r="I9459">
            <v>51</v>
          </cell>
        </row>
        <row r="9460">
          <cell r="C9460" t="str">
            <v>0070334525</v>
          </cell>
          <cell r="I9460">
            <v>11</v>
          </cell>
        </row>
        <row r="9461">
          <cell r="C9461" t="str">
            <v>0070334525</v>
          </cell>
          <cell r="I9461">
            <v>312</v>
          </cell>
        </row>
        <row r="9462">
          <cell r="C9462" t="str">
            <v>0070334525</v>
          </cell>
          <cell r="I9462">
            <v>12</v>
          </cell>
        </row>
        <row r="9463">
          <cell r="C9463" t="str">
            <v>0070334525</v>
          </cell>
          <cell r="I9463">
            <v>678</v>
          </cell>
        </row>
        <row r="9464">
          <cell r="C9464" t="str">
            <v>0070334525</v>
          </cell>
          <cell r="I9464">
            <v>72</v>
          </cell>
        </row>
        <row r="9465">
          <cell r="C9465" t="str">
            <v>0070334551</v>
          </cell>
          <cell r="I9465">
            <v>11</v>
          </cell>
        </row>
        <row r="9466">
          <cell r="C9466" t="str">
            <v>0070334551</v>
          </cell>
          <cell r="I9466">
            <v>3</v>
          </cell>
        </row>
        <row r="9467">
          <cell r="C9467" t="str">
            <v>0070334551</v>
          </cell>
          <cell r="I9467">
            <v>7</v>
          </cell>
        </row>
        <row r="9468">
          <cell r="C9468" t="str">
            <v>0070334551</v>
          </cell>
          <cell r="I9468">
            <v>6</v>
          </cell>
        </row>
        <row r="9469">
          <cell r="C9469" t="str">
            <v>0070334551</v>
          </cell>
          <cell r="I9469">
            <v>17</v>
          </cell>
        </row>
        <row r="9470">
          <cell r="C9470" t="str">
            <v>0070334551</v>
          </cell>
          <cell r="I9470">
            <v>10</v>
          </cell>
        </row>
        <row r="9471">
          <cell r="C9471" t="str">
            <v>0070334551</v>
          </cell>
          <cell r="I9471">
            <v>9</v>
          </cell>
        </row>
        <row r="9472">
          <cell r="C9472" t="str">
            <v>0070334552</v>
          </cell>
          <cell r="I9472">
            <v>4</v>
          </cell>
        </row>
        <row r="9473">
          <cell r="C9473" t="str">
            <v>0070334552</v>
          </cell>
          <cell r="I9473">
            <v>3</v>
          </cell>
        </row>
        <row r="9474">
          <cell r="C9474" t="str">
            <v>0070334552</v>
          </cell>
          <cell r="I9474">
            <v>6</v>
          </cell>
        </row>
        <row r="9475">
          <cell r="C9475" t="str">
            <v>0070334552</v>
          </cell>
          <cell r="I9475">
            <v>5</v>
          </cell>
        </row>
        <row r="9476">
          <cell r="C9476" t="str">
            <v>0070334552</v>
          </cell>
          <cell r="I9476">
            <v>9</v>
          </cell>
        </row>
        <row r="9477">
          <cell r="C9477" t="str">
            <v>0070334552</v>
          </cell>
          <cell r="I9477">
            <v>7</v>
          </cell>
        </row>
        <row r="9478">
          <cell r="C9478" t="str">
            <v>0070334552</v>
          </cell>
          <cell r="I9478">
            <v>4</v>
          </cell>
        </row>
        <row r="9479">
          <cell r="C9479" t="str">
            <v>0070334578</v>
          </cell>
          <cell r="I9479">
            <v>15</v>
          </cell>
        </row>
        <row r="9480">
          <cell r="C9480" t="str">
            <v>0070334578</v>
          </cell>
          <cell r="I9480">
            <v>50</v>
          </cell>
        </row>
        <row r="9481">
          <cell r="C9481" t="str">
            <v>0070334578</v>
          </cell>
          <cell r="I9481">
            <v>10</v>
          </cell>
        </row>
        <row r="9482">
          <cell r="C9482" t="str">
            <v>0070334578</v>
          </cell>
          <cell r="I9482">
            <v>5</v>
          </cell>
        </row>
        <row r="9483">
          <cell r="C9483" t="str">
            <v>0070334578</v>
          </cell>
          <cell r="I9483">
            <v>10</v>
          </cell>
        </row>
        <row r="9484">
          <cell r="C9484" t="str">
            <v>0070336504</v>
          </cell>
          <cell r="I9484">
            <v>12</v>
          </cell>
        </row>
        <row r="9485">
          <cell r="C9485" t="str">
            <v>0070336561</v>
          </cell>
          <cell r="I9485">
            <v>50</v>
          </cell>
        </row>
        <row r="9486">
          <cell r="C9486" t="str">
            <v>0070336561</v>
          </cell>
          <cell r="I9486">
            <v>1</v>
          </cell>
        </row>
        <row r="9487">
          <cell r="C9487" t="str">
            <v>0070336561</v>
          </cell>
          <cell r="I9487">
            <v>4</v>
          </cell>
        </row>
        <row r="9488">
          <cell r="C9488" t="str">
            <v>0070339056</v>
          </cell>
          <cell r="I9488">
            <v>90</v>
          </cell>
        </row>
        <row r="9489">
          <cell r="C9489" t="str">
            <v>0070339056</v>
          </cell>
          <cell r="I9489">
            <v>349</v>
          </cell>
        </row>
        <row r="9490">
          <cell r="C9490" t="str">
            <v>0070339058</v>
          </cell>
          <cell r="I9490">
            <v>5</v>
          </cell>
        </row>
        <row r="9491">
          <cell r="C9491" t="str">
            <v>0070339058</v>
          </cell>
          <cell r="I9491">
            <v>1</v>
          </cell>
        </row>
        <row r="9492">
          <cell r="C9492" t="str">
            <v>0070339058</v>
          </cell>
          <cell r="I9492">
            <v>5</v>
          </cell>
        </row>
        <row r="9493">
          <cell r="C9493" t="str">
            <v>0070339058</v>
          </cell>
          <cell r="I9493">
            <v>3</v>
          </cell>
        </row>
        <row r="9494">
          <cell r="C9494" t="str">
            <v>0070339058</v>
          </cell>
          <cell r="I9494">
            <v>2</v>
          </cell>
        </row>
        <row r="9495">
          <cell r="C9495" t="str">
            <v>0070340688</v>
          </cell>
          <cell r="I9495">
            <v>1</v>
          </cell>
        </row>
        <row r="9496">
          <cell r="C9496" t="str">
            <v>0070340688</v>
          </cell>
          <cell r="I9496">
            <v>5</v>
          </cell>
        </row>
        <row r="9497">
          <cell r="C9497" t="str">
            <v>0070342527</v>
          </cell>
          <cell r="I9497">
            <v>1</v>
          </cell>
        </row>
        <row r="9498">
          <cell r="C9498" t="str">
            <v>0070342527</v>
          </cell>
          <cell r="I9498">
            <v>3</v>
          </cell>
        </row>
        <row r="9499">
          <cell r="C9499" t="str">
            <v>0070358738</v>
          </cell>
          <cell r="I9499">
            <v>1</v>
          </cell>
        </row>
        <row r="9500">
          <cell r="C9500" t="str">
            <v>0070358738</v>
          </cell>
          <cell r="I9500">
            <v>4</v>
          </cell>
        </row>
        <row r="9501">
          <cell r="C9501" t="str">
            <v>0070358738</v>
          </cell>
          <cell r="I9501">
            <v>1</v>
          </cell>
        </row>
        <row r="9502">
          <cell r="C9502" t="str">
            <v>0070358738</v>
          </cell>
          <cell r="I9502">
            <v>1</v>
          </cell>
        </row>
        <row r="9503">
          <cell r="C9503" t="str">
            <v>0070362686</v>
          </cell>
          <cell r="I9503">
            <v>94</v>
          </cell>
        </row>
        <row r="9504">
          <cell r="C9504" t="str">
            <v>0070362686</v>
          </cell>
          <cell r="I9504">
            <v>250</v>
          </cell>
        </row>
        <row r="9505">
          <cell r="C9505" t="str">
            <v>0070362686</v>
          </cell>
          <cell r="I9505">
            <v>1</v>
          </cell>
        </row>
        <row r="9506">
          <cell r="C9506" t="str">
            <v>0070362686</v>
          </cell>
          <cell r="I9506">
            <v>254</v>
          </cell>
        </row>
        <row r="9507">
          <cell r="C9507" t="str">
            <v>0070362686</v>
          </cell>
          <cell r="I9507">
            <v>520</v>
          </cell>
        </row>
        <row r="9508">
          <cell r="C9508" t="str">
            <v>0070362686</v>
          </cell>
          <cell r="I9508">
            <v>3035</v>
          </cell>
        </row>
        <row r="9509">
          <cell r="C9509" t="str">
            <v>0070362686</v>
          </cell>
          <cell r="I9509">
            <v>312</v>
          </cell>
        </row>
        <row r="9510">
          <cell r="C9510" t="str">
            <v>0070362686</v>
          </cell>
          <cell r="I9510">
            <v>711</v>
          </cell>
        </row>
        <row r="9511">
          <cell r="C9511" t="str">
            <v>0070362686</v>
          </cell>
          <cell r="I9511">
            <v>74</v>
          </cell>
        </row>
        <row r="9512">
          <cell r="C9512" t="str">
            <v>0070362686</v>
          </cell>
          <cell r="I9512">
            <v>312</v>
          </cell>
        </row>
        <row r="9513">
          <cell r="C9513" t="str">
            <v>0070362686</v>
          </cell>
          <cell r="I9513">
            <v>39</v>
          </cell>
        </row>
        <row r="9514">
          <cell r="C9514" t="str">
            <v>0070362686</v>
          </cell>
          <cell r="I9514">
            <v>42</v>
          </cell>
        </row>
        <row r="9515">
          <cell r="C9515" t="str">
            <v>0070362686</v>
          </cell>
          <cell r="I9515">
            <v>416</v>
          </cell>
        </row>
        <row r="9516">
          <cell r="C9516" t="str">
            <v>0070362686</v>
          </cell>
          <cell r="I9516">
            <v>112</v>
          </cell>
        </row>
        <row r="9517">
          <cell r="C9517" t="str">
            <v>0070362686</v>
          </cell>
          <cell r="I9517">
            <v>8</v>
          </cell>
        </row>
        <row r="9518">
          <cell r="C9518" t="str">
            <v>0070362686</v>
          </cell>
          <cell r="I9518">
            <v>413</v>
          </cell>
        </row>
        <row r="9519">
          <cell r="C9519" t="str">
            <v>0070363177</v>
          </cell>
          <cell r="I9519">
            <v>20</v>
          </cell>
        </row>
        <row r="9520">
          <cell r="C9520" t="str">
            <v>0070363177</v>
          </cell>
          <cell r="I9520">
            <v>8</v>
          </cell>
        </row>
        <row r="9521">
          <cell r="C9521" t="str">
            <v>0070363177</v>
          </cell>
          <cell r="I9521">
            <v>2</v>
          </cell>
        </row>
        <row r="9522">
          <cell r="C9522" t="str">
            <v>0070363177</v>
          </cell>
          <cell r="I9522">
            <v>2</v>
          </cell>
        </row>
        <row r="9523">
          <cell r="C9523" t="str">
            <v>0070363177</v>
          </cell>
          <cell r="I9523">
            <v>14</v>
          </cell>
        </row>
        <row r="9524">
          <cell r="C9524" t="str">
            <v>0070363177</v>
          </cell>
          <cell r="I9524">
            <v>25</v>
          </cell>
        </row>
        <row r="9525">
          <cell r="C9525" t="str">
            <v>0070363177</v>
          </cell>
          <cell r="I9525">
            <v>5</v>
          </cell>
        </row>
        <row r="9526">
          <cell r="C9526" t="str">
            <v>0070363177</v>
          </cell>
          <cell r="I9526">
            <v>8</v>
          </cell>
        </row>
        <row r="9527">
          <cell r="C9527" t="str">
            <v>0070363177</v>
          </cell>
          <cell r="I9527">
            <v>3</v>
          </cell>
        </row>
        <row r="9528">
          <cell r="C9528" t="str">
            <v>0070363177</v>
          </cell>
          <cell r="I9528">
            <v>11</v>
          </cell>
        </row>
        <row r="9529">
          <cell r="C9529" t="str">
            <v>0070363177</v>
          </cell>
          <cell r="I9529">
            <v>15</v>
          </cell>
        </row>
        <row r="9530">
          <cell r="C9530" t="str">
            <v>0070363177</v>
          </cell>
          <cell r="I9530">
            <v>2</v>
          </cell>
        </row>
        <row r="9531">
          <cell r="C9531" t="str">
            <v>0070363177</v>
          </cell>
          <cell r="I9531">
            <v>1</v>
          </cell>
        </row>
        <row r="9532">
          <cell r="C9532" t="str">
            <v>0070363177</v>
          </cell>
          <cell r="I9532">
            <v>1</v>
          </cell>
        </row>
        <row r="9533">
          <cell r="C9533" t="str">
            <v>0070363177</v>
          </cell>
          <cell r="I9533">
            <v>3</v>
          </cell>
        </row>
        <row r="9534">
          <cell r="C9534" t="str">
            <v>0070363177</v>
          </cell>
          <cell r="I9534">
            <v>7</v>
          </cell>
        </row>
        <row r="9535">
          <cell r="C9535" t="str">
            <v>0070363177</v>
          </cell>
          <cell r="I9535">
            <v>2</v>
          </cell>
        </row>
        <row r="9536">
          <cell r="C9536" t="str">
            <v>0070363177</v>
          </cell>
          <cell r="I9536">
            <v>5</v>
          </cell>
        </row>
        <row r="9537">
          <cell r="C9537" t="str">
            <v>0070363177</v>
          </cell>
          <cell r="I9537">
            <v>8</v>
          </cell>
        </row>
        <row r="9538">
          <cell r="C9538" t="str">
            <v>0070363177</v>
          </cell>
          <cell r="I9538">
            <v>9</v>
          </cell>
        </row>
        <row r="9539">
          <cell r="C9539" t="str">
            <v>0070363177</v>
          </cell>
          <cell r="I9539">
            <v>2564</v>
          </cell>
        </row>
        <row r="9540">
          <cell r="C9540" t="str">
            <v>0070363177</v>
          </cell>
          <cell r="I9540">
            <v>2</v>
          </cell>
        </row>
        <row r="9541">
          <cell r="C9541" t="str">
            <v>0070363177</v>
          </cell>
          <cell r="I9541">
            <v>3</v>
          </cell>
        </row>
        <row r="9542">
          <cell r="C9542" t="str">
            <v>0070363177</v>
          </cell>
          <cell r="I9542">
            <v>2</v>
          </cell>
        </row>
        <row r="9543">
          <cell r="C9543" t="str">
            <v>0070363177</v>
          </cell>
          <cell r="I9543">
            <v>4</v>
          </cell>
        </row>
        <row r="9544">
          <cell r="C9544" t="str">
            <v>0070363177</v>
          </cell>
          <cell r="I9544">
            <v>3</v>
          </cell>
        </row>
        <row r="9545">
          <cell r="C9545" t="str">
            <v>0070363177</v>
          </cell>
          <cell r="I9545">
            <v>2</v>
          </cell>
        </row>
        <row r="9546">
          <cell r="C9546" t="str">
            <v>0070363177</v>
          </cell>
          <cell r="I9546">
            <v>1</v>
          </cell>
        </row>
        <row r="9547">
          <cell r="C9547" t="str">
            <v>0070363177</v>
          </cell>
          <cell r="I9547">
            <v>8</v>
          </cell>
        </row>
        <row r="9548">
          <cell r="C9548" t="str">
            <v>0070363177</v>
          </cell>
          <cell r="I9548">
            <v>8</v>
          </cell>
        </row>
        <row r="9549">
          <cell r="C9549" t="str">
            <v>0070363177</v>
          </cell>
          <cell r="I9549">
            <v>0</v>
          </cell>
        </row>
        <row r="9550">
          <cell r="C9550" t="str">
            <v>0070363177</v>
          </cell>
          <cell r="I9550">
            <v>5</v>
          </cell>
        </row>
        <row r="9551">
          <cell r="C9551" t="str">
            <v>0070363177</v>
          </cell>
          <cell r="I9551">
            <v>1</v>
          </cell>
        </row>
        <row r="9552">
          <cell r="C9552" t="str">
            <v>0070363177</v>
          </cell>
          <cell r="I9552">
            <v>1</v>
          </cell>
        </row>
        <row r="9553">
          <cell r="C9553" t="str">
            <v>0070363177</v>
          </cell>
          <cell r="I9553">
            <v>6</v>
          </cell>
        </row>
        <row r="9554">
          <cell r="C9554" t="str">
            <v>0070363177</v>
          </cell>
          <cell r="I9554">
            <v>2</v>
          </cell>
        </row>
        <row r="9555">
          <cell r="C9555" t="str">
            <v>0070363177</v>
          </cell>
          <cell r="I9555">
            <v>21</v>
          </cell>
        </row>
        <row r="9556">
          <cell r="C9556" t="str">
            <v>0070363177</v>
          </cell>
          <cell r="I9556">
            <v>11</v>
          </cell>
        </row>
        <row r="9557">
          <cell r="C9557" t="str">
            <v>0070363177</v>
          </cell>
          <cell r="I9557">
            <v>3</v>
          </cell>
        </row>
        <row r="9558">
          <cell r="C9558" t="str">
            <v>0070363177</v>
          </cell>
          <cell r="I9558">
            <v>14</v>
          </cell>
        </row>
        <row r="9559">
          <cell r="C9559" t="str">
            <v>0070363177</v>
          </cell>
          <cell r="I9559">
            <v>12</v>
          </cell>
        </row>
        <row r="9560">
          <cell r="C9560" t="str">
            <v>0070363177</v>
          </cell>
          <cell r="I9560">
            <v>11</v>
          </cell>
        </row>
        <row r="9561">
          <cell r="C9561" t="str">
            <v>0070363177</v>
          </cell>
          <cell r="I9561">
            <v>4</v>
          </cell>
        </row>
        <row r="9562">
          <cell r="C9562" t="str">
            <v>0070363177</v>
          </cell>
          <cell r="I9562">
            <v>9</v>
          </cell>
        </row>
        <row r="9563">
          <cell r="C9563" t="str">
            <v>0070363177</v>
          </cell>
          <cell r="I9563">
            <v>16</v>
          </cell>
        </row>
        <row r="9564">
          <cell r="C9564" t="str">
            <v>0070363177</v>
          </cell>
          <cell r="I9564">
            <v>4</v>
          </cell>
        </row>
        <row r="9565">
          <cell r="C9565" t="str">
            <v>0070363177</v>
          </cell>
          <cell r="I9565">
            <v>4</v>
          </cell>
        </row>
        <row r="9566">
          <cell r="C9566" t="str">
            <v>0070363177</v>
          </cell>
          <cell r="I9566">
            <v>4</v>
          </cell>
        </row>
        <row r="9567">
          <cell r="C9567" t="str">
            <v>0070363177</v>
          </cell>
          <cell r="I9567">
            <v>9</v>
          </cell>
        </row>
        <row r="9568">
          <cell r="C9568" t="str">
            <v>0070363177</v>
          </cell>
          <cell r="I9568">
            <v>4</v>
          </cell>
        </row>
        <row r="9569">
          <cell r="C9569" t="str">
            <v>0070363180</v>
          </cell>
          <cell r="I9569">
            <v>10</v>
          </cell>
        </row>
        <row r="9570">
          <cell r="C9570" t="str">
            <v>0070363180</v>
          </cell>
          <cell r="I9570">
            <v>1</v>
          </cell>
        </row>
        <row r="9571">
          <cell r="C9571" t="str">
            <v>0070363180</v>
          </cell>
          <cell r="I9571">
            <v>30</v>
          </cell>
        </row>
        <row r="9572">
          <cell r="C9572" t="str">
            <v>0070363181</v>
          </cell>
          <cell r="I9572">
            <v>1</v>
          </cell>
        </row>
        <row r="9573">
          <cell r="C9573" t="str">
            <v>0070363181</v>
          </cell>
          <cell r="I9573">
            <v>2</v>
          </cell>
        </row>
        <row r="9574">
          <cell r="C9574" t="str">
            <v>0070363181</v>
          </cell>
          <cell r="I9574">
            <v>2</v>
          </cell>
        </row>
        <row r="9575">
          <cell r="C9575" t="str">
            <v>0070363181</v>
          </cell>
          <cell r="I9575">
            <v>1</v>
          </cell>
        </row>
        <row r="9576">
          <cell r="C9576" t="str">
            <v>0070363183</v>
          </cell>
          <cell r="I9576">
            <v>20</v>
          </cell>
        </row>
        <row r="9577">
          <cell r="C9577" t="str">
            <v>0070363183</v>
          </cell>
          <cell r="I9577">
            <v>10</v>
          </cell>
        </row>
        <row r="9578">
          <cell r="C9578" t="str">
            <v>0070365591</v>
          </cell>
          <cell r="I9578">
            <v>3</v>
          </cell>
        </row>
        <row r="9579">
          <cell r="C9579" t="str">
            <v>0070365591</v>
          </cell>
          <cell r="I9579">
            <v>50</v>
          </cell>
        </row>
        <row r="9580">
          <cell r="C9580" t="str">
            <v>0070365591</v>
          </cell>
          <cell r="I9580">
            <v>4</v>
          </cell>
        </row>
        <row r="9581">
          <cell r="C9581" t="str">
            <v>0070365593</v>
          </cell>
          <cell r="I9581">
            <v>3</v>
          </cell>
        </row>
        <row r="9582">
          <cell r="C9582" t="str">
            <v>0070365593</v>
          </cell>
          <cell r="I9582">
            <v>3</v>
          </cell>
        </row>
        <row r="9583">
          <cell r="C9583" t="str">
            <v>0070365593</v>
          </cell>
          <cell r="I9583">
            <v>5</v>
          </cell>
        </row>
        <row r="9584">
          <cell r="C9584" t="str">
            <v>0070365593</v>
          </cell>
          <cell r="I9584">
            <v>3</v>
          </cell>
        </row>
        <row r="9585">
          <cell r="C9585" t="str">
            <v>0070365593</v>
          </cell>
          <cell r="I9585">
            <v>3</v>
          </cell>
        </row>
        <row r="9586">
          <cell r="C9586" t="str">
            <v>0070365593</v>
          </cell>
          <cell r="I9586">
            <v>3</v>
          </cell>
        </row>
        <row r="9587">
          <cell r="C9587" t="str">
            <v>0070365593</v>
          </cell>
          <cell r="I9587">
            <v>3</v>
          </cell>
        </row>
        <row r="9588">
          <cell r="C9588" t="str">
            <v>0070365593</v>
          </cell>
          <cell r="I9588">
            <v>5</v>
          </cell>
        </row>
        <row r="9589">
          <cell r="C9589" t="str">
            <v>0070365593</v>
          </cell>
          <cell r="I9589">
            <v>30</v>
          </cell>
        </row>
        <row r="9590">
          <cell r="C9590" t="str">
            <v>0070365593</v>
          </cell>
          <cell r="I9590">
            <v>5</v>
          </cell>
        </row>
        <row r="9591">
          <cell r="C9591" t="str">
            <v>0070365593</v>
          </cell>
          <cell r="I9591">
            <v>6</v>
          </cell>
        </row>
        <row r="9592">
          <cell r="C9592" t="str">
            <v>0070365593</v>
          </cell>
          <cell r="I9592">
            <v>10</v>
          </cell>
        </row>
        <row r="9593">
          <cell r="C9593" t="str">
            <v>0070365593</v>
          </cell>
          <cell r="I9593">
            <v>6</v>
          </cell>
        </row>
        <row r="9594">
          <cell r="C9594" t="str">
            <v>0070365593</v>
          </cell>
          <cell r="I9594">
            <v>3</v>
          </cell>
        </row>
        <row r="9595">
          <cell r="C9595" t="str">
            <v>0070365593</v>
          </cell>
          <cell r="I9595">
            <v>2</v>
          </cell>
        </row>
        <row r="9596">
          <cell r="C9596" t="str">
            <v>0070365593</v>
          </cell>
          <cell r="I9596">
            <v>2</v>
          </cell>
        </row>
        <row r="9597">
          <cell r="C9597" t="str">
            <v>0070365593</v>
          </cell>
          <cell r="I9597">
            <v>2</v>
          </cell>
        </row>
        <row r="9598">
          <cell r="C9598" t="str">
            <v>0070365593</v>
          </cell>
          <cell r="I9598">
            <v>2</v>
          </cell>
        </row>
        <row r="9599">
          <cell r="C9599" t="str">
            <v>0070365593</v>
          </cell>
          <cell r="I9599">
            <v>3</v>
          </cell>
        </row>
        <row r="9600">
          <cell r="C9600" t="str">
            <v>0070365593</v>
          </cell>
          <cell r="I9600">
            <v>3</v>
          </cell>
        </row>
        <row r="9601">
          <cell r="C9601" t="str">
            <v>0070365593</v>
          </cell>
          <cell r="I9601">
            <v>3</v>
          </cell>
        </row>
        <row r="9602">
          <cell r="C9602" t="str">
            <v>0070365593</v>
          </cell>
          <cell r="I9602">
            <v>3</v>
          </cell>
        </row>
        <row r="9603">
          <cell r="C9603" t="str">
            <v>0070365598</v>
          </cell>
          <cell r="I9603">
            <v>10</v>
          </cell>
        </row>
        <row r="9604">
          <cell r="C9604" t="str">
            <v>0070365598</v>
          </cell>
          <cell r="I9604">
            <v>2</v>
          </cell>
        </row>
        <row r="9605">
          <cell r="C9605" t="str">
            <v>0070365598</v>
          </cell>
          <cell r="I9605">
            <v>1</v>
          </cell>
        </row>
        <row r="9606">
          <cell r="C9606" t="str">
            <v>0070365598</v>
          </cell>
          <cell r="I9606">
            <v>2</v>
          </cell>
        </row>
        <row r="9607">
          <cell r="C9607" t="str">
            <v>0070365598</v>
          </cell>
          <cell r="I9607">
            <v>15</v>
          </cell>
        </row>
        <row r="9608">
          <cell r="C9608" t="str">
            <v>0070365599</v>
          </cell>
          <cell r="I9608">
            <v>30</v>
          </cell>
        </row>
        <row r="9609">
          <cell r="C9609" t="str">
            <v>0070365604</v>
          </cell>
          <cell r="I9609">
            <v>5</v>
          </cell>
        </row>
        <row r="9610">
          <cell r="C9610" t="str">
            <v>0070365604</v>
          </cell>
          <cell r="I9610">
            <v>11</v>
          </cell>
        </row>
        <row r="9611">
          <cell r="C9611" t="str">
            <v>0070365637</v>
          </cell>
          <cell r="I9611">
            <v>3</v>
          </cell>
        </row>
        <row r="9612">
          <cell r="C9612" t="str">
            <v>0070365637</v>
          </cell>
          <cell r="I9612">
            <v>3</v>
          </cell>
        </row>
        <row r="9613">
          <cell r="C9613" t="str">
            <v>0070365639</v>
          </cell>
          <cell r="I9613">
            <v>10</v>
          </cell>
        </row>
        <row r="9614">
          <cell r="C9614" t="str">
            <v>0070365639</v>
          </cell>
          <cell r="I9614">
            <v>92</v>
          </cell>
        </row>
        <row r="9615">
          <cell r="C9615" t="str">
            <v>0070366423</v>
          </cell>
          <cell r="I9615">
            <v>5</v>
          </cell>
        </row>
        <row r="9616">
          <cell r="C9616" t="str">
            <v>0070366423</v>
          </cell>
          <cell r="I9616">
            <v>5</v>
          </cell>
        </row>
        <row r="9617">
          <cell r="C9617" t="str">
            <v>0070366423</v>
          </cell>
          <cell r="I9617">
            <v>5</v>
          </cell>
        </row>
        <row r="9618">
          <cell r="C9618" t="str">
            <v>0070366423</v>
          </cell>
          <cell r="I9618">
            <v>5</v>
          </cell>
        </row>
        <row r="9619">
          <cell r="C9619" t="str">
            <v>0070366423</v>
          </cell>
          <cell r="I9619">
            <v>5</v>
          </cell>
        </row>
        <row r="9620">
          <cell r="C9620" t="str">
            <v>0070366833</v>
          </cell>
          <cell r="I9620">
            <v>1</v>
          </cell>
        </row>
        <row r="9621">
          <cell r="C9621" t="str">
            <v>0070366833</v>
          </cell>
          <cell r="I9621">
            <v>1</v>
          </cell>
        </row>
        <row r="9622">
          <cell r="C9622" t="str">
            <v>0070366833</v>
          </cell>
          <cell r="I9622">
            <v>1</v>
          </cell>
        </row>
        <row r="9623">
          <cell r="C9623" t="str">
            <v>0070366833</v>
          </cell>
          <cell r="I9623">
            <v>1</v>
          </cell>
        </row>
        <row r="9624">
          <cell r="C9624" t="str">
            <v>0070366834</v>
          </cell>
          <cell r="I9624">
            <v>3</v>
          </cell>
        </row>
        <row r="9625">
          <cell r="C9625" t="str">
            <v>0070366834</v>
          </cell>
          <cell r="I9625">
            <v>3</v>
          </cell>
        </row>
        <row r="9626">
          <cell r="C9626" t="str">
            <v>0070366834</v>
          </cell>
          <cell r="I9626">
            <v>6</v>
          </cell>
        </row>
        <row r="9627">
          <cell r="C9627" t="str">
            <v>0070366834</v>
          </cell>
          <cell r="I9627">
            <v>5</v>
          </cell>
        </row>
        <row r="9628">
          <cell r="C9628" t="str">
            <v>0070366834</v>
          </cell>
          <cell r="I9628">
            <v>2</v>
          </cell>
        </row>
        <row r="9629">
          <cell r="C9629" t="str">
            <v>0070366834</v>
          </cell>
          <cell r="I9629">
            <v>10</v>
          </cell>
        </row>
        <row r="9630">
          <cell r="C9630" t="str">
            <v>0070366834</v>
          </cell>
          <cell r="I9630">
            <v>2</v>
          </cell>
        </row>
        <row r="9631">
          <cell r="C9631" t="str">
            <v>0070366834</v>
          </cell>
          <cell r="I9631">
            <v>10</v>
          </cell>
        </row>
        <row r="9632">
          <cell r="C9632" t="str">
            <v>0070366834</v>
          </cell>
          <cell r="I9632">
            <v>6</v>
          </cell>
        </row>
        <row r="9633">
          <cell r="C9633" t="str">
            <v>0070366834</v>
          </cell>
          <cell r="I9633">
            <v>2</v>
          </cell>
        </row>
        <row r="9634">
          <cell r="C9634" t="str">
            <v>0070366834</v>
          </cell>
          <cell r="I9634">
            <v>1</v>
          </cell>
        </row>
        <row r="9635">
          <cell r="C9635" t="str">
            <v>0070366834</v>
          </cell>
          <cell r="I9635">
            <v>4</v>
          </cell>
        </row>
        <row r="9636">
          <cell r="C9636" t="str">
            <v>0070366834</v>
          </cell>
          <cell r="I9636">
            <v>3</v>
          </cell>
        </row>
        <row r="9637">
          <cell r="C9637" t="str">
            <v>0070366834</v>
          </cell>
          <cell r="I9637">
            <v>2</v>
          </cell>
        </row>
        <row r="9638">
          <cell r="C9638" t="str">
            <v>0070368151</v>
          </cell>
          <cell r="I9638">
            <v>104</v>
          </cell>
        </row>
        <row r="9639">
          <cell r="C9639" t="str">
            <v>0070368151</v>
          </cell>
          <cell r="I9639">
            <v>403</v>
          </cell>
        </row>
        <row r="9640">
          <cell r="C9640" t="str">
            <v>0070368151</v>
          </cell>
          <cell r="I9640">
            <v>593</v>
          </cell>
        </row>
        <row r="9641">
          <cell r="C9641" t="str">
            <v>0070368151</v>
          </cell>
          <cell r="I9641">
            <v>218</v>
          </cell>
        </row>
        <row r="9642">
          <cell r="C9642" t="str">
            <v>0070368151</v>
          </cell>
          <cell r="I9642">
            <v>448</v>
          </cell>
        </row>
        <row r="9643">
          <cell r="C9643" t="str">
            <v>0070368151</v>
          </cell>
          <cell r="I9643">
            <v>5792</v>
          </cell>
        </row>
        <row r="9644">
          <cell r="C9644" t="str">
            <v>0070368151</v>
          </cell>
          <cell r="I9644">
            <v>166</v>
          </cell>
        </row>
        <row r="9645">
          <cell r="C9645" t="str">
            <v>0070368151</v>
          </cell>
          <cell r="I9645">
            <v>429</v>
          </cell>
        </row>
        <row r="9646">
          <cell r="C9646" t="str">
            <v>0070368151</v>
          </cell>
          <cell r="I9646">
            <v>520</v>
          </cell>
        </row>
        <row r="9647">
          <cell r="C9647" t="str">
            <v>0070368151</v>
          </cell>
          <cell r="I9647">
            <v>5</v>
          </cell>
        </row>
        <row r="9648">
          <cell r="C9648" t="str">
            <v>0070368151</v>
          </cell>
          <cell r="I9648">
            <v>34</v>
          </cell>
        </row>
        <row r="9649">
          <cell r="C9649" t="str">
            <v>0070368151</v>
          </cell>
          <cell r="I9649">
            <v>728</v>
          </cell>
        </row>
        <row r="9650">
          <cell r="C9650" t="str">
            <v>0070368151</v>
          </cell>
          <cell r="I9650">
            <v>25</v>
          </cell>
        </row>
        <row r="9651">
          <cell r="C9651" t="str">
            <v>0070368151</v>
          </cell>
          <cell r="I9651">
            <v>144</v>
          </cell>
        </row>
        <row r="9652">
          <cell r="C9652" t="str">
            <v>0070368151</v>
          </cell>
          <cell r="I9652">
            <v>10</v>
          </cell>
        </row>
        <row r="9653">
          <cell r="C9653" t="str">
            <v>0070368151</v>
          </cell>
          <cell r="I9653">
            <v>54</v>
          </cell>
        </row>
        <row r="9654">
          <cell r="C9654" t="str">
            <v>0070368151</v>
          </cell>
          <cell r="I9654">
            <v>34</v>
          </cell>
        </row>
        <row r="9655">
          <cell r="C9655" t="str">
            <v>0070368151</v>
          </cell>
          <cell r="I9655">
            <v>12</v>
          </cell>
        </row>
        <row r="9656">
          <cell r="C9656" t="str">
            <v>0070368151</v>
          </cell>
          <cell r="I9656">
            <v>1876</v>
          </cell>
        </row>
        <row r="9657">
          <cell r="C9657" t="str">
            <v>0070368151</v>
          </cell>
          <cell r="I9657">
            <v>10</v>
          </cell>
        </row>
        <row r="9658">
          <cell r="C9658" t="str">
            <v>0070368175</v>
          </cell>
          <cell r="I9658">
            <v>1</v>
          </cell>
        </row>
        <row r="9659">
          <cell r="C9659" t="str">
            <v>0070368175</v>
          </cell>
          <cell r="I9659">
            <v>50</v>
          </cell>
        </row>
        <row r="9660">
          <cell r="C9660" t="str">
            <v>0070368175</v>
          </cell>
          <cell r="I9660">
            <v>2</v>
          </cell>
        </row>
        <row r="9661">
          <cell r="C9661" t="str">
            <v>0070368176</v>
          </cell>
          <cell r="I9661">
            <v>3</v>
          </cell>
        </row>
        <row r="9662">
          <cell r="C9662" t="str">
            <v>0070386119</v>
          </cell>
          <cell r="I9662">
            <v>2</v>
          </cell>
        </row>
        <row r="9663">
          <cell r="C9663" t="str">
            <v>0070386119</v>
          </cell>
          <cell r="I9663">
            <v>20</v>
          </cell>
        </row>
        <row r="9664">
          <cell r="C9664" t="str">
            <v>0070386119</v>
          </cell>
          <cell r="I9664">
            <v>5</v>
          </cell>
        </row>
        <row r="9665">
          <cell r="C9665" t="str">
            <v>0070386119</v>
          </cell>
          <cell r="I9665">
            <v>5</v>
          </cell>
        </row>
        <row r="9666">
          <cell r="C9666" t="str">
            <v>0070386119</v>
          </cell>
          <cell r="I9666">
            <v>3</v>
          </cell>
        </row>
        <row r="9667">
          <cell r="C9667" t="str">
            <v>0070386119</v>
          </cell>
          <cell r="I9667">
            <v>30</v>
          </cell>
        </row>
        <row r="9668">
          <cell r="C9668" t="str">
            <v>0070386119</v>
          </cell>
          <cell r="I9668">
            <v>1</v>
          </cell>
        </row>
        <row r="9669">
          <cell r="C9669" t="str">
            <v>0070386119</v>
          </cell>
          <cell r="I9669">
            <v>8</v>
          </cell>
        </row>
        <row r="9670">
          <cell r="C9670" t="str">
            <v>0070386119</v>
          </cell>
          <cell r="I9670">
            <v>1</v>
          </cell>
        </row>
        <row r="9671">
          <cell r="C9671" t="str">
            <v>0070386119</v>
          </cell>
          <cell r="I9671">
            <v>3</v>
          </cell>
        </row>
        <row r="9672">
          <cell r="C9672" t="str">
            <v>0070386119</v>
          </cell>
          <cell r="I9672">
            <v>1</v>
          </cell>
        </row>
        <row r="9673">
          <cell r="C9673" t="str">
            <v>0070386119</v>
          </cell>
          <cell r="I9673">
            <v>5</v>
          </cell>
        </row>
        <row r="9674">
          <cell r="C9674" t="str">
            <v>0070386119</v>
          </cell>
          <cell r="I9674">
            <v>2</v>
          </cell>
        </row>
        <row r="9675">
          <cell r="C9675" t="str">
            <v>0070386119</v>
          </cell>
          <cell r="I9675">
            <v>5</v>
          </cell>
        </row>
        <row r="9676">
          <cell r="C9676" t="str">
            <v>0070386119</v>
          </cell>
          <cell r="I9676">
            <v>8</v>
          </cell>
        </row>
        <row r="9677">
          <cell r="C9677" t="str">
            <v>0070386119</v>
          </cell>
          <cell r="I9677">
            <v>7</v>
          </cell>
        </row>
        <row r="9678">
          <cell r="C9678" t="str">
            <v>0070386119</v>
          </cell>
          <cell r="I9678">
            <v>2</v>
          </cell>
        </row>
        <row r="9679">
          <cell r="C9679" t="str">
            <v>0070386119</v>
          </cell>
          <cell r="I9679">
            <v>2</v>
          </cell>
        </row>
        <row r="9680">
          <cell r="C9680" t="str">
            <v>0070386119</v>
          </cell>
          <cell r="I9680">
            <v>1</v>
          </cell>
        </row>
        <row r="9681">
          <cell r="C9681" t="str">
            <v>0070386119</v>
          </cell>
          <cell r="I9681">
            <v>4</v>
          </cell>
        </row>
        <row r="9682">
          <cell r="C9682" t="str">
            <v>0070386119</v>
          </cell>
          <cell r="I9682">
            <v>3</v>
          </cell>
        </row>
        <row r="9683">
          <cell r="C9683" t="str">
            <v>0070386119</v>
          </cell>
          <cell r="I9683">
            <v>1</v>
          </cell>
        </row>
        <row r="9684">
          <cell r="C9684" t="str">
            <v>0070386119</v>
          </cell>
          <cell r="I9684">
            <v>1</v>
          </cell>
        </row>
        <row r="9685">
          <cell r="C9685" t="str">
            <v>0070399132</v>
          </cell>
          <cell r="I9685">
            <v>3</v>
          </cell>
        </row>
        <row r="9686">
          <cell r="C9686" t="str">
            <v>0070399132</v>
          </cell>
          <cell r="I9686">
            <v>5</v>
          </cell>
        </row>
        <row r="9687">
          <cell r="C9687" t="str">
            <v>0070399132</v>
          </cell>
          <cell r="I9687">
            <v>3</v>
          </cell>
        </row>
        <row r="9688">
          <cell r="C9688" t="str">
            <v>0070399132</v>
          </cell>
          <cell r="I9688">
            <v>15</v>
          </cell>
        </row>
        <row r="9689">
          <cell r="C9689" t="str">
            <v>0070399132</v>
          </cell>
          <cell r="I9689">
            <v>13</v>
          </cell>
        </row>
        <row r="9690">
          <cell r="C9690" t="str">
            <v>0070399132</v>
          </cell>
          <cell r="I9690">
            <v>3</v>
          </cell>
        </row>
        <row r="9691">
          <cell r="C9691" t="str">
            <v>0070399132</v>
          </cell>
          <cell r="I9691">
            <v>10</v>
          </cell>
        </row>
        <row r="9692">
          <cell r="C9692" t="str">
            <v>0070399491</v>
          </cell>
          <cell r="I9692">
            <v>2</v>
          </cell>
        </row>
        <row r="9693">
          <cell r="C9693" t="str">
            <v>0070399491</v>
          </cell>
          <cell r="I9693">
            <v>6</v>
          </cell>
        </row>
        <row r="9694">
          <cell r="C9694" t="str">
            <v>0070399491</v>
          </cell>
          <cell r="I9694">
            <v>2</v>
          </cell>
        </row>
        <row r="9695">
          <cell r="C9695" t="str">
            <v>0070399491</v>
          </cell>
          <cell r="I9695">
            <v>2</v>
          </cell>
        </row>
        <row r="9696">
          <cell r="C9696" t="str">
            <v>0070399536</v>
          </cell>
          <cell r="I9696">
            <v>30</v>
          </cell>
        </row>
        <row r="9697">
          <cell r="C9697" t="str">
            <v>0070399536</v>
          </cell>
          <cell r="I9697">
            <v>140</v>
          </cell>
        </row>
        <row r="9698">
          <cell r="C9698" t="str">
            <v>0070399536</v>
          </cell>
          <cell r="I9698">
            <v>8</v>
          </cell>
        </row>
        <row r="9699">
          <cell r="C9699" t="str">
            <v>0070399536</v>
          </cell>
          <cell r="I9699">
            <v>1</v>
          </cell>
        </row>
        <row r="9700">
          <cell r="C9700" t="str">
            <v>0070399536</v>
          </cell>
          <cell r="I9700">
            <v>2</v>
          </cell>
        </row>
        <row r="9701">
          <cell r="C9701" t="str">
            <v>0070399536</v>
          </cell>
          <cell r="I9701">
            <v>5</v>
          </cell>
        </row>
        <row r="9702">
          <cell r="C9702" t="str">
            <v>0070399536</v>
          </cell>
          <cell r="I9702">
            <v>4</v>
          </cell>
        </row>
        <row r="9703">
          <cell r="C9703" t="str">
            <v>0070399536</v>
          </cell>
          <cell r="I9703">
            <v>15</v>
          </cell>
        </row>
        <row r="9704">
          <cell r="C9704" t="str">
            <v>0070399536</v>
          </cell>
          <cell r="I9704">
            <v>5</v>
          </cell>
        </row>
        <row r="9705">
          <cell r="C9705" t="str">
            <v>0070399536</v>
          </cell>
          <cell r="I9705">
            <v>10</v>
          </cell>
        </row>
        <row r="9706">
          <cell r="C9706" t="str">
            <v>0070399536</v>
          </cell>
          <cell r="I9706">
            <v>12</v>
          </cell>
        </row>
        <row r="9707">
          <cell r="C9707" t="str">
            <v>0070399536</v>
          </cell>
          <cell r="I9707">
            <v>155</v>
          </cell>
        </row>
        <row r="9708">
          <cell r="C9708" t="str">
            <v>0070399536</v>
          </cell>
          <cell r="I9708">
            <v>10</v>
          </cell>
        </row>
        <row r="9709">
          <cell r="C9709" t="str">
            <v>0070399536</v>
          </cell>
          <cell r="I9709">
            <v>17</v>
          </cell>
        </row>
        <row r="9710">
          <cell r="C9710" t="str">
            <v>0070399536</v>
          </cell>
          <cell r="I9710">
            <v>8</v>
          </cell>
        </row>
        <row r="9711">
          <cell r="C9711" t="str">
            <v>0070399536</v>
          </cell>
          <cell r="I9711">
            <v>4</v>
          </cell>
        </row>
        <row r="9712">
          <cell r="C9712" t="str">
            <v>0070399536</v>
          </cell>
          <cell r="I9712">
            <v>1</v>
          </cell>
        </row>
        <row r="9713">
          <cell r="C9713" t="str">
            <v>0070399536</v>
          </cell>
          <cell r="I9713">
            <v>1</v>
          </cell>
        </row>
        <row r="9714">
          <cell r="C9714" t="str">
            <v>0070399536</v>
          </cell>
          <cell r="I9714">
            <v>1</v>
          </cell>
        </row>
        <row r="9715">
          <cell r="C9715" t="str">
            <v>0070399536</v>
          </cell>
          <cell r="I9715">
            <v>1</v>
          </cell>
        </row>
        <row r="9716">
          <cell r="C9716" t="str">
            <v>0070399536</v>
          </cell>
          <cell r="I9716">
            <v>5</v>
          </cell>
        </row>
        <row r="9717">
          <cell r="C9717" t="str">
            <v>0070399840</v>
          </cell>
          <cell r="I9717">
            <v>32</v>
          </cell>
        </row>
        <row r="9718">
          <cell r="C9718" t="str">
            <v>0070399840</v>
          </cell>
          <cell r="I9718">
            <v>936</v>
          </cell>
        </row>
        <row r="9719">
          <cell r="C9719" t="str">
            <v>0070399840</v>
          </cell>
          <cell r="I9719">
            <v>709</v>
          </cell>
        </row>
        <row r="9720">
          <cell r="C9720" t="str">
            <v>0070399840</v>
          </cell>
          <cell r="I9720">
            <v>520</v>
          </cell>
        </row>
        <row r="9721">
          <cell r="C9721" t="str">
            <v>0070399840</v>
          </cell>
          <cell r="I9721">
            <v>141</v>
          </cell>
        </row>
        <row r="9722">
          <cell r="C9722" t="str">
            <v>0070399840</v>
          </cell>
          <cell r="I9722">
            <v>10</v>
          </cell>
        </row>
        <row r="9723">
          <cell r="C9723" t="str">
            <v>0070399840</v>
          </cell>
          <cell r="I9723">
            <v>12</v>
          </cell>
        </row>
        <row r="9724">
          <cell r="C9724" t="str">
            <v>0070399840</v>
          </cell>
          <cell r="I9724">
            <v>601</v>
          </cell>
        </row>
        <row r="9725">
          <cell r="C9725" t="str">
            <v>0070399840</v>
          </cell>
          <cell r="I9725">
            <v>300</v>
          </cell>
        </row>
        <row r="9726">
          <cell r="C9726" t="str">
            <v>0070399840</v>
          </cell>
          <cell r="I9726">
            <v>45</v>
          </cell>
        </row>
        <row r="9727">
          <cell r="C9727" t="str">
            <v>0070399840</v>
          </cell>
          <cell r="I9727">
            <v>500</v>
          </cell>
        </row>
        <row r="9728">
          <cell r="C9728" t="str">
            <v>0070399840</v>
          </cell>
          <cell r="I9728">
            <v>390</v>
          </cell>
        </row>
        <row r="9729">
          <cell r="C9729" t="str">
            <v>0070399840</v>
          </cell>
          <cell r="I9729">
            <v>572</v>
          </cell>
        </row>
        <row r="9730">
          <cell r="C9730" t="str">
            <v>0070399840</v>
          </cell>
          <cell r="I9730">
            <v>7</v>
          </cell>
        </row>
        <row r="9731">
          <cell r="C9731" t="str">
            <v>0070399840</v>
          </cell>
          <cell r="I9731">
            <v>6549</v>
          </cell>
        </row>
        <row r="9732">
          <cell r="C9732" t="str">
            <v>0070399840</v>
          </cell>
          <cell r="I9732">
            <v>1680</v>
          </cell>
        </row>
        <row r="9733">
          <cell r="C9733" t="str">
            <v>0070399840</v>
          </cell>
          <cell r="I9733">
            <v>15</v>
          </cell>
        </row>
        <row r="9734">
          <cell r="C9734" t="str">
            <v>0070399840</v>
          </cell>
          <cell r="I9734">
            <v>390</v>
          </cell>
        </row>
        <row r="9735">
          <cell r="C9735" t="str">
            <v>0070399840</v>
          </cell>
          <cell r="I9735">
            <v>10</v>
          </cell>
        </row>
        <row r="9736">
          <cell r="C9736" t="str">
            <v>0070399840</v>
          </cell>
          <cell r="I9736">
            <v>2220</v>
          </cell>
        </row>
        <row r="9737">
          <cell r="C9737" t="str">
            <v>0070399840</v>
          </cell>
          <cell r="I9737">
            <v>832</v>
          </cell>
        </row>
        <row r="9738">
          <cell r="C9738" t="str">
            <v>0070399840</v>
          </cell>
          <cell r="I9738">
            <v>797</v>
          </cell>
        </row>
        <row r="9739">
          <cell r="C9739" t="str">
            <v>0070399840</v>
          </cell>
          <cell r="I9739">
            <v>381</v>
          </cell>
        </row>
        <row r="9740">
          <cell r="C9740" t="str">
            <v>0070399840</v>
          </cell>
          <cell r="I9740">
            <v>70</v>
          </cell>
        </row>
        <row r="9741">
          <cell r="C9741" t="str">
            <v>0070399840</v>
          </cell>
          <cell r="I9741">
            <v>98</v>
          </cell>
        </row>
        <row r="9742">
          <cell r="C9742" t="str">
            <v>0070399840</v>
          </cell>
          <cell r="I9742">
            <v>416</v>
          </cell>
        </row>
        <row r="9743">
          <cell r="C9743" t="str">
            <v>0070399840</v>
          </cell>
          <cell r="I9743">
            <v>78</v>
          </cell>
        </row>
        <row r="9744">
          <cell r="C9744" t="str">
            <v>0070399840</v>
          </cell>
          <cell r="I9744">
            <v>25</v>
          </cell>
        </row>
        <row r="9745">
          <cell r="C9745" t="str">
            <v>0070399840</v>
          </cell>
          <cell r="I9745">
            <v>624</v>
          </cell>
        </row>
        <row r="9746">
          <cell r="C9746" t="str">
            <v>0070399840</v>
          </cell>
          <cell r="I9746">
            <v>37</v>
          </cell>
        </row>
        <row r="9747">
          <cell r="C9747" t="str">
            <v>0070399840</v>
          </cell>
          <cell r="I9747">
            <v>42</v>
          </cell>
        </row>
        <row r="9748">
          <cell r="C9748" t="str">
            <v>0070399840</v>
          </cell>
          <cell r="I9748">
            <v>759</v>
          </cell>
        </row>
        <row r="9749">
          <cell r="C9749" t="str">
            <v>0070399840</v>
          </cell>
          <cell r="I9749">
            <v>216</v>
          </cell>
        </row>
        <row r="9750">
          <cell r="C9750" t="str">
            <v>0070399843</v>
          </cell>
          <cell r="I9750">
            <v>1</v>
          </cell>
        </row>
        <row r="9751">
          <cell r="C9751" t="str">
            <v>0070399843</v>
          </cell>
          <cell r="I9751">
            <v>40</v>
          </cell>
        </row>
        <row r="9752">
          <cell r="C9752" t="str">
            <v>0070399843</v>
          </cell>
          <cell r="I9752">
            <v>45</v>
          </cell>
        </row>
        <row r="9753">
          <cell r="C9753" t="str">
            <v>0070399843</v>
          </cell>
          <cell r="I9753">
            <v>21</v>
          </cell>
        </row>
        <row r="9754">
          <cell r="C9754" t="str">
            <v>0070399843</v>
          </cell>
          <cell r="I9754">
            <v>10</v>
          </cell>
        </row>
        <row r="9755">
          <cell r="C9755" t="str">
            <v>0070399843</v>
          </cell>
          <cell r="I9755">
            <v>75</v>
          </cell>
        </row>
        <row r="9756">
          <cell r="C9756" t="str">
            <v>0070399843</v>
          </cell>
          <cell r="I9756">
            <v>10</v>
          </cell>
        </row>
        <row r="9757">
          <cell r="C9757" t="str">
            <v>0070399843</v>
          </cell>
          <cell r="I9757">
            <v>8</v>
          </cell>
        </row>
        <row r="9758">
          <cell r="C9758" t="str">
            <v>0070399843</v>
          </cell>
          <cell r="I9758">
            <v>5</v>
          </cell>
        </row>
        <row r="9759">
          <cell r="C9759" t="str">
            <v>0070399843</v>
          </cell>
          <cell r="I9759">
            <v>20</v>
          </cell>
        </row>
        <row r="9760">
          <cell r="C9760" t="str">
            <v>0070399843</v>
          </cell>
          <cell r="I9760">
            <v>7</v>
          </cell>
        </row>
        <row r="9761">
          <cell r="C9761" t="str">
            <v>0070399843</v>
          </cell>
          <cell r="I9761">
            <v>20</v>
          </cell>
        </row>
        <row r="9762">
          <cell r="C9762" t="str">
            <v>0070399843</v>
          </cell>
          <cell r="I9762">
            <v>30</v>
          </cell>
        </row>
        <row r="9763">
          <cell r="C9763" t="str">
            <v>0070399843</v>
          </cell>
          <cell r="I9763">
            <v>35</v>
          </cell>
        </row>
        <row r="9764">
          <cell r="C9764" t="str">
            <v>0070399843</v>
          </cell>
          <cell r="I9764">
            <v>1</v>
          </cell>
        </row>
        <row r="9765">
          <cell r="C9765" t="str">
            <v>0070399843</v>
          </cell>
          <cell r="I9765">
            <v>1</v>
          </cell>
        </row>
        <row r="9766">
          <cell r="C9766" t="str">
            <v>0070399854</v>
          </cell>
          <cell r="I9766">
            <v>704</v>
          </cell>
        </row>
        <row r="9767">
          <cell r="C9767" t="str">
            <v>0070399854</v>
          </cell>
          <cell r="I9767">
            <v>64</v>
          </cell>
        </row>
        <row r="9768">
          <cell r="C9768" t="str">
            <v>0070399854</v>
          </cell>
          <cell r="I9768">
            <v>737</v>
          </cell>
        </row>
        <row r="9769">
          <cell r="C9769" t="str">
            <v>0070399854</v>
          </cell>
          <cell r="I9769">
            <v>27</v>
          </cell>
        </row>
        <row r="9770">
          <cell r="C9770" t="str">
            <v>0070399854</v>
          </cell>
          <cell r="I9770">
            <v>2</v>
          </cell>
        </row>
        <row r="9771">
          <cell r="C9771" t="str">
            <v>0070399854</v>
          </cell>
          <cell r="I9771">
            <v>484</v>
          </cell>
        </row>
        <row r="9772">
          <cell r="C9772" t="str">
            <v>0070399854</v>
          </cell>
          <cell r="I9772">
            <v>37</v>
          </cell>
        </row>
        <row r="9773">
          <cell r="C9773" t="str">
            <v>0070399854</v>
          </cell>
          <cell r="I9773">
            <v>395</v>
          </cell>
        </row>
        <row r="9774">
          <cell r="C9774" t="str">
            <v>0070399854</v>
          </cell>
          <cell r="I9774">
            <v>1</v>
          </cell>
        </row>
        <row r="9775">
          <cell r="C9775" t="str">
            <v>0070399854</v>
          </cell>
          <cell r="I9775">
            <v>4327</v>
          </cell>
        </row>
        <row r="9776">
          <cell r="C9776" t="str">
            <v>0070399854</v>
          </cell>
          <cell r="I9776">
            <v>2003</v>
          </cell>
        </row>
        <row r="9777">
          <cell r="C9777" t="str">
            <v>0070399854</v>
          </cell>
          <cell r="I9777">
            <v>594</v>
          </cell>
        </row>
        <row r="9778">
          <cell r="C9778" t="str">
            <v>0070399854</v>
          </cell>
          <cell r="I9778">
            <v>36</v>
          </cell>
        </row>
        <row r="9779">
          <cell r="C9779" t="str">
            <v>0070399854</v>
          </cell>
          <cell r="I9779">
            <v>2048</v>
          </cell>
        </row>
        <row r="9780">
          <cell r="C9780" t="str">
            <v>0070399854</v>
          </cell>
          <cell r="I9780">
            <v>27</v>
          </cell>
        </row>
        <row r="9781">
          <cell r="C9781" t="str">
            <v>0070399854</v>
          </cell>
          <cell r="I9781">
            <v>37</v>
          </cell>
        </row>
        <row r="9782">
          <cell r="C9782" t="str">
            <v>0070399854</v>
          </cell>
          <cell r="I9782">
            <v>113</v>
          </cell>
        </row>
        <row r="9783">
          <cell r="C9783" t="str">
            <v>0070399854</v>
          </cell>
          <cell r="I9783">
            <v>11</v>
          </cell>
        </row>
        <row r="9784">
          <cell r="C9784" t="str">
            <v>0070399854</v>
          </cell>
          <cell r="I9784">
            <v>50</v>
          </cell>
        </row>
        <row r="9785">
          <cell r="C9785" t="str">
            <v>0070399854</v>
          </cell>
          <cell r="I9785">
            <v>10</v>
          </cell>
        </row>
        <row r="9786">
          <cell r="C9786" t="str">
            <v>0070399854</v>
          </cell>
          <cell r="I9786">
            <v>315</v>
          </cell>
        </row>
        <row r="9787">
          <cell r="C9787" t="str">
            <v>0070399854</v>
          </cell>
          <cell r="I9787">
            <v>8</v>
          </cell>
        </row>
        <row r="9788">
          <cell r="C9788" t="str">
            <v>0070399854</v>
          </cell>
          <cell r="I9788">
            <v>144</v>
          </cell>
        </row>
        <row r="9789">
          <cell r="C9789" t="str">
            <v>0070399921</v>
          </cell>
          <cell r="I9789">
            <v>10</v>
          </cell>
        </row>
        <row r="9790">
          <cell r="C9790" t="str">
            <v>0070399921</v>
          </cell>
          <cell r="I9790">
            <v>15</v>
          </cell>
        </row>
        <row r="9791">
          <cell r="C9791" t="str">
            <v>0070399921</v>
          </cell>
          <cell r="I9791">
            <v>10</v>
          </cell>
        </row>
        <row r="9792">
          <cell r="C9792" t="str">
            <v>0070399921</v>
          </cell>
          <cell r="I9792">
            <v>25</v>
          </cell>
        </row>
        <row r="9793">
          <cell r="C9793" t="str">
            <v>0070399921</v>
          </cell>
          <cell r="I9793">
            <v>12</v>
          </cell>
        </row>
        <row r="9794">
          <cell r="C9794" t="str">
            <v>0070399921</v>
          </cell>
          <cell r="I9794">
            <v>5</v>
          </cell>
        </row>
        <row r="9795">
          <cell r="C9795" t="str">
            <v>0070399921</v>
          </cell>
          <cell r="I9795">
            <v>8</v>
          </cell>
        </row>
        <row r="9796">
          <cell r="C9796" t="str">
            <v>0070399921</v>
          </cell>
          <cell r="I9796">
            <v>3</v>
          </cell>
        </row>
        <row r="9797">
          <cell r="C9797" t="str">
            <v>0070399921</v>
          </cell>
          <cell r="I9797">
            <v>10</v>
          </cell>
        </row>
        <row r="9798">
          <cell r="C9798" t="str">
            <v>0070399921</v>
          </cell>
          <cell r="I9798">
            <v>10</v>
          </cell>
        </row>
        <row r="9799">
          <cell r="C9799" t="str">
            <v>0070399921</v>
          </cell>
          <cell r="I9799">
            <v>10</v>
          </cell>
        </row>
        <row r="9800">
          <cell r="C9800" t="str">
            <v>0070399921</v>
          </cell>
          <cell r="I9800">
            <v>5</v>
          </cell>
        </row>
        <row r="9801">
          <cell r="C9801" t="str">
            <v>0070399921</v>
          </cell>
          <cell r="I9801">
            <v>5</v>
          </cell>
        </row>
        <row r="9802">
          <cell r="C9802" t="str">
            <v>0070399921</v>
          </cell>
          <cell r="I9802">
            <v>5</v>
          </cell>
        </row>
        <row r="9803">
          <cell r="C9803" t="str">
            <v>0070400399</v>
          </cell>
          <cell r="I9803">
            <v>20</v>
          </cell>
        </row>
        <row r="9804">
          <cell r="C9804" t="str">
            <v>0070400399</v>
          </cell>
          <cell r="I9804">
            <v>30</v>
          </cell>
        </row>
        <row r="9805">
          <cell r="C9805" t="str">
            <v>0070400799</v>
          </cell>
          <cell r="I9805">
            <v>1</v>
          </cell>
        </row>
        <row r="9806">
          <cell r="C9806" t="str">
            <v>0070400799</v>
          </cell>
          <cell r="I9806">
            <v>2</v>
          </cell>
        </row>
        <row r="9807">
          <cell r="C9807" t="str">
            <v>0070400799</v>
          </cell>
          <cell r="I9807">
            <v>3</v>
          </cell>
        </row>
        <row r="9808">
          <cell r="C9808" t="str">
            <v>0070400829</v>
          </cell>
          <cell r="I9808">
            <v>2</v>
          </cell>
        </row>
        <row r="9809">
          <cell r="C9809" t="str">
            <v>0070400829</v>
          </cell>
          <cell r="I9809">
            <v>2</v>
          </cell>
        </row>
        <row r="9810">
          <cell r="C9810" t="str">
            <v>0070400829</v>
          </cell>
          <cell r="I9810">
            <v>2</v>
          </cell>
        </row>
        <row r="9811">
          <cell r="C9811" t="str">
            <v>0070400829</v>
          </cell>
          <cell r="I9811">
            <v>10</v>
          </cell>
        </row>
        <row r="9812">
          <cell r="C9812" t="str">
            <v>0070400829</v>
          </cell>
          <cell r="I9812">
            <v>1</v>
          </cell>
        </row>
        <row r="9813">
          <cell r="C9813" t="str">
            <v>0070400829</v>
          </cell>
          <cell r="I9813">
            <v>5</v>
          </cell>
        </row>
        <row r="9814">
          <cell r="C9814" t="str">
            <v>0070400829</v>
          </cell>
          <cell r="I9814">
            <v>3</v>
          </cell>
        </row>
        <row r="9815">
          <cell r="C9815" t="str">
            <v>0070400829</v>
          </cell>
          <cell r="I9815">
            <v>2</v>
          </cell>
        </row>
        <row r="9816">
          <cell r="C9816" t="str">
            <v>0070400835</v>
          </cell>
          <cell r="I9816">
            <v>3</v>
          </cell>
        </row>
        <row r="9817">
          <cell r="C9817" t="str">
            <v>0070400835</v>
          </cell>
          <cell r="I9817">
            <v>8</v>
          </cell>
        </row>
        <row r="9818">
          <cell r="C9818" t="str">
            <v>0070400835</v>
          </cell>
          <cell r="I9818">
            <v>2</v>
          </cell>
        </row>
        <row r="9819">
          <cell r="C9819" t="str">
            <v>0070400835</v>
          </cell>
          <cell r="I9819">
            <v>3</v>
          </cell>
        </row>
        <row r="9820">
          <cell r="C9820" t="str">
            <v>0070400835</v>
          </cell>
          <cell r="I9820">
            <v>1</v>
          </cell>
        </row>
        <row r="9821">
          <cell r="C9821" t="str">
            <v>0070400835</v>
          </cell>
          <cell r="I9821">
            <v>3</v>
          </cell>
        </row>
        <row r="9822">
          <cell r="C9822" t="str">
            <v>0070400835</v>
          </cell>
          <cell r="I9822">
            <v>2</v>
          </cell>
        </row>
        <row r="9823">
          <cell r="C9823" t="str">
            <v>0070400835</v>
          </cell>
          <cell r="I9823">
            <v>3</v>
          </cell>
        </row>
        <row r="9824">
          <cell r="C9824" t="str">
            <v>0070400835</v>
          </cell>
          <cell r="I9824">
            <v>2</v>
          </cell>
        </row>
        <row r="9825">
          <cell r="C9825" t="str">
            <v>0070400835</v>
          </cell>
          <cell r="I9825">
            <v>3</v>
          </cell>
        </row>
        <row r="9826">
          <cell r="C9826" t="str">
            <v>0070400835</v>
          </cell>
          <cell r="I9826">
            <v>2</v>
          </cell>
        </row>
        <row r="9827">
          <cell r="C9827" t="str">
            <v>0070400835</v>
          </cell>
          <cell r="I9827">
            <v>20</v>
          </cell>
        </row>
        <row r="9828">
          <cell r="C9828" t="str">
            <v>0070400835</v>
          </cell>
          <cell r="I9828">
            <v>1</v>
          </cell>
        </row>
        <row r="9829">
          <cell r="C9829" t="str">
            <v>0070400835</v>
          </cell>
          <cell r="I9829">
            <v>3</v>
          </cell>
        </row>
        <row r="9830">
          <cell r="C9830" t="str">
            <v>0070400835</v>
          </cell>
          <cell r="I9830">
            <v>2</v>
          </cell>
        </row>
        <row r="9831">
          <cell r="C9831" t="str">
            <v>0070400835</v>
          </cell>
          <cell r="I9831">
            <v>2</v>
          </cell>
        </row>
        <row r="9832">
          <cell r="C9832" t="str">
            <v>0070400835</v>
          </cell>
          <cell r="I9832">
            <v>3</v>
          </cell>
        </row>
        <row r="9833">
          <cell r="C9833" t="str">
            <v>0070400835</v>
          </cell>
          <cell r="I9833">
            <v>5</v>
          </cell>
        </row>
        <row r="9834">
          <cell r="C9834" t="str">
            <v>0070400835</v>
          </cell>
          <cell r="I9834">
            <v>2</v>
          </cell>
        </row>
        <row r="9835">
          <cell r="C9835" t="str">
            <v>0070400835</v>
          </cell>
          <cell r="I9835">
            <v>1</v>
          </cell>
        </row>
        <row r="9836">
          <cell r="C9836" t="str">
            <v>0070400835</v>
          </cell>
          <cell r="I9836">
            <v>3</v>
          </cell>
        </row>
        <row r="9837">
          <cell r="C9837" t="str">
            <v>0070400835</v>
          </cell>
          <cell r="I9837">
            <v>2</v>
          </cell>
        </row>
        <row r="9838">
          <cell r="C9838" t="str">
            <v>0070400835</v>
          </cell>
          <cell r="I9838">
            <v>1</v>
          </cell>
        </row>
        <row r="9839">
          <cell r="C9839" t="str">
            <v>0070400835</v>
          </cell>
          <cell r="I9839">
            <v>5</v>
          </cell>
        </row>
        <row r="9840">
          <cell r="C9840" t="str">
            <v>0070400835</v>
          </cell>
          <cell r="I9840">
            <v>0</v>
          </cell>
        </row>
        <row r="9841">
          <cell r="C9841" t="str">
            <v>0070400835</v>
          </cell>
          <cell r="I9841">
            <v>0</v>
          </cell>
        </row>
        <row r="9842">
          <cell r="C9842" t="str">
            <v>0070400835</v>
          </cell>
          <cell r="I9842">
            <v>1</v>
          </cell>
        </row>
        <row r="9843">
          <cell r="C9843" t="str">
            <v>0070400835</v>
          </cell>
          <cell r="I9843">
            <v>1</v>
          </cell>
        </row>
        <row r="9844">
          <cell r="C9844" t="str">
            <v>0070400835</v>
          </cell>
          <cell r="I9844">
            <v>3</v>
          </cell>
        </row>
        <row r="9845">
          <cell r="C9845" t="str">
            <v>0070401071</v>
          </cell>
          <cell r="I9845">
            <v>7</v>
          </cell>
        </row>
        <row r="9846">
          <cell r="C9846" t="str">
            <v>0070401071</v>
          </cell>
          <cell r="I9846">
            <v>2</v>
          </cell>
        </row>
        <row r="9847">
          <cell r="C9847" t="str">
            <v>0070401071</v>
          </cell>
          <cell r="I9847">
            <v>2</v>
          </cell>
        </row>
        <row r="9848">
          <cell r="C9848" t="str">
            <v>0070401071</v>
          </cell>
          <cell r="I9848">
            <v>4</v>
          </cell>
        </row>
        <row r="9849">
          <cell r="C9849" t="str">
            <v>0070401071</v>
          </cell>
          <cell r="I9849">
            <v>4</v>
          </cell>
        </row>
        <row r="9850">
          <cell r="C9850" t="str">
            <v>0070401071</v>
          </cell>
          <cell r="I9850">
            <v>2</v>
          </cell>
        </row>
        <row r="9851">
          <cell r="C9851" t="str">
            <v>0070402032</v>
          </cell>
          <cell r="I9851">
            <v>5</v>
          </cell>
        </row>
        <row r="9852">
          <cell r="C9852" t="str">
            <v>0070402032</v>
          </cell>
          <cell r="I9852">
            <v>7</v>
          </cell>
        </row>
        <row r="9853">
          <cell r="C9853" t="str">
            <v>0070402032</v>
          </cell>
          <cell r="I9853">
            <v>2</v>
          </cell>
        </row>
        <row r="9854">
          <cell r="C9854" t="str">
            <v>0070402032</v>
          </cell>
          <cell r="I9854">
            <v>5</v>
          </cell>
        </row>
        <row r="9855">
          <cell r="C9855" t="str">
            <v>0070402032</v>
          </cell>
          <cell r="I9855">
            <v>2</v>
          </cell>
        </row>
        <row r="9856">
          <cell r="C9856" t="str">
            <v>0070402039</v>
          </cell>
          <cell r="I9856">
            <v>17</v>
          </cell>
        </row>
        <row r="9857">
          <cell r="C9857" t="str">
            <v>0070402039</v>
          </cell>
          <cell r="I9857">
            <v>2</v>
          </cell>
        </row>
        <row r="9858">
          <cell r="C9858" t="str">
            <v>0070402039</v>
          </cell>
          <cell r="I9858">
            <v>10</v>
          </cell>
        </row>
        <row r="9859">
          <cell r="C9859" t="str">
            <v>0070402039</v>
          </cell>
          <cell r="I9859">
            <v>25</v>
          </cell>
        </row>
        <row r="9860">
          <cell r="C9860" t="str">
            <v>0070408923</v>
          </cell>
          <cell r="I9860">
            <v>50</v>
          </cell>
        </row>
        <row r="9861">
          <cell r="C9861" t="str">
            <v>0070408923</v>
          </cell>
          <cell r="I9861">
            <v>100</v>
          </cell>
        </row>
        <row r="9862">
          <cell r="C9862" t="str">
            <v>0070408923</v>
          </cell>
          <cell r="I9862">
            <v>1</v>
          </cell>
        </row>
        <row r="9863">
          <cell r="C9863" t="str">
            <v>0070408923</v>
          </cell>
          <cell r="I9863">
            <v>75</v>
          </cell>
        </row>
        <row r="9864">
          <cell r="C9864" t="str">
            <v>0070408940</v>
          </cell>
          <cell r="I9864">
            <v>2</v>
          </cell>
        </row>
        <row r="9865">
          <cell r="C9865" t="str">
            <v>0070408940</v>
          </cell>
          <cell r="I9865">
            <v>5</v>
          </cell>
        </row>
        <row r="9866">
          <cell r="C9866" t="str">
            <v>0070408940</v>
          </cell>
          <cell r="I9866">
            <v>1</v>
          </cell>
        </row>
        <row r="9867">
          <cell r="C9867" t="str">
            <v>0070408940</v>
          </cell>
          <cell r="I9867">
            <v>10</v>
          </cell>
        </row>
        <row r="9868">
          <cell r="C9868" t="str">
            <v>0070408940</v>
          </cell>
          <cell r="I9868">
            <v>80</v>
          </cell>
        </row>
        <row r="9869">
          <cell r="C9869" t="str">
            <v>0070408940</v>
          </cell>
          <cell r="I9869">
            <v>2</v>
          </cell>
        </row>
        <row r="9870">
          <cell r="C9870" t="str">
            <v>0070408940</v>
          </cell>
          <cell r="I9870">
            <v>30</v>
          </cell>
        </row>
        <row r="9871">
          <cell r="C9871" t="str">
            <v>0070410166</v>
          </cell>
          <cell r="I9871">
            <v>2</v>
          </cell>
        </row>
        <row r="9872">
          <cell r="C9872" t="str">
            <v>0070410166</v>
          </cell>
          <cell r="I9872">
            <v>3</v>
          </cell>
        </row>
        <row r="9873">
          <cell r="C9873" t="str">
            <v>0070410166</v>
          </cell>
          <cell r="I9873">
            <v>2</v>
          </cell>
        </row>
        <row r="9874">
          <cell r="C9874" t="str">
            <v>0070410166</v>
          </cell>
          <cell r="I9874">
            <v>2</v>
          </cell>
        </row>
        <row r="9875">
          <cell r="C9875" t="str">
            <v>0070410166</v>
          </cell>
          <cell r="I9875">
            <v>2</v>
          </cell>
        </row>
        <row r="9876">
          <cell r="C9876" t="str">
            <v>0070410166</v>
          </cell>
          <cell r="I9876">
            <v>2</v>
          </cell>
        </row>
        <row r="9877">
          <cell r="C9877" t="str">
            <v>0070410166</v>
          </cell>
          <cell r="I9877">
            <v>2</v>
          </cell>
        </row>
        <row r="9878">
          <cell r="C9878" t="str">
            <v>0070410166</v>
          </cell>
          <cell r="I9878">
            <v>2</v>
          </cell>
        </row>
        <row r="9879">
          <cell r="C9879" t="str">
            <v>0070410166</v>
          </cell>
          <cell r="I9879">
            <v>2</v>
          </cell>
        </row>
        <row r="9880">
          <cell r="C9880" t="str">
            <v>0070410166</v>
          </cell>
          <cell r="I9880">
            <v>1</v>
          </cell>
        </row>
        <row r="9881">
          <cell r="C9881" t="str">
            <v>0070410166</v>
          </cell>
          <cell r="I9881">
            <v>1</v>
          </cell>
        </row>
        <row r="9882">
          <cell r="C9882" t="str">
            <v>0070410770</v>
          </cell>
          <cell r="I9882">
            <v>5</v>
          </cell>
        </row>
        <row r="9883">
          <cell r="C9883" t="str">
            <v>0070410770</v>
          </cell>
          <cell r="I9883">
            <v>1</v>
          </cell>
        </row>
        <row r="9884">
          <cell r="C9884" t="str">
            <v>0070410770</v>
          </cell>
          <cell r="I9884">
            <v>2</v>
          </cell>
        </row>
        <row r="9885">
          <cell r="C9885" t="str">
            <v>0070410770</v>
          </cell>
          <cell r="I9885">
            <v>6</v>
          </cell>
        </row>
        <row r="9886">
          <cell r="C9886" t="str">
            <v>0070410770</v>
          </cell>
          <cell r="I9886">
            <v>1</v>
          </cell>
        </row>
        <row r="9887">
          <cell r="C9887" t="str">
            <v>0070410770</v>
          </cell>
          <cell r="I9887">
            <v>3</v>
          </cell>
        </row>
        <row r="9888">
          <cell r="C9888" t="str">
            <v>0070410770</v>
          </cell>
          <cell r="I9888">
            <v>2</v>
          </cell>
        </row>
        <row r="9889">
          <cell r="C9889" t="str">
            <v>0070410770</v>
          </cell>
          <cell r="I9889">
            <v>1</v>
          </cell>
        </row>
        <row r="9890">
          <cell r="C9890" t="str">
            <v>0070410770</v>
          </cell>
          <cell r="I9890">
            <v>2</v>
          </cell>
        </row>
        <row r="9891">
          <cell r="C9891" t="str">
            <v>0070410770</v>
          </cell>
          <cell r="I9891">
            <v>1</v>
          </cell>
        </row>
        <row r="9892">
          <cell r="C9892" t="str">
            <v>0070410770</v>
          </cell>
          <cell r="I9892">
            <v>4</v>
          </cell>
        </row>
        <row r="9893">
          <cell r="C9893" t="str">
            <v>0070410770</v>
          </cell>
          <cell r="I9893">
            <v>2</v>
          </cell>
        </row>
        <row r="9894">
          <cell r="C9894" t="str">
            <v>0070410770</v>
          </cell>
          <cell r="I9894">
            <v>1</v>
          </cell>
        </row>
        <row r="9895">
          <cell r="C9895" t="str">
            <v>0070410770</v>
          </cell>
          <cell r="I9895">
            <v>4</v>
          </cell>
        </row>
        <row r="9896">
          <cell r="C9896" t="str">
            <v>0070410770</v>
          </cell>
          <cell r="I9896">
            <v>5</v>
          </cell>
        </row>
        <row r="9897">
          <cell r="C9897" t="str">
            <v>0070410770</v>
          </cell>
          <cell r="I9897">
            <v>2</v>
          </cell>
        </row>
        <row r="9898">
          <cell r="C9898" t="str">
            <v>0070410770</v>
          </cell>
          <cell r="I9898">
            <v>1</v>
          </cell>
        </row>
        <row r="9899">
          <cell r="C9899" t="str">
            <v>0070410775</v>
          </cell>
          <cell r="I9899">
            <v>30</v>
          </cell>
        </row>
        <row r="9900">
          <cell r="C9900" t="str">
            <v>0070410775</v>
          </cell>
          <cell r="I9900">
            <v>10</v>
          </cell>
        </row>
        <row r="9901">
          <cell r="C9901" t="str">
            <v>0070415928</v>
          </cell>
          <cell r="I9901">
            <v>1</v>
          </cell>
        </row>
        <row r="9902">
          <cell r="C9902" t="str">
            <v>0070415928</v>
          </cell>
          <cell r="I9902">
            <v>4</v>
          </cell>
        </row>
        <row r="9903">
          <cell r="C9903" t="str">
            <v>0070415929</v>
          </cell>
          <cell r="I9903">
            <v>2</v>
          </cell>
        </row>
        <row r="9904">
          <cell r="C9904" t="str">
            <v>0070415929</v>
          </cell>
          <cell r="I9904">
            <v>1</v>
          </cell>
        </row>
        <row r="9905">
          <cell r="C9905" t="str">
            <v>0070415930</v>
          </cell>
          <cell r="I9905">
            <v>50</v>
          </cell>
        </row>
        <row r="9906">
          <cell r="C9906" t="str">
            <v>0070415930</v>
          </cell>
          <cell r="I9906">
            <v>200</v>
          </cell>
        </row>
        <row r="9907">
          <cell r="C9907" t="str">
            <v>0070415930</v>
          </cell>
          <cell r="I9907">
            <v>70</v>
          </cell>
        </row>
        <row r="9908">
          <cell r="C9908" t="str">
            <v>0070415930</v>
          </cell>
          <cell r="I9908">
            <v>50</v>
          </cell>
        </row>
        <row r="9909">
          <cell r="C9909" t="str">
            <v>0070415930</v>
          </cell>
          <cell r="I9909">
            <v>60</v>
          </cell>
        </row>
        <row r="9910">
          <cell r="C9910" t="str">
            <v>0070415930</v>
          </cell>
          <cell r="I9910">
            <v>65</v>
          </cell>
        </row>
        <row r="9911">
          <cell r="C9911" t="str">
            <v>0070415930</v>
          </cell>
          <cell r="I9911">
            <v>300</v>
          </cell>
        </row>
        <row r="9912">
          <cell r="C9912" t="str">
            <v>0070415930</v>
          </cell>
          <cell r="I9912">
            <v>60</v>
          </cell>
        </row>
        <row r="9913">
          <cell r="C9913" t="str">
            <v>0070415930</v>
          </cell>
          <cell r="I9913">
            <v>65</v>
          </cell>
        </row>
        <row r="9914">
          <cell r="C9914" t="str">
            <v>0070415930</v>
          </cell>
          <cell r="I9914">
            <v>60</v>
          </cell>
        </row>
        <row r="9915">
          <cell r="C9915" t="str">
            <v>0070415930</v>
          </cell>
          <cell r="I9915">
            <v>30</v>
          </cell>
        </row>
        <row r="9916">
          <cell r="C9916" t="str">
            <v>0070415930</v>
          </cell>
          <cell r="I9916">
            <v>50</v>
          </cell>
        </row>
        <row r="9917">
          <cell r="C9917" t="str">
            <v>0070415930</v>
          </cell>
          <cell r="I9917">
            <v>30</v>
          </cell>
        </row>
        <row r="9918">
          <cell r="C9918" t="str">
            <v>0070415930</v>
          </cell>
          <cell r="I9918">
            <v>90</v>
          </cell>
        </row>
        <row r="9919">
          <cell r="C9919" t="str">
            <v>0070415930</v>
          </cell>
          <cell r="I9919">
            <v>150</v>
          </cell>
        </row>
        <row r="9920">
          <cell r="C9920" t="str">
            <v>0070415930</v>
          </cell>
          <cell r="I9920">
            <v>0</v>
          </cell>
        </row>
        <row r="9921">
          <cell r="C9921" t="str">
            <v>0070415930</v>
          </cell>
          <cell r="I9921">
            <v>120</v>
          </cell>
        </row>
        <row r="9922">
          <cell r="C9922" t="str">
            <v>0070415930</v>
          </cell>
          <cell r="I9922">
            <v>50</v>
          </cell>
        </row>
        <row r="9923">
          <cell r="C9923" t="str">
            <v>0070415930</v>
          </cell>
          <cell r="I9923">
            <v>50</v>
          </cell>
        </row>
        <row r="9924">
          <cell r="C9924" t="str">
            <v>0070415930</v>
          </cell>
          <cell r="I9924">
            <v>120</v>
          </cell>
        </row>
        <row r="9925">
          <cell r="C9925" t="str">
            <v>0070415930</v>
          </cell>
          <cell r="I9925">
            <v>100</v>
          </cell>
        </row>
        <row r="9926">
          <cell r="C9926" t="str">
            <v>0070415950</v>
          </cell>
          <cell r="I9926">
            <v>40</v>
          </cell>
        </row>
        <row r="9927">
          <cell r="C9927" t="str">
            <v>0070415950</v>
          </cell>
          <cell r="I9927">
            <v>2</v>
          </cell>
        </row>
        <row r="9928">
          <cell r="C9928" t="str">
            <v>0070415950</v>
          </cell>
          <cell r="I9928">
            <v>8</v>
          </cell>
        </row>
        <row r="9929">
          <cell r="C9929" t="str">
            <v>0070415955</v>
          </cell>
          <cell r="I9929">
            <v>50</v>
          </cell>
        </row>
        <row r="9930">
          <cell r="C9930" t="str">
            <v>0070415955</v>
          </cell>
          <cell r="I9930">
            <v>500</v>
          </cell>
        </row>
        <row r="9931">
          <cell r="C9931" t="str">
            <v>0070415955</v>
          </cell>
          <cell r="I9931">
            <v>50</v>
          </cell>
        </row>
        <row r="9932">
          <cell r="C9932" t="str">
            <v>0070415955</v>
          </cell>
          <cell r="I9932">
            <v>50</v>
          </cell>
        </row>
        <row r="9933">
          <cell r="C9933" t="str">
            <v>0070415955</v>
          </cell>
          <cell r="I9933">
            <v>50</v>
          </cell>
        </row>
        <row r="9934">
          <cell r="C9934" t="str">
            <v>0070415955</v>
          </cell>
          <cell r="I9934">
            <v>50</v>
          </cell>
        </row>
        <row r="9935">
          <cell r="C9935" t="str">
            <v>0070440123</v>
          </cell>
          <cell r="I9935">
            <v>40</v>
          </cell>
        </row>
        <row r="9936">
          <cell r="C9936" t="str">
            <v>0070440123</v>
          </cell>
          <cell r="I9936">
            <v>1</v>
          </cell>
        </row>
        <row r="9937">
          <cell r="C9937" t="str">
            <v>0070445382</v>
          </cell>
          <cell r="I9937">
            <v>20</v>
          </cell>
        </row>
        <row r="9938">
          <cell r="C9938" t="str">
            <v>0070445382</v>
          </cell>
          <cell r="I9938">
            <v>3</v>
          </cell>
        </row>
        <row r="9939">
          <cell r="C9939" t="str">
            <v>0070445762</v>
          </cell>
          <cell r="I9939">
            <v>2</v>
          </cell>
        </row>
        <row r="9940">
          <cell r="C9940" t="str">
            <v>0070445762</v>
          </cell>
          <cell r="I9940">
            <v>2</v>
          </cell>
        </row>
        <row r="9941">
          <cell r="C9941" t="str">
            <v>0070445762</v>
          </cell>
          <cell r="I9941">
            <v>1</v>
          </cell>
        </row>
        <row r="9942">
          <cell r="C9942" t="str">
            <v>0070445762</v>
          </cell>
          <cell r="I9942">
            <v>1</v>
          </cell>
        </row>
        <row r="9943">
          <cell r="C9943" t="str">
            <v>0070445762</v>
          </cell>
          <cell r="I9943">
            <v>1</v>
          </cell>
        </row>
        <row r="9944">
          <cell r="C9944" t="str">
            <v>0070445762</v>
          </cell>
          <cell r="I9944">
            <v>2</v>
          </cell>
        </row>
        <row r="9945">
          <cell r="C9945" t="str">
            <v>0070445762</v>
          </cell>
          <cell r="I9945">
            <v>3</v>
          </cell>
        </row>
        <row r="9946">
          <cell r="C9946" t="str">
            <v>0070445762</v>
          </cell>
          <cell r="I9946">
            <v>1</v>
          </cell>
        </row>
        <row r="9947">
          <cell r="C9947" t="str">
            <v>0070445762</v>
          </cell>
          <cell r="I9947">
            <v>2</v>
          </cell>
        </row>
        <row r="9948">
          <cell r="C9948" t="str">
            <v>0070445762</v>
          </cell>
          <cell r="I9948">
            <v>3</v>
          </cell>
        </row>
        <row r="9949">
          <cell r="C9949" t="str">
            <v>0070445762</v>
          </cell>
          <cell r="I9949">
            <v>1</v>
          </cell>
        </row>
        <row r="9950">
          <cell r="C9950" t="str">
            <v>0070445762</v>
          </cell>
          <cell r="I9950">
            <v>2</v>
          </cell>
        </row>
        <row r="9951">
          <cell r="C9951" t="str">
            <v>0070445762</v>
          </cell>
          <cell r="I9951">
            <v>2</v>
          </cell>
        </row>
        <row r="9952">
          <cell r="C9952" t="str">
            <v>0070445794</v>
          </cell>
          <cell r="I9952">
            <v>2</v>
          </cell>
        </row>
        <row r="9953">
          <cell r="C9953" t="str">
            <v>0070445794</v>
          </cell>
          <cell r="I9953">
            <v>0</v>
          </cell>
        </row>
        <row r="9954">
          <cell r="C9954" t="str">
            <v>0070445796</v>
          </cell>
          <cell r="I9954">
            <v>5</v>
          </cell>
        </row>
        <row r="9955">
          <cell r="C9955" t="str">
            <v>0070445796</v>
          </cell>
          <cell r="I9955">
            <v>20</v>
          </cell>
        </row>
        <row r="9956">
          <cell r="C9956" t="str">
            <v>0070445796</v>
          </cell>
          <cell r="I9956">
            <v>10</v>
          </cell>
        </row>
        <row r="9957">
          <cell r="C9957" t="str">
            <v>0070445796</v>
          </cell>
          <cell r="I9957">
            <v>10</v>
          </cell>
        </row>
        <row r="9958">
          <cell r="C9958" t="str">
            <v>0070445796</v>
          </cell>
          <cell r="I9958">
            <v>3</v>
          </cell>
        </row>
        <row r="9959">
          <cell r="C9959" t="str">
            <v>0070445796</v>
          </cell>
          <cell r="I9959">
            <v>3</v>
          </cell>
        </row>
        <row r="9960">
          <cell r="C9960" t="str">
            <v>0070445797</v>
          </cell>
          <cell r="I9960">
            <v>5</v>
          </cell>
        </row>
        <row r="9961">
          <cell r="C9961" t="str">
            <v>0070445797</v>
          </cell>
          <cell r="I9961">
            <v>10</v>
          </cell>
        </row>
        <row r="9962">
          <cell r="C9962" t="str">
            <v>0070445797</v>
          </cell>
          <cell r="I9962">
            <v>10</v>
          </cell>
        </row>
        <row r="9963">
          <cell r="C9963" t="str">
            <v>0070445797</v>
          </cell>
          <cell r="I9963">
            <v>5</v>
          </cell>
        </row>
        <row r="9964">
          <cell r="C9964" t="str">
            <v>0070445798</v>
          </cell>
          <cell r="I9964">
            <v>15</v>
          </cell>
        </row>
        <row r="9965">
          <cell r="C9965" t="str">
            <v>0070445798</v>
          </cell>
          <cell r="I9965">
            <v>5</v>
          </cell>
        </row>
        <row r="9966">
          <cell r="C9966" t="str">
            <v>0070445798</v>
          </cell>
          <cell r="I9966">
            <v>15</v>
          </cell>
        </row>
        <row r="9967">
          <cell r="C9967" t="str">
            <v>0070445798</v>
          </cell>
          <cell r="I9967">
            <v>10</v>
          </cell>
        </row>
        <row r="9968">
          <cell r="C9968" t="str">
            <v>0070445798</v>
          </cell>
          <cell r="I9968">
            <v>3</v>
          </cell>
        </row>
        <row r="9969">
          <cell r="C9969" t="str">
            <v>0070445798</v>
          </cell>
          <cell r="I9969">
            <v>20</v>
          </cell>
        </row>
        <row r="9970">
          <cell r="C9970" t="str">
            <v>0070445798</v>
          </cell>
          <cell r="I9970">
            <v>20</v>
          </cell>
        </row>
        <row r="9971">
          <cell r="C9971" t="str">
            <v>0070445798</v>
          </cell>
          <cell r="I9971">
            <v>5</v>
          </cell>
        </row>
        <row r="9972">
          <cell r="C9972" t="str">
            <v>0070445798</v>
          </cell>
          <cell r="I9972">
            <v>3</v>
          </cell>
        </row>
        <row r="9973">
          <cell r="C9973" t="str">
            <v>0070445798</v>
          </cell>
          <cell r="I9973">
            <v>8</v>
          </cell>
        </row>
        <row r="9974">
          <cell r="C9974" t="str">
            <v>0070445798</v>
          </cell>
          <cell r="I9974">
            <v>5</v>
          </cell>
        </row>
        <row r="9975">
          <cell r="C9975" t="str">
            <v>0070445798</v>
          </cell>
          <cell r="I9975">
            <v>7</v>
          </cell>
        </row>
        <row r="9976">
          <cell r="C9976" t="str">
            <v>0070445798</v>
          </cell>
          <cell r="I9976">
            <v>1</v>
          </cell>
        </row>
        <row r="9977">
          <cell r="C9977" t="str">
            <v>0070445798</v>
          </cell>
          <cell r="I9977">
            <v>1</v>
          </cell>
        </row>
        <row r="9978">
          <cell r="C9978" t="str">
            <v>0070445798</v>
          </cell>
          <cell r="I9978">
            <v>8</v>
          </cell>
        </row>
        <row r="9979">
          <cell r="C9979" t="str">
            <v>0070445798</v>
          </cell>
          <cell r="I9979">
            <v>5</v>
          </cell>
        </row>
        <row r="9980">
          <cell r="C9980" t="str">
            <v>0070445798</v>
          </cell>
          <cell r="I9980">
            <v>5</v>
          </cell>
        </row>
        <row r="9981">
          <cell r="C9981" t="str">
            <v>0070445798</v>
          </cell>
          <cell r="I9981">
            <v>3</v>
          </cell>
        </row>
        <row r="9982">
          <cell r="C9982" t="str">
            <v>0070445798</v>
          </cell>
          <cell r="I9982">
            <v>3</v>
          </cell>
        </row>
        <row r="9983">
          <cell r="C9983" t="str">
            <v>0070445798</v>
          </cell>
          <cell r="I9983">
            <v>5</v>
          </cell>
        </row>
        <row r="9984">
          <cell r="C9984" t="str">
            <v>0070445798</v>
          </cell>
          <cell r="I9984">
            <v>10</v>
          </cell>
        </row>
        <row r="9985">
          <cell r="C9985" t="str">
            <v>0070445799</v>
          </cell>
          <cell r="I9985">
            <v>1</v>
          </cell>
        </row>
        <row r="9986">
          <cell r="C9986" t="str">
            <v>0070445799</v>
          </cell>
          <cell r="I9986">
            <v>15</v>
          </cell>
        </row>
        <row r="9987">
          <cell r="C9987" t="str">
            <v>0070445799</v>
          </cell>
          <cell r="I9987">
            <v>7</v>
          </cell>
        </row>
        <row r="9988">
          <cell r="C9988" t="str">
            <v>0070446596</v>
          </cell>
          <cell r="I9988">
            <v>30</v>
          </cell>
        </row>
        <row r="9989">
          <cell r="C9989" t="str">
            <v>0070446596</v>
          </cell>
          <cell r="I9989">
            <v>6</v>
          </cell>
        </row>
        <row r="9990">
          <cell r="C9990" t="str">
            <v>0070446597</v>
          </cell>
          <cell r="I9990">
            <v>1</v>
          </cell>
        </row>
        <row r="9991">
          <cell r="C9991" t="str">
            <v>0070446597</v>
          </cell>
          <cell r="I9991">
            <v>2</v>
          </cell>
        </row>
        <row r="9992">
          <cell r="C9992" t="str">
            <v>0070446597</v>
          </cell>
          <cell r="I9992">
            <v>3</v>
          </cell>
        </row>
        <row r="9993">
          <cell r="C9993" t="str">
            <v>0070446597</v>
          </cell>
          <cell r="I9993">
            <v>2</v>
          </cell>
        </row>
        <row r="9994">
          <cell r="C9994" t="str">
            <v>0070446597</v>
          </cell>
          <cell r="I9994">
            <v>1</v>
          </cell>
        </row>
        <row r="9995">
          <cell r="C9995" t="str">
            <v>0070446597</v>
          </cell>
          <cell r="I9995">
            <v>30</v>
          </cell>
        </row>
        <row r="9996">
          <cell r="C9996" t="str">
            <v>0070446597</v>
          </cell>
          <cell r="I9996">
            <v>1</v>
          </cell>
        </row>
        <row r="9997">
          <cell r="C9997" t="str">
            <v>0070446597</v>
          </cell>
          <cell r="I9997">
            <v>1</v>
          </cell>
        </row>
        <row r="9998">
          <cell r="C9998" t="str">
            <v>0070446597</v>
          </cell>
          <cell r="I9998">
            <v>1</v>
          </cell>
        </row>
        <row r="9999">
          <cell r="C9999" t="str">
            <v>0070446597</v>
          </cell>
          <cell r="I9999">
            <v>3</v>
          </cell>
        </row>
        <row r="10000">
          <cell r="C10000" t="str">
            <v>0070446597</v>
          </cell>
          <cell r="I10000">
            <v>2</v>
          </cell>
        </row>
        <row r="10001">
          <cell r="C10001" t="str">
            <v>0070446597</v>
          </cell>
          <cell r="I10001">
            <v>1</v>
          </cell>
        </row>
        <row r="10002">
          <cell r="C10002" t="str">
            <v>0070446597</v>
          </cell>
          <cell r="I10002">
            <v>1</v>
          </cell>
        </row>
        <row r="10003">
          <cell r="C10003" t="str">
            <v>0070446597</v>
          </cell>
          <cell r="I10003">
            <v>3</v>
          </cell>
        </row>
        <row r="10004">
          <cell r="C10004" t="str">
            <v>0070453622</v>
          </cell>
          <cell r="I10004">
            <v>2</v>
          </cell>
        </row>
        <row r="10005">
          <cell r="C10005" t="str">
            <v>0070453622</v>
          </cell>
          <cell r="I10005">
            <v>2</v>
          </cell>
        </row>
        <row r="10006">
          <cell r="C10006" t="str">
            <v>0070453622</v>
          </cell>
          <cell r="I10006">
            <v>10</v>
          </cell>
        </row>
        <row r="10007">
          <cell r="C10007" t="str">
            <v>0070453622</v>
          </cell>
          <cell r="I10007">
            <v>1</v>
          </cell>
        </row>
        <row r="10008">
          <cell r="C10008" t="str">
            <v>0070453622</v>
          </cell>
          <cell r="I10008">
            <v>1</v>
          </cell>
        </row>
        <row r="10009">
          <cell r="C10009" t="str">
            <v>0070453622</v>
          </cell>
          <cell r="I10009">
            <v>6</v>
          </cell>
        </row>
        <row r="10010">
          <cell r="C10010" t="str">
            <v>0070453632</v>
          </cell>
          <cell r="I10010">
            <v>1</v>
          </cell>
        </row>
        <row r="10011">
          <cell r="C10011" t="str">
            <v>0070453632</v>
          </cell>
          <cell r="I10011">
            <v>5</v>
          </cell>
        </row>
        <row r="10012">
          <cell r="C10012" t="str">
            <v>0070454382</v>
          </cell>
          <cell r="I10012">
            <v>2</v>
          </cell>
        </row>
        <row r="10013">
          <cell r="C10013" t="str">
            <v>0070454382</v>
          </cell>
          <cell r="I10013">
            <v>2</v>
          </cell>
        </row>
        <row r="10014">
          <cell r="C10014" t="str">
            <v>0070454382</v>
          </cell>
          <cell r="I10014">
            <v>15</v>
          </cell>
        </row>
        <row r="10015">
          <cell r="C10015" t="str">
            <v>0070454382</v>
          </cell>
          <cell r="I10015">
            <v>35</v>
          </cell>
        </row>
        <row r="10016">
          <cell r="C10016" t="str">
            <v>0070454382</v>
          </cell>
          <cell r="I10016">
            <v>2</v>
          </cell>
        </row>
        <row r="10017">
          <cell r="C10017" t="str">
            <v>0070454382</v>
          </cell>
          <cell r="I10017">
            <v>2</v>
          </cell>
        </row>
        <row r="10018">
          <cell r="C10018" t="str">
            <v>0070454382</v>
          </cell>
          <cell r="I10018">
            <v>2</v>
          </cell>
        </row>
        <row r="10019">
          <cell r="C10019" t="str">
            <v>0070454382</v>
          </cell>
          <cell r="I10019">
            <v>2</v>
          </cell>
        </row>
        <row r="10020">
          <cell r="C10020" t="str">
            <v>0070454382</v>
          </cell>
          <cell r="I10020">
            <v>20</v>
          </cell>
        </row>
        <row r="10021">
          <cell r="C10021" t="str">
            <v>0070454527</v>
          </cell>
          <cell r="I10021">
            <v>2</v>
          </cell>
        </row>
        <row r="10022">
          <cell r="C10022" t="str">
            <v>0070454527</v>
          </cell>
          <cell r="I10022">
            <v>10</v>
          </cell>
        </row>
        <row r="10023">
          <cell r="C10023" t="str">
            <v>0070454527</v>
          </cell>
          <cell r="I10023">
            <v>2</v>
          </cell>
        </row>
        <row r="10024">
          <cell r="C10024" t="str">
            <v>0070454527</v>
          </cell>
          <cell r="I10024">
            <v>7</v>
          </cell>
        </row>
        <row r="10025">
          <cell r="C10025" t="str">
            <v>0070454527</v>
          </cell>
          <cell r="I10025">
            <v>2</v>
          </cell>
        </row>
        <row r="10026">
          <cell r="C10026" t="str">
            <v>0070454527</v>
          </cell>
          <cell r="I10026">
            <v>7</v>
          </cell>
        </row>
        <row r="10027">
          <cell r="C10027" t="str">
            <v>0070454527</v>
          </cell>
          <cell r="I10027">
            <v>1</v>
          </cell>
        </row>
        <row r="10028">
          <cell r="C10028" t="str">
            <v>0070454527</v>
          </cell>
          <cell r="I10028">
            <v>1</v>
          </cell>
        </row>
        <row r="10029">
          <cell r="C10029" t="str">
            <v>0070455176</v>
          </cell>
          <cell r="I10029">
            <v>2</v>
          </cell>
        </row>
        <row r="10030">
          <cell r="C10030" t="str">
            <v>0070455196</v>
          </cell>
          <cell r="I10030">
            <v>6</v>
          </cell>
        </row>
        <row r="10031">
          <cell r="C10031" t="str">
            <v>0070455196</v>
          </cell>
          <cell r="I10031">
            <v>4</v>
          </cell>
        </row>
        <row r="10032">
          <cell r="C10032" t="str">
            <v>0070455196</v>
          </cell>
          <cell r="I10032">
            <v>4</v>
          </cell>
        </row>
        <row r="10033">
          <cell r="C10033" t="str">
            <v>0070455196</v>
          </cell>
          <cell r="I10033">
            <v>2</v>
          </cell>
        </row>
        <row r="10034">
          <cell r="C10034" t="str">
            <v>0070455217</v>
          </cell>
          <cell r="I10034">
            <v>4</v>
          </cell>
        </row>
        <row r="10035">
          <cell r="C10035" t="str">
            <v>0070455217</v>
          </cell>
          <cell r="I10035">
            <v>2</v>
          </cell>
        </row>
        <row r="10036">
          <cell r="C10036" t="str">
            <v>0070455217</v>
          </cell>
          <cell r="I10036">
            <v>2</v>
          </cell>
        </row>
        <row r="10037">
          <cell r="C10037" t="str">
            <v>0070455217</v>
          </cell>
          <cell r="I10037">
            <v>11</v>
          </cell>
        </row>
        <row r="10038">
          <cell r="C10038" t="str">
            <v>0070455217</v>
          </cell>
          <cell r="I10038">
            <v>2</v>
          </cell>
        </row>
        <row r="10039">
          <cell r="C10039" t="str">
            <v>0070455217</v>
          </cell>
          <cell r="I10039">
            <v>4</v>
          </cell>
        </row>
        <row r="10040">
          <cell r="C10040" t="str">
            <v>0070455217</v>
          </cell>
          <cell r="I10040">
            <v>4</v>
          </cell>
        </row>
        <row r="10041">
          <cell r="C10041" t="str">
            <v>0070455217</v>
          </cell>
          <cell r="I10041">
            <v>2</v>
          </cell>
        </row>
        <row r="10042">
          <cell r="C10042" t="str">
            <v>0070455217</v>
          </cell>
          <cell r="I10042">
            <v>2</v>
          </cell>
        </row>
        <row r="10043">
          <cell r="C10043" t="str">
            <v>0070455226</v>
          </cell>
          <cell r="I10043">
            <v>20</v>
          </cell>
        </row>
        <row r="10044">
          <cell r="C10044" t="str">
            <v>0070455226</v>
          </cell>
          <cell r="I10044">
            <v>1</v>
          </cell>
        </row>
        <row r="10045">
          <cell r="C10045" t="str">
            <v>0070455226</v>
          </cell>
          <cell r="I10045">
            <v>5</v>
          </cell>
        </row>
        <row r="10046">
          <cell r="C10046" t="str">
            <v>0070455226</v>
          </cell>
          <cell r="I10046">
            <v>10</v>
          </cell>
        </row>
        <row r="10047">
          <cell r="C10047" t="str">
            <v>0070455226</v>
          </cell>
          <cell r="I10047">
            <v>15</v>
          </cell>
        </row>
        <row r="10048">
          <cell r="C10048" t="str">
            <v>0070455226</v>
          </cell>
          <cell r="I10048">
            <v>30</v>
          </cell>
        </row>
        <row r="10049">
          <cell r="C10049" t="str">
            <v>0070455227</v>
          </cell>
          <cell r="I10049">
            <v>80</v>
          </cell>
        </row>
        <row r="10050">
          <cell r="C10050" t="str">
            <v>0070455227</v>
          </cell>
          <cell r="I10050">
            <v>40</v>
          </cell>
        </row>
        <row r="10051">
          <cell r="C10051" t="str">
            <v>0070455235</v>
          </cell>
          <cell r="I10051">
            <v>20</v>
          </cell>
        </row>
        <row r="10052">
          <cell r="C10052" t="str">
            <v>0070455235</v>
          </cell>
          <cell r="I10052">
            <v>30</v>
          </cell>
        </row>
        <row r="10053">
          <cell r="C10053" t="str">
            <v>0070455235</v>
          </cell>
          <cell r="I10053">
            <v>80</v>
          </cell>
        </row>
        <row r="10054">
          <cell r="C10054" t="str">
            <v>0070457911</v>
          </cell>
          <cell r="I10054">
            <v>520</v>
          </cell>
        </row>
        <row r="10055">
          <cell r="C10055" t="str">
            <v>0070457911</v>
          </cell>
          <cell r="I10055">
            <v>312</v>
          </cell>
        </row>
        <row r="10056">
          <cell r="C10056" t="str">
            <v>0070457911</v>
          </cell>
          <cell r="I10056">
            <v>20</v>
          </cell>
        </row>
        <row r="10057">
          <cell r="C10057" t="str">
            <v>0070457911</v>
          </cell>
          <cell r="I10057">
            <v>435</v>
          </cell>
        </row>
        <row r="10058">
          <cell r="C10058" t="str">
            <v>0070457911</v>
          </cell>
          <cell r="I10058">
            <v>259</v>
          </cell>
        </row>
        <row r="10059">
          <cell r="C10059" t="str">
            <v>0070457911</v>
          </cell>
          <cell r="I10059">
            <v>468</v>
          </cell>
        </row>
        <row r="10060">
          <cell r="C10060" t="str">
            <v>0070457911</v>
          </cell>
          <cell r="I10060">
            <v>130</v>
          </cell>
        </row>
        <row r="10061">
          <cell r="C10061" t="str">
            <v>0070457911</v>
          </cell>
          <cell r="I10061">
            <v>8</v>
          </cell>
        </row>
        <row r="10062">
          <cell r="C10062" t="str">
            <v>0070457911</v>
          </cell>
          <cell r="I10062">
            <v>3815</v>
          </cell>
        </row>
        <row r="10063">
          <cell r="C10063" t="str">
            <v>0070457911</v>
          </cell>
          <cell r="I10063">
            <v>952</v>
          </cell>
        </row>
        <row r="10064">
          <cell r="C10064" t="str">
            <v>0070457911</v>
          </cell>
          <cell r="I10064">
            <v>310</v>
          </cell>
        </row>
        <row r="10065">
          <cell r="C10065" t="str">
            <v>0070457911</v>
          </cell>
          <cell r="I10065">
            <v>38</v>
          </cell>
        </row>
        <row r="10066">
          <cell r="C10066" t="str">
            <v>0070457911</v>
          </cell>
          <cell r="I10066">
            <v>111</v>
          </cell>
        </row>
        <row r="10067">
          <cell r="C10067" t="str">
            <v>0070457911</v>
          </cell>
          <cell r="I10067">
            <v>312</v>
          </cell>
        </row>
        <row r="10068">
          <cell r="C10068" t="str">
            <v>0070457911</v>
          </cell>
          <cell r="I10068">
            <v>38</v>
          </cell>
        </row>
        <row r="10069">
          <cell r="C10069" t="str">
            <v>0070457911</v>
          </cell>
          <cell r="I10069">
            <v>138</v>
          </cell>
        </row>
        <row r="10070">
          <cell r="C10070" t="str">
            <v>0070457911</v>
          </cell>
          <cell r="I10070">
            <v>32</v>
          </cell>
        </row>
        <row r="10071">
          <cell r="C10071" t="str">
            <v>0070457911</v>
          </cell>
          <cell r="I10071">
            <v>34</v>
          </cell>
        </row>
        <row r="10072">
          <cell r="C10072" t="str">
            <v>0070457911</v>
          </cell>
          <cell r="I10072">
            <v>248</v>
          </cell>
        </row>
        <row r="10073">
          <cell r="C10073" t="str">
            <v>0070457911</v>
          </cell>
          <cell r="I10073">
            <v>30</v>
          </cell>
        </row>
        <row r="10074">
          <cell r="C10074" t="str">
            <v>0070457911</v>
          </cell>
          <cell r="I10074">
            <v>28</v>
          </cell>
        </row>
        <row r="10075">
          <cell r="C10075" t="str">
            <v>0070457911</v>
          </cell>
          <cell r="I10075">
            <v>778</v>
          </cell>
        </row>
        <row r="10076">
          <cell r="C10076" t="str">
            <v>0070457911</v>
          </cell>
          <cell r="I10076">
            <v>20</v>
          </cell>
        </row>
        <row r="10077">
          <cell r="C10077" t="str">
            <v>0070457912</v>
          </cell>
          <cell r="I10077">
            <v>10</v>
          </cell>
        </row>
        <row r="10078">
          <cell r="C10078" t="str">
            <v>0070457912</v>
          </cell>
          <cell r="I10078">
            <v>68</v>
          </cell>
        </row>
        <row r="10079">
          <cell r="C10079" t="str">
            <v>0070457912</v>
          </cell>
          <cell r="I10079">
            <v>21</v>
          </cell>
        </row>
        <row r="10080">
          <cell r="C10080" t="str">
            <v>0070457912</v>
          </cell>
          <cell r="I10080">
            <v>91</v>
          </cell>
        </row>
        <row r="10081">
          <cell r="C10081" t="str">
            <v>0070457912</v>
          </cell>
          <cell r="I10081">
            <v>49</v>
          </cell>
        </row>
        <row r="10082">
          <cell r="C10082" t="str">
            <v>0070457912</v>
          </cell>
          <cell r="I10082">
            <v>1800</v>
          </cell>
        </row>
        <row r="10083">
          <cell r="C10083" t="str">
            <v>0070457912</v>
          </cell>
          <cell r="I10083">
            <v>74</v>
          </cell>
        </row>
        <row r="10084">
          <cell r="C10084" t="str">
            <v>0070457912</v>
          </cell>
          <cell r="I10084">
            <v>1718</v>
          </cell>
        </row>
        <row r="10085">
          <cell r="C10085" t="str">
            <v>0070457912</v>
          </cell>
          <cell r="I10085">
            <v>23</v>
          </cell>
        </row>
        <row r="10086">
          <cell r="C10086" t="str">
            <v>0070457912</v>
          </cell>
          <cell r="I10086">
            <v>15343</v>
          </cell>
        </row>
        <row r="10087">
          <cell r="C10087" t="str">
            <v>0070457912</v>
          </cell>
          <cell r="I10087">
            <v>312</v>
          </cell>
        </row>
        <row r="10088">
          <cell r="C10088" t="str">
            <v>0070457912</v>
          </cell>
          <cell r="I10088">
            <v>1872</v>
          </cell>
        </row>
        <row r="10089">
          <cell r="C10089" t="str">
            <v>0070457912</v>
          </cell>
          <cell r="I10089">
            <v>2378</v>
          </cell>
        </row>
        <row r="10090">
          <cell r="C10090" t="str">
            <v>0070457912</v>
          </cell>
          <cell r="I10090">
            <v>591</v>
          </cell>
        </row>
        <row r="10091">
          <cell r="C10091" t="str">
            <v>0070457912</v>
          </cell>
          <cell r="I10091">
            <v>185</v>
          </cell>
        </row>
        <row r="10092">
          <cell r="C10092" t="str">
            <v>0070457912</v>
          </cell>
          <cell r="I10092">
            <v>3536</v>
          </cell>
        </row>
        <row r="10093">
          <cell r="C10093" t="str">
            <v>0070457912</v>
          </cell>
          <cell r="I10093">
            <v>108</v>
          </cell>
        </row>
        <row r="10094">
          <cell r="C10094" t="str">
            <v>0070457912</v>
          </cell>
          <cell r="I10094">
            <v>260</v>
          </cell>
        </row>
        <row r="10095">
          <cell r="C10095" t="str">
            <v>0070457912</v>
          </cell>
          <cell r="I10095">
            <v>620</v>
          </cell>
        </row>
        <row r="10096">
          <cell r="C10096" t="str">
            <v>0070457912</v>
          </cell>
          <cell r="I10096">
            <v>20</v>
          </cell>
        </row>
        <row r="10097">
          <cell r="C10097" t="str">
            <v>0070457912</v>
          </cell>
          <cell r="I10097">
            <v>208</v>
          </cell>
        </row>
        <row r="10098">
          <cell r="C10098" t="str">
            <v>0070457912</v>
          </cell>
          <cell r="I10098">
            <v>73</v>
          </cell>
        </row>
        <row r="10099">
          <cell r="C10099" t="str">
            <v>0070457912</v>
          </cell>
          <cell r="I10099">
            <v>522</v>
          </cell>
        </row>
        <row r="10100">
          <cell r="C10100" t="str">
            <v>0070457912</v>
          </cell>
          <cell r="I10100">
            <v>136</v>
          </cell>
        </row>
        <row r="10101">
          <cell r="C10101" t="str">
            <v>0070457912</v>
          </cell>
          <cell r="I10101">
            <v>3</v>
          </cell>
        </row>
        <row r="10102">
          <cell r="C10102" t="str">
            <v>0070457912</v>
          </cell>
          <cell r="I10102">
            <v>1091</v>
          </cell>
        </row>
        <row r="10103">
          <cell r="C10103" t="str">
            <v>0070457917</v>
          </cell>
          <cell r="I10103">
            <v>5</v>
          </cell>
        </row>
        <row r="10104">
          <cell r="C10104" t="str">
            <v>0070457917</v>
          </cell>
          <cell r="I10104">
            <v>5</v>
          </cell>
        </row>
        <row r="10105">
          <cell r="C10105" t="str">
            <v>0070457917</v>
          </cell>
          <cell r="I10105">
            <v>4</v>
          </cell>
        </row>
        <row r="10106">
          <cell r="C10106" t="str">
            <v>0070457917</v>
          </cell>
          <cell r="I10106">
            <v>3505</v>
          </cell>
        </row>
        <row r="10107">
          <cell r="C10107" t="str">
            <v>0070457917</v>
          </cell>
          <cell r="I10107">
            <v>4</v>
          </cell>
        </row>
        <row r="10108">
          <cell r="C10108" t="str">
            <v>0070457917</v>
          </cell>
          <cell r="I10108">
            <v>4</v>
          </cell>
        </row>
        <row r="10109">
          <cell r="C10109" t="str">
            <v>0070457917</v>
          </cell>
          <cell r="I10109">
            <v>1</v>
          </cell>
        </row>
        <row r="10110">
          <cell r="C10110" t="str">
            <v>0070457917</v>
          </cell>
          <cell r="I10110">
            <v>1</v>
          </cell>
        </row>
        <row r="10111">
          <cell r="C10111" t="str">
            <v>0070457917</v>
          </cell>
          <cell r="I10111">
            <v>9</v>
          </cell>
        </row>
        <row r="10112">
          <cell r="C10112" t="str">
            <v>0070457917</v>
          </cell>
          <cell r="I10112">
            <v>8902</v>
          </cell>
        </row>
        <row r="10113">
          <cell r="C10113" t="str">
            <v>0070457917</v>
          </cell>
          <cell r="I10113">
            <v>5</v>
          </cell>
        </row>
        <row r="10114">
          <cell r="C10114" t="str">
            <v>0070457917</v>
          </cell>
          <cell r="I10114">
            <v>2</v>
          </cell>
        </row>
        <row r="10115">
          <cell r="C10115" t="str">
            <v>0070457917</v>
          </cell>
          <cell r="I10115">
            <v>2</v>
          </cell>
        </row>
        <row r="10116">
          <cell r="C10116" t="str">
            <v>0070457917</v>
          </cell>
          <cell r="I10116">
            <v>1</v>
          </cell>
        </row>
        <row r="10117">
          <cell r="C10117" t="str">
            <v>0070457917</v>
          </cell>
          <cell r="I10117">
            <v>1</v>
          </cell>
        </row>
        <row r="10118">
          <cell r="C10118" t="str">
            <v>0070457917</v>
          </cell>
          <cell r="I10118">
            <v>1</v>
          </cell>
        </row>
        <row r="10119">
          <cell r="C10119" t="str">
            <v>0070457917</v>
          </cell>
          <cell r="I10119">
            <v>15</v>
          </cell>
        </row>
        <row r="10120">
          <cell r="C10120" t="str">
            <v>0070457917</v>
          </cell>
          <cell r="I10120">
            <v>4</v>
          </cell>
        </row>
        <row r="10121">
          <cell r="C10121" t="str">
            <v>0070457917</v>
          </cell>
          <cell r="I10121">
            <v>200</v>
          </cell>
        </row>
        <row r="10122">
          <cell r="C10122" t="str">
            <v>0070457917</v>
          </cell>
          <cell r="I10122">
            <v>3</v>
          </cell>
        </row>
        <row r="10123">
          <cell r="C10123" t="str">
            <v>0070457917</v>
          </cell>
          <cell r="I10123">
            <v>4</v>
          </cell>
        </row>
        <row r="10124">
          <cell r="C10124" t="str">
            <v>0070457917</v>
          </cell>
          <cell r="I10124">
            <v>2</v>
          </cell>
        </row>
        <row r="10125">
          <cell r="C10125" t="str">
            <v>0070457917</v>
          </cell>
          <cell r="I10125">
            <v>2</v>
          </cell>
        </row>
        <row r="10126">
          <cell r="C10126" t="str">
            <v>0070457917</v>
          </cell>
          <cell r="I10126">
            <v>12000</v>
          </cell>
        </row>
        <row r="10127">
          <cell r="C10127" t="str">
            <v>0070457917</v>
          </cell>
          <cell r="I10127">
            <v>5</v>
          </cell>
        </row>
        <row r="10128">
          <cell r="C10128" t="str">
            <v>0070457917</v>
          </cell>
          <cell r="I10128">
            <v>4</v>
          </cell>
        </row>
        <row r="10129">
          <cell r="C10129" t="str">
            <v>0070457917</v>
          </cell>
          <cell r="I10129">
            <v>2</v>
          </cell>
        </row>
        <row r="10130">
          <cell r="C10130" t="str">
            <v>0070457917</v>
          </cell>
          <cell r="I10130">
            <v>4</v>
          </cell>
        </row>
        <row r="10131">
          <cell r="C10131" t="str">
            <v>0070458137</v>
          </cell>
          <cell r="I10131">
            <v>3</v>
          </cell>
        </row>
        <row r="10132">
          <cell r="C10132" t="str">
            <v>0070458137</v>
          </cell>
          <cell r="I10132">
            <v>11</v>
          </cell>
        </row>
        <row r="10133">
          <cell r="C10133" t="str">
            <v>0070458137</v>
          </cell>
          <cell r="I10133">
            <v>55</v>
          </cell>
        </row>
        <row r="10134">
          <cell r="C10134" t="str">
            <v>0070458137</v>
          </cell>
          <cell r="I10134">
            <v>3</v>
          </cell>
        </row>
        <row r="10135">
          <cell r="C10135" t="str">
            <v>0070458137</v>
          </cell>
          <cell r="I10135">
            <v>45</v>
          </cell>
        </row>
        <row r="10136">
          <cell r="C10136" t="str">
            <v>0070458137</v>
          </cell>
          <cell r="I10136">
            <v>45</v>
          </cell>
        </row>
        <row r="10137">
          <cell r="C10137" t="str">
            <v>0070458137</v>
          </cell>
          <cell r="I10137">
            <v>5</v>
          </cell>
        </row>
        <row r="10138">
          <cell r="C10138" t="str">
            <v>0070458137</v>
          </cell>
          <cell r="I10138">
            <v>3</v>
          </cell>
        </row>
        <row r="10139">
          <cell r="C10139" t="str">
            <v>0070458137</v>
          </cell>
          <cell r="I10139">
            <v>27</v>
          </cell>
        </row>
        <row r="10140">
          <cell r="C10140" t="str">
            <v>0070458137</v>
          </cell>
          <cell r="I10140">
            <v>40</v>
          </cell>
        </row>
        <row r="10141">
          <cell r="C10141" t="str">
            <v>0070458137</v>
          </cell>
          <cell r="I10141">
            <v>3</v>
          </cell>
        </row>
        <row r="10142">
          <cell r="C10142" t="str">
            <v>0070458138</v>
          </cell>
          <cell r="I10142">
            <v>20</v>
          </cell>
        </row>
        <row r="10143">
          <cell r="C10143" t="str">
            <v>0070458138</v>
          </cell>
          <cell r="I10143">
            <v>70</v>
          </cell>
        </row>
        <row r="10144">
          <cell r="C10144" t="str">
            <v>0070458138</v>
          </cell>
          <cell r="I10144">
            <v>20</v>
          </cell>
        </row>
        <row r="10145">
          <cell r="C10145" t="str">
            <v>0070458138</v>
          </cell>
          <cell r="I10145">
            <v>10</v>
          </cell>
        </row>
        <row r="10146">
          <cell r="C10146" t="str">
            <v>0070458138</v>
          </cell>
          <cell r="I10146">
            <v>70</v>
          </cell>
        </row>
        <row r="10147">
          <cell r="C10147" t="str">
            <v>0070458162</v>
          </cell>
          <cell r="I10147">
            <v>3</v>
          </cell>
        </row>
        <row r="10148">
          <cell r="C10148" t="str">
            <v>0070458162</v>
          </cell>
          <cell r="I10148">
            <v>3</v>
          </cell>
        </row>
        <row r="10149">
          <cell r="C10149" t="str">
            <v>0070458162</v>
          </cell>
          <cell r="I10149">
            <v>3</v>
          </cell>
        </row>
        <row r="10150">
          <cell r="C10150" t="str">
            <v>0070458162</v>
          </cell>
          <cell r="I10150">
            <v>2</v>
          </cell>
        </row>
        <row r="10151">
          <cell r="C10151" t="str">
            <v>0070458162</v>
          </cell>
          <cell r="I10151">
            <v>1</v>
          </cell>
        </row>
        <row r="10152">
          <cell r="C10152" t="str">
            <v>0070458162</v>
          </cell>
          <cell r="I10152">
            <v>1</v>
          </cell>
        </row>
        <row r="10153">
          <cell r="C10153" t="str">
            <v>0070458162</v>
          </cell>
          <cell r="I10153">
            <v>1</v>
          </cell>
        </row>
        <row r="10154">
          <cell r="C10154" t="str">
            <v>0070458163</v>
          </cell>
          <cell r="I10154">
            <v>5</v>
          </cell>
        </row>
        <row r="10155">
          <cell r="C10155" t="str">
            <v>0070458163</v>
          </cell>
          <cell r="I10155">
            <v>4</v>
          </cell>
        </row>
        <row r="10156">
          <cell r="C10156" t="str">
            <v>0070458163</v>
          </cell>
          <cell r="I10156">
            <v>2</v>
          </cell>
        </row>
        <row r="10157">
          <cell r="C10157" t="str">
            <v>0070458163</v>
          </cell>
          <cell r="I10157">
            <v>1</v>
          </cell>
        </row>
        <row r="10158">
          <cell r="C10158" t="str">
            <v>0070458163</v>
          </cell>
          <cell r="I10158">
            <v>25</v>
          </cell>
        </row>
        <row r="10159">
          <cell r="C10159" t="str">
            <v>0070458163</v>
          </cell>
          <cell r="I10159">
            <v>7</v>
          </cell>
        </row>
        <row r="10160">
          <cell r="C10160" t="str">
            <v>0070458163</v>
          </cell>
          <cell r="I10160">
            <v>5</v>
          </cell>
        </row>
        <row r="10161">
          <cell r="C10161" t="str">
            <v>0070458382</v>
          </cell>
          <cell r="I10161">
            <v>4</v>
          </cell>
        </row>
        <row r="10162">
          <cell r="C10162" t="str">
            <v>0070458382</v>
          </cell>
          <cell r="I10162">
            <v>21</v>
          </cell>
        </row>
        <row r="10163">
          <cell r="C10163" t="str">
            <v>0070458382</v>
          </cell>
          <cell r="I10163">
            <v>55</v>
          </cell>
        </row>
        <row r="10164">
          <cell r="C10164" t="str">
            <v>0070458382</v>
          </cell>
          <cell r="I10164">
            <v>4</v>
          </cell>
        </row>
        <row r="10165">
          <cell r="C10165" t="str">
            <v>0070458382</v>
          </cell>
          <cell r="I10165">
            <v>1</v>
          </cell>
        </row>
        <row r="10166">
          <cell r="C10166" t="str">
            <v>0070458382</v>
          </cell>
          <cell r="I10166">
            <v>1</v>
          </cell>
        </row>
        <row r="10167">
          <cell r="C10167" t="str">
            <v>0070458382</v>
          </cell>
          <cell r="I10167">
            <v>45</v>
          </cell>
        </row>
        <row r="10168">
          <cell r="C10168" t="str">
            <v>0070458397</v>
          </cell>
          <cell r="I10168">
            <v>5</v>
          </cell>
        </row>
        <row r="10169">
          <cell r="C10169" t="str">
            <v>0070458397</v>
          </cell>
          <cell r="I10169">
            <v>1</v>
          </cell>
        </row>
        <row r="10170">
          <cell r="C10170" t="str">
            <v>0070458397</v>
          </cell>
          <cell r="I10170">
            <v>34</v>
          </cell>
        </row>
        <row r="10171">
          <cell r="C10171" t="str">
            <v>0070458397</v>
          </cell>
          <cell r="I10171">
            <v>5</v>
          </cell>
        </row>
        <row r="10172">
          <cell r="C10172" t="str">
            <v>0070458397</v>
          </cell>
          <cell r="I10172">
            <v>10</v>
          </cell>
        </row>
        <row r="10173">
          <cell r="C10173" t="str">
            <v>0070459141</v>
          </cell>
          <cell r="I10173">
            <v>15</v>
          </cell>
        </row>
        <row r="10174">
          <cell r="C10174" t="str">
            <v>0070459141</v>
          </cell>
          <cell r="I10174">
            <v>12</v>
          </cell>
        </row>
        <row r="10175">
          <cell r="C10175" t="str">
            <v>0070459141</v>
          </cell>
          <cell r="I10175">
            <v>3</v>
          </cell>
        </row>
        <row r="10176">
          <cell r="C10176" t="str">
            <v>0070459142</v>
          </cell>
          <cell r="I10176">
            <v>35</v>
          </cell>
        </row>
        <row r="10177">
          <cell r="C10177" t="str">
            <v>0070459142</v>
          </cell>
          <cell r="I10177">
            <v>205</v>
          </cell>
        </row>
        <row r="10178">
          <cell r="C10178" t="str">
            <v>0070459143</v>
          </cell>
          <cell r="I10178">
            <v>2</v>
          </cell>
        </row>
        <row r="10179">
          <cell r="C10179" t="str">
            <v>0070459143</v>
          </cell>
          <cell r="I10179">
            <v>2</v>
          </cell>
        </row>
        <row r="10180">
          <cell r="C10180" t="str">
            <v>0070459143</v>
          </cell>
          <cell r="I10180">
            <v>1</v>
          </cell>
        </row>
        <row r="10181">
          <cell r="C10181" t="str">
            <v>0070459143</v>
          </cell>
          <cell r="I10181">
            <v>10</v>
          </cell>
        </row>
        <row r="10182">
          <cell r="C10182" t="str">
            <v>0070459143</v>
          </cell>
          <cell r="I10182">
            <v>20</v>
          </cell>
        </row>
        <row r="10183">
          <cell r="C10183" t="str">
            <v>0070459143</v>
          </cell>
          <cell r="I10183">
            <v>1</v>
          </cell>
        </row>
        <row r="10184">
          <cell r="C10184" t="str">
            <v>0070459265</v>
          </cell>
          <cell r="I10184">
            <v>3</v>
          </cell>
        </row>
        <row r="10185">
          <cell r="C10185" t="str">
            <v>0070459265</v>
          </cell>
          <cell r="I10185">
            <v>2</v>
          </cell>
        </row>
        <row r="10186">
          <cell r="C10186" t="str">
            <v>0070459265</v>
          </cell>
          <cell r="I10186">
            <v>3</v>
          </cell>
        </row>
        <row r="10187">
          <cell r="C10187" t="str">
            <v>0070459265</v>
          </cell>
          <cell r="I10187">
            <v>2</v>
          </cell>
        </row>
        <row r="10188">
          <cell r="C10188" t="str">
            <v>0070459265</v>
          </cell>
          <cell r="I10188">
            <v>7</v>
          </cell>
        </row>
        <row r="10189">
          <cell r="C10189" t="str">
            <v>0070459265</v>
          </cell>
          <cell r="I10189">
            <v>10</v>
          </cell>
        </row>
        <row r="10190">
          <cell r="C10190" t="str">
            <v>0070459265</v>
          </cell>
          <cell r="I10190">
            <v>8</v>
          </cell>
        </row>
        <row r="10191">
          <cell r="C10191" t="str">
            <v>0070459265</v>
          </cell>
          <cell r="I10191">
            <v>6</v>
          </cell>
        </row>
        <row r="10192">
          <cell r="C10192" t="str">
            <v>0070459265</v>
          </cell>
          <cell r="I10192">
            <v>9</v>
          </cell>
        </row>
        <row r="10193">
          <cell r="C10193" t="str">
            <v>0070459266</v>
          </cell>
          <cell r="I10193">
            <v>3</v>
          </cell>
        </row>
        <row r="10194">
          <cell r="C10194" t="str">
            <v>0070459266</v>
          </cell>
          <cell r="I10194">
            <v>5</v>
          </cell>
        </row>
        <row r="10195">
          <cell r="C10195" t="str">
            <v>0070459266</v>
          </cell>
          <cell r="I10195">
            <v>3</v>
          </cell>
        </row>
        <row r="10196">
          <cell r="C10196" t="str">
            <v>0070459266</v>
          </cell>
          <cell r="I10196">
            <v>3</v>
          </cell>
        </row>
        <row r="10197">
          <cell r="C10197" t="str">
            <v>0070459266</v>
          </cell>
          <cell r="I10197">
            <v>3</v>
          </cell>
        </row>
        <row r="10198">
          <cell r="C10198" t="str">
            <v>0070459296</v>
          </cell>
          <cell r="I10198">
            <v>5</v>
          </cell>
        </row>
        <row r="10199">
          <cell r="C10199" t="str">
            <v>0070459296</v>
          </cell>
          <cell r="I10199">
            <v>2</v>
          </cell>
        </row>
        <row r="10200">
          <cell r="C10200" t="str">
            <v>0070459296</v>
          </cell>
          <cell r="I10200">
            <v>5</v>
          </cell>
        </row>
        <row r="10201">
          <cell r="C10201" t="str">
            <v>0070459296</v>
          </cell>
          <cell r="I10201">
            <v>3</v>
          </cell>
        </row>
        <row r="10202">
          <cell r="C10202" t="str">
            <v>0070459296</v>
          </cell>
          <cell r="I10202">
            <v>11</v>
          </cell>
        </row>
        <row r="10203">
          <cell r="C10203" t="str">
            <v>0070459296</v>
          </cell>
          <cell r="I10203">
            <v>1</v>
          </cell>
        </row>
        <row r="10204">
          <cell r="C10204" t="str">
            <v>0070459296</v>
          </cell>
          <cell r="I10204">
            <v>1</v>
          </cell>
        </row>
        <row r="10205">
          <cell r="C10205" t="str">
            <v>0070459296</v>
          </cell>
          <cell r="I10205">
            <v>1</v>
          </cell>
        </row>
        <row r="10206">
          <cell r="C10206" t="str">
            <v>0070459296</v>
          </cell>
          <cell r="I10206">
            <v>1</v>
          </cell>
        </row>
        <row r="10207">
          <cell r="C10207" t="str">
            <v>0070459296</v>
          </cell>
          <cell r="I10207">
            <v>1</v>
          </cell>
        </row>
        <row r="10208">
          <cell r="C10208" t="str">
            <v>0070459296</v>
          </cell>
          <cell r="I10208">
            <v>1</v>
          </cell>
        </row>
        <row r="10209">
          <cell r="C10209" t="str">
            <v>0070459585</v>
          </cell>
          <cell r="I10209">
            <v>1</v>
          </cell>
        </row>
        <row r="10210">
          <cell r="C10210" t="str">
            <v>0070459585</v>
          </cell>
          <cell r="I10210">
            <v>4</v>
          </cell>
        </row>
        <row r="10211">
          <cell r="C10211" t="str">
            <v>0070459585</v>
          </cell>
          <cell r="I10211">
            <v>4</v>
          </cell>
        </row>
        <row r="10212">
          <cell r="C10212" t="str">
            <v>0070459585</v>
          </cell>
          <cell r="I10212">
            <v>9</v>
          </cell>
        </row>
        <row r="10213">
          <cell r="C10213" t="str">
            <v>0070459585</v>
          </cell>
          <cell r="I10213">
            <v>5</v>
          </cell>
        </row>
        <row r="10214">
          <cell r="C10214" t="str">
            <v>0070460950</v>
          </cell>
          <cell r="I10214">
            <v>20</v>
          </cell>
        </row>
        <row r="10215">
          <cell r="C10215" t="str">
            <v>0070460950</v>
          </cell>
          <cell r="I10215">
            <v>40</v>
          </cell>
        </row>
        <row r="10216">
          <cell r="C10216" t="str">
            <v>0070460951</v>
          </cell>
          <cell r="I10216">
            <v>3</v>
          </cell>
        </row>
        <row r="10217">
          <cell r="C10217" t="str">
            <v>0070460973</v>
          </cell>
          <cell r="I10217">
            <v>1</v>
          </cell>
        </row>
        <row r="10218">
          <cell r="C10218" t="str">
            <v>0070460973</v>
          </cell>
          <cell r="I10218">
            <v>124</v>
          </cell>
        </row>
        <row r="10219">
          <cell r="C10219" t="str">
            <v>0070460973</v>
          </cell>
          <cell r="I10219">
            <v>5</v>
          </cell>
        </row>
        <row r="10220">
          <cell r="C10220" t="str">
            <v>0070461530</v>
          </cell>
          <cell r="I10220">
            <v>49</v>
          </cell>
        </row>
        <row r="10221">
          <cell r="C10221" t="str">
            <v>0070461530</v>
          </cell>
          <cell r="I10221">
            <v>35</v>
          </cell>
        </row>
        <row r="10222">
          <cell r="C10222" t="str">
            <v>0070461530</v>
          </cell>
          <cell r="I10222">
            <v>51</v>
          </cell>
        </row>
        <row r="10223">
          <cell r="C10223" t="str">
            <v>0070461530</v>
          </cell>
          <cell r="I10223">
            <v>38</v>
          </cell>
        </row>
        <row r="10224">
          <cell r="C10224" t="str">
            <v>0070461530</v>
          </cell>
          <cell r="I10224">
            <v>41</v>
          </cell>
        </row>
        <row r="10225">
          <cell r="C10225" t="str">
            <v>0070461530</v>
          </cell>
          <cell r="I10225">
            <v>41</v>
          </cell>
        </row>
        <row r="10226">
          <cell r="C10226" t="str">
            <v>0070461530</v>
          </cell>
          <cell r="I10226">
            <v>40</v>
          </cell>
        </row>
        <row r="10227">
          <cell r="C10227" t="str">
            <v>0070461530</v>
          </cell>
          <cell r="I10227">
            <v>55</v>
          </cell>
        </row>
        <row r="10228">
          <cell r="C10228" t="str">
            <v>0070461530</v>
          </cell>
          <cell r="I10228">
            <v>14</v>
          </cell>
        </row>
        <row r="10229">
          <cell r="C10229" t="str">
            <v>0070461530</v>
          </cell>
          <cell r="I10229">
            <v>35</v>
          </cell>
        </row>
        <row r="10230">
          <cell r="C10230" t="str">
            <v>0070461530</v>
          </cell>
          <cell r="I10230">
            <v>3</v>
          </cell>
        </row>
        <row r="10231">
          <cell r="C10231" t="str">
            <v>0070461530</v>
          </cell>
          <cell r="I10231">
            <v>13</v>
          </cell>
        </row>
        <row r="10232">
          <cell r="C10232" t="str">
            <v>0070461530</v>
          </cell>
          <cell r="I10232">
            <v>16</v>
          </cell>
        </row>
        <row r="10233">
          <cell r="C10233" t="str">
            <v>0070461530</v>
          </cell>
          <cell r="I10233">
            <v>32</v>
          </cell>
        </row>
        <row r="10234">
          <cell r="C10234" t="str">
            <v>0070461530</v>
          </cell>
          <cell r="I10234">
            <v>27</v>
          </cell>
        </row>
        <row r="10235">
          <cell r="C10235" t="str">
            <v>0070461530</v>
          </cell>
          <cell r="I10235">
            <v>122</v>
          </cell>
        </row>
        <row r="10236">
          <cell r="C10236" t="str">
            <v>0070461530</v>
          </cell>
          <cell r="I10236">
            <v>20</v>
          </cell>
        </row>
        <row r="10237">
          <cell r="C10237" t="str">
            <v>0070461530</v>
          </cell>
          <cell r="I10237">
            <v>24</v>
          </cell>
        </row>
        <row r="10238">
          <cell r="C10238" t="str">
            <v>0070461530</v>
          </cell>
          <cell r="I10238">
            <v>12</v>
          </cell>
        </row>
        <row r="10239">
          <cell r="C10239" t="str">
            <v>0070461530</v>
          </cell>
          <cell r="I10239">
            <v>20</v>
          </cell>
        </row>
        <row r="10240">
          <cell r="C10240" t="str">
            <v>0070461530</v>
          </cell>
          <cell r="I10240">
            <v>74</v>
          </cell>
        </row>
        <row r="10241">
          <cell r="C10241" t="str">
            <v>0070461530</v>
          </cell>
          <cell r="I10241">
            <v>16</v>
          </cell>
        </row>
        <row r="10242">
          <cell r="C10242" t="str">
            <v>0070461530</v>
          </cell>
          <cell r="I10242">
            <v>16</v>
          </cell>
        </row>
        <row r="10243">
          <cell r="C10243" t="str">
            <v>0070461530</v>
          </cell>
          <cell r="I10243">
            <v>32</v>
          </cell>
        </row>
        <row r="10244">
          <cell r="C10244" t="str">
            <v>0070461530</v>
          </cell>
          <cell r="I10244">
            <v>8</v>
          </cell>
        </row>
        <row r="10245">
          <cell r="C10245" t="str">
            <v>0070461530</v>
          </cell>
          <cell r="I10245">
            <v>17</v>
          </cell>
        </row>
        <row r="10246">
          <cell r="C10246" t="str">
            <v>0070461530</v>
          </cell>
          <cell r="I10246">
            <v>20</v>
          </cell>
        </row>
        <row r="10247">
          <cell r="C10247" t="str">
            <v>0070461530</v>
          </cell>
          <cell r="I10247">
            <v>19</v>
          </cell>
        </row>
        <row r="10248">
          <cell r="C10248" t="str">
            <v>0070461530</v>
          </cell>
          <cell r="I10248">
            <v>57</v>
          </cell>
        </row>
        <row r="10249">
          <cell r="C10249" t="str">
            <v>0070461530</v>
          </cell>
          <cell r="I10249">
            <v>85</v>
          </cell>
        </row>
        <row r="10250">
          <cell r="C10250" t="str">
            <v>0070461530</v>
          </cell>
          <cell r="I10250">
            <v>19</v>
          </cell>
        </row>
        <row r="10251">
          <cell r="C10251" t="str">
            <v>0070461530</v>
          </cell>
          <cell r="I10251">
            <v>76</v>
          </cell>
        </row>
        <row r="10252">
          <cell r="C10252" t="str">
            <v>0070461530</v>
          </cell>
          <cell r="I10252">
            <v>30</v>
          </cell>
        </row>
        <row r="10253">
          <cell r="C10253" t="str">
            <v>0070461530</v>
          </cell>
          <cell r="I10253">
            <v>56</v>
          </cell>
        </row>
        <row r="10254">
          <cell r="C10254" t="str">
            <v>0070461530</v>
          </cell>
          <cell r="I10254">
            <v>24</v>
          </cell>
        </row>
        <row r="10255">
          <cell r="C10255" t="str">
            <v>0070461530</v>
          </cell>
          <cell r="I10255">
            <v>21</v>
          </cell>
        </row>
        <row r="10256">
          <cell r="C10256" t="str">
            <v>0070461530</v>
          </cell>
          <cell r="I10256">
            <v>25</v>
          </cell>
        </row>
        <row r="10257">
          <cell r="C10257" t="str">
            <v>0070461530</v>
          </cell>
          <cell r="I10257">
            <v>42</v>
          </cell>
        </row>
        <row r="10258">
          <cell r="C10258" t="str">
            <v>0070461530</v>
          </cell>
          <cell r="I10258">
            <v>28</v>
          </cell>
        </row>
        <row r="10259">
          <cell r="C10259" t="str">
            <v>0070461530</v>
          </cell>
          <cell r="I10259">
            <v>1</v>
          </cell>
        </row>
        <row r="10260">
          <cell r="C10260" t="str">
            <v>0070461530</v>
          </cell>
          <cell r="I10260">
            <v>53</v>
          </cell>
        </row>
        <row r="10261">
          <cell r="C10261" t="str">
            <v>0070461530</v>
          </cell>
          <cell r="I10261">
            <v>61</v>
          </cell>
        </row>
        <row r="10262">
          <cell r="C10262" t="str">
            <v>0070461530</v>
          </cell>
          <cell r="I10262">
            <v>35</v>
          </cell>
        </row>
        <row r="10263">
          <cell r="C10263" t="str">
            <v>0070461530</v>
          </cell>
          <cell r="I10263">
            <v>18</v>
          </cell>
        </row>
        <row r="10264">
          <cell r="C10264" t="str">
            <v>0070461532</v>
          </cell>
          <cell r="I10264">
            <v>10</v>
          </cell>
        </row>
        <row r="10265">
          <cell r="C10265" t="str">
            <v>0070461532</v>
          </cell>
          <cell r="I10265">
            <v>7</v>
          </cell>
        </row>
        <row r="10266">
          <cell r="C10266" t="str">
            <v>0070461532</v>
          </cell>
          <cell r="I10266">
            <v>22</v>
          </cell>
        </row>
        <row r="10267">
          <cell r="C10267" t="str">
            <v>0070461532</v>
          </cell>
          <cell r="I10267">
            <v>13</v>
          </cell>
        </row>
        <row r="10268">
          <cell r="C10268" t="str">
            <v>0070461532</v>
          </cell>
          <cell r="I10268">
            <v>15</v>
          </cell>
        </row>
        <row r="10269">
          <cell r="C10269" t="str">
            <v>0070461532</v>
          </cell>
          <cell r="I10269">
            <v>14</v>
          </cell>
        </row>
        <row r="10270">
          <cell r="C10270" t="str">
            <v>0070461532</v>
          </cell>
          <cell r="I10270">
            <v>10</v>
          </cell>
        </row>
        <row r="10271">
          <cell r="C10271" t="str">
            <v>0070461532</v>
          </cell>
          <cell r="I10271">
            <v>25</v>
          </cell>
        </row>
        <row r="10272">
          <cell r="C10272" t="str">
            <v>0070461532</v>
          </cell>
          <cell r="I10272">
            <v>9</v>
          </cell>
        </row>
        <row r="10273">
          <cell r="C10273" t="str">
            <v>0070461532</v>
          </cell>
          <cell r="I10273">
            <v>1</v>
          </cell>
        </row>
        <row r="10274">
          <cell r="C10274" t="str">
            <v>0070461532</v>
          </cell>
          <cell r="I10274">
            <v>9</v>
          </cell>
        </row>
        <row r="10275">
          <cell r="C10275" t="str">
            <v>0070461532</v>
          </cell>
          <cell r="I10275">
            <v>4</v>
          </cell>
        </row>
        <row r="10276">
          <cell r="C10276" t="str">
            <v>0070461532</v>
          </cell>
          <cell r="I10276">
            <v>6</v>
          </cell>
        </row>
        <row r="10277">
          <cell r="C10277" t="str">
            <v>0070461532</v>
          </cell>
          <cell r="I10277">
            <v>6</v>
          </cell>
        </row>
        <row r="10278">
          <cell r="C10278" t="str">
            <v>0070461532</v>
          </cell>
          <cell r="I10278">
            <v>8</v>
          </cell>
        </row>
        <row r="10279">
          <cell r="C10279" t="str">
            <v>0070461532</v>
          </cell>
          <cell r="I10279">
            <v>28</v>
          </cell>
        </row>
        <row r="10280">
          <cell r="C10280" t="str">
            <v>0070461532</v>
          </cell>
          <cell r="I10280">
            <v>4</v>
          </cell>
        </row>
        <row r="10281">
          <cell r="C10281" t="str">
            <v>0070461532</v>
          </cell>
          <cell r="I10281">
            <v>4</v>
          </cell>
        </row>
        <row r="10282">
          <cell r="C10282" t="str">
            <v>0070461532</v>
          </cell>
          <cell r="I10282">
            <v>2</v>
          </cell>
        </row>
        <row r="10283">
          <cell r="C10283" t="str">
            <v>0070461532</v>
          </cell>
          <cell r="I10283">
            <v>20</v>
          </cell>
        </row>
        <row r="10284">
          <cell r="C10284" t="str">
            <v>0070461532</v>
          </cell>
          <cell r="I10284">
            <v>82</v>
          </cell>
        </row>
        <row r="10285">
          <cell r="C10285" t="str">
            <v>0070461532</v>
          </cell>
          <cell r="I10285">
            <v>7</v>
          </cell>
        </row>
        <row r="10286">
          <cell r="C10286" t="str">
            <v>0070461532</v>
          </cell>
          <cell r="I10286">
            <v>3</v>
          </cell>
        </row>
        <row r="10287">
          <cell r="C10287" t="str">
            <v>0070461532</v>
          </cell>
          <cell r="I10287">
            <v>9</v>
          </cell>
        </row>
        <row r="10288">
          <cell r="C10288" t="str">
            <v>0070461532</v>
          </cell>
          <cell r="I10288">
            <v>2</v>
          </cell>
        </row>
        <row r="10289">
          <cell r="C10289" t="str">
            <v>0070461532</v>
          </cell>
          <cell r="I10289">
            <v>11</v>
          </cell>
        </row>
        <row r="10290">
          <cell r="C10290" t="str">
            <v>0070461532</v>
          </cell>
          <cell r="I10290">
            <v>6</v>
          </cell>
        </row>
        <row r="10291">
          <cell r="C10291" t="str">
            <v>0070461532</v>
          </cell>
          <cell r="I10291">
            <v>3</v>
          </cell>
        </row>
        <row r="10292">
          <cell r="C10292" t="str">
            <v>0070461532</v>
          </cell>
          <cell r="I10292">
            <v>25</v>
          </cell>
        </row>
        <row r="10293">
          <cell r="C10293" t="str">
            <v>0070461532</v>
          </cell>
          <cell r="I10293">
            <v>28</v>
          </cell>
        </row>
        <row r="10294">
          <cell r="C10294" t="str">
            <v>0070461532</v>
          </cell>
          <cell r="I10294">
            <v>8</v>
          </cell>
        </row>
        <row r="10295">
          <cell r="C10295" t="str">
            <v>0070461532</v>
          </cell>
          <cell r="I10295">
            <v>28</v>
          </cell>
        </row>
        <row r="10296">
          <cell r="C10296" t="str">
            <v>0070461532</v>
          </cell>
          <cell r="I10296">
            <v>28</v>
          </cell>
        </row>
        <row r="10297">
          <cell r="C10297" t="str">
            <v>0070461532</v>
          </cell>
          <cell r="I10297">
            <v>6</v>
          </cell>
        </row>
        <row r="10298">
          <cell r="C10298" t="str">
            <v>0070461532</v>
          </cell>
          <cell r="I10298">
            <v>4</v>
          </cell>
        </row>
        <row r="10299">
          <cell r="C10299" t="str">
            <v>0070461532</v>
          </cell>
          <cell r="I10299">
            <v>9</v>
          </cell>
        </row>
        <row r="10300">
          <cell r="C10300" t="str">
            <v>0070461532</v>
          </cell>
          <cell r="I10300">
            <v>11</v>
          </cell>
        </row>
        <row r="10301">
          <cell r="C10301" t="str">
            <v>0070461532</v>
          </cell>
          <cell r="I10301">
            <v>7</v>
          </cell>
        </row>
        <row r="10302">
          <cell r="C10302" t="str">
            <v>0070461532</v>
          </cell>
          <cell r="I10302">
            <v>5</v>
          </cell>
        </row>
        <row r="10303">
          <cell r="C10303" t="str">
            <v>0070461532</v>
          </cell>
          <cell r="I10303">
            <v>6</v>
          </cell>
        </row>
        <row r="10304">
          <cell r="C10304" t="str">
            <v>0070461532</v>
          </cell>
          <cell r="I10304">
            <v>15</v>
          </cell>
        </row>
        <row r="10305">
          <cell r="C10305" t="str">
            <v>0070461532</v>
          </cell>
          <cell r="I10305">
            <v>19</v>
          </cell>
        </row>
        <row r="10306">
          <cell r="C10306" t="str">
            <v>0070461532</v>
          </cell>
          <cell r="I10306">
            <v>11</v>
          </cell>
        </row>
        <row r="10307">
          <cell r="C10307" t="str">
            <v>0070461532</v>
          </cell>
          <cell r="I10307">
            <v>4</v>
          </cell>
        </row>
        <row r="10308">
          <cell r="C10308" t="str">
            <v>0070461533</v>
          </cell>
          <cell r="I10308">
            <v>77</v>
          </cell>
        </row>
        <row r="10309">
          <cell r="C10309" t="str">
            <v>0070461533</v>
          </cell>
          <cell r="I10309">
            <v>52</v>
          </cell>
        </row>
        <row r="10310">
          <cell r="C10310" t="str">
            <v>0070461533</v>
          </cell>
          <cell r="I10310">
            <v>79</v>
          </cell>
        </row>
        <row r="10311">
          <cell r="C10311" t="str">
            <v>0070461533</v>
          </cell>
          <cell r="I10311">
            <v>48</v>
          </cell>
        </row>
        <row r="10312">
          <cell r="C10312" t="str">
            <v>0070461533</v>
          </cell>
          <cell r="I10312">
            <v>68</v>
          </cell>
        </row>
        <row r="10313">
          <cell r="C10313" t="str">
            <v>0070461533</v>
          </cell>
          <cell r="I10313">
            <v>84</v>
          </cell>
        </row>
        <row r="10314">
          <cell r="C10314" t="str">
            <v>0070461533</v>
          </cell>
          <cell r="I10314">
            <v>54</v>
          </cell>
        </row>
        <row r="10315">
          <cell r="C10315" t="str">
            <v>0070461533</v>
          </cell>
          <cell r="I10315">
            <v>67</v>
          </cell>
        </row>
        <row r="10316">
          <cell r="C10316" t="str">
            <v>0070461533</v>
          </cell>
          <cell r="I10316">
            <v>38</v>
          </cell>
        </row>
        <row r="10317">
          <cell r="C10317" t="str">
            <v>0070461533</v>
          </cell>
          <cell r="I10317">
            <v>4</v>
          </cell>
        </row>
        <row r="10318">
          <cell r="C10318" t="str">
            <v>0070461533</v>
          </cell>
          <cell r="I10318">
            <v>64</v>
          </cell>
        </row>
        <row r="10319">
          <cell r="C10319" t="str">
            <v>0070461533</v>
          </cell>
          <cell r="I10319">
            <v>24</v>
          </cell>
        </row>
        <row r="10320">
          <cell r="C10320" t="str">
            <v>0070461533</v>
          </cell>
          <cell r="I10320">
            <v>35</v>
          </cell>
        </row>
        <row r="10321">
          <cell r="C10321" t="str">
            <v>0070461533</v>
          </cell>
          <cell r="I10321">
            <v>21</v>
          </cell>
        </row>
        <row r="10322">
          <cell r="C10322" t="str">
            <v>0070461533</v>
          </cell>
          <cell r="I10322">
            <v>65</v>
          </cell>
        </row>
        <row r="10323">
          <cell r="C10323" t="str">
            <v>0070461533</v>
          </cell>
          <cell r="I10323">
            <v>154</v>
          </cell>
        </row>
        <row r="10324">
          <cell r="C10324" t="str">
            <v>0070461533</v>
          </cell>
          <cell r="I10324">
            <v>19</v>
          </cell>
        </row>
        <row r="10325">
          <cell r="C10325" t="str">
            <v>0070461533</v>
          </cell>
          <cell r="I10325">
            <v>24</v>
          </cell>
        </row>
        <row r="10326">
          <cell r="C10326" t="str">
            <v>0070461533</v>
          </cell>
          <cell r="I10326">
            <v>9</v>
          </cell>
        </row>
        <row r="10327">
          <cell r="C10327" t="str">
            <v>0070461533</v>
          </cell>
          <cell r="I10327">
            <v>38</v>
          </cell>
        </row>
        <row r="10328">
          <cell r="C10328" t="str">
            <v>0070461533</v>
          </cell>
          <cell r="I10328">
            <v>123</v>
          </cell>
        </row>
        <row r="10329">
          <cell r="C10329" t="str">
            <v>0070461533</v>
          </cell>
          <cell r="I10329">
            <v>34</v>
          </cell>
        </row>
        <row r="10330">
          <cell r="C10330" t="str">
            <v>0070461533</v>
          </cell>
          <cell r="I10330">
            <v>8</v>
          </cell>
        </row>
        <row r="10331">
          <cell r="C10331" t="str">
            <v>0070461533</v>
          </cell>
          <cell r="I10331">
            <v>41</v>
          </cell>
        </row>
        <row r="10332">
          <cell r="C10332" t="str">
            <v>0070461533</v>
          </cell>
          <cell r="I10332">
            <v>26</v>
          </cell>
        </row>
        <row r="10333">
          <cell r="C10333" t="str">
            <v>0070461533</v>
          </cell>
          <cell r="I10333">
            <v>33</v>
          </cell>
        </row>
        <row r="10334">
          <cell r="C10334" t="str">
            <v>0070461533</v>
          </cell>
          <cell r="I10334">
            <v>16</v>
          </cell>
        </row>
        <row r="10335">
          <cell r="C10335" t="str">
            <v>0070461533</v>
          </cell>
          <cell r="I10335">
            <v>105</v>
          </cell>
        </row>
        <row r="10336">
          <cell r="C10336" t="str">
            <v>0070461533</v>
          </cell>
          <cell r="I10336">
            <v>114</v>
          </cell>
        </row>
        <row r="10337">
          <cell r="C10337" t="str">
            <v>0070461533</v>
          </cell>
          <cell r="I10337">
            <v>42</v>
          </cell>
        </row>
        <row r="10338">
          <cell r="C10338" t="str">
            <v>0070461533</v>
          </cell>
          <cell r="I10338">
            <v>115</v>
          </cell>
        </row>
        <row r="10339">
          <cell r="C10339" t="str">
            <v>0070461533</v>
          </cell>
          <cell r="I10339">
            <v>70</v>
          </cell>
        </row>
        <row r="10340">
          <cell r="C10340" t="str">
            <v>0070461533</v>
          </cell>
          <cell r="I10340">
            <v>96</v>
          </cell>
        </row>
        <row r="10341">
          <cell r="C10341" t="str">
            <v>0070461533</v>
          </cell>
          <cell r="I10341">
            <v>49</v>
          </cell>
        </row>
        <row r="10342">
          <cell r="C10342" t="str">
            <v>0070461533</v>
          </cell>
          <cell r="I10342">
            <v>17</v>
          </cell>
        </row>
        <row r="10343">
          <cell r="C10343" t="str">
            <v>0070461533</v>
          </cell>
          <cell r="I10343">
            <v>52</v>
          </cell>
        </row>
        <row r="10344">
          <cell r="C10344" t="str">
            <v>0070461533</v>
          </cell>
          <cell r="I10344">
            <v>51</v>
          </cell>
        </row>
        <row r="10345">
          <cell r="C10345" t="str">
            <v>0070461533</v>
          </cell>
          <cell r="I10345">
            <v>20</v>
          </cell>
        </row>
        <row r="10346">
          <cell r="C10346" t="str">
            <v>0070461533</v>
          </cell>
          <cell r="I10346">
            <v>70</v>
          </cell>
        </row>
        <row r="10347">
          <cell r="C10347" t="str">
            <v>0070461533</v>
          </cell>
          <cell r="I10347">
            <v>19</v>
          </cell>
        </row>
        <row r="10348">
          <cell r="C10348" t="str">
            <v>0070461533</v>
          </cell>
          <cell r="I10348">
            <v>62</v>
          </cell>
        </row>
        <row r="10349">
          <cell r="C10349" t="str">
            <v>0070461533</v>
          </cell>
          <cell r="I10349">
            <v>2</v>
          </cell>
        </row>
        <row r="10350">
          <cell r="C10350" t="str">
            <v>0070461533</v>
          </cell>
          <cell r="I10350">
            <v>1</v>
          </cell>
        </row>
        <row r="10351">
          <cell r="C10351" t="str">
            <v>0070461533</v>
          </cell>
          <cell r="I10351">
            <v>77</v>
          </cell>
        </row>
        <row r="10352">
          <cell r="C10352" t="str">
            <v>0070461533</v>
          </cell>
          <cell r="I10352">
            <v>102</v>
          </cell>
        </row>
        <row r="10353">
          <cell r="C10353" t="str">
            <v>0070461533</v>
          </cell>
          <cell r="I10353">
            <v>45</v>
          </cell>
        </row>
        <row r="10354">
          <cell r="C10354" t="str">
            <v>0070461533</v>
          </cell>
          <cell r="I10354">
            <v>47</v>
          </cell>
        </row>
        <row r="10355">
          <cell r="C10355" t="str">
            <v>0070461535</v>
          </cell>
          <cell r="I10355">
            <v>7</v>
          </cell>
        </row>
        <row r="10356">
          <cell r="C10356" t="str">
            <v>0070461535</v>
          </cell>
          <cell r="I10356">
            <v>3</v>
          </cell>
        </row>
        <row r="10357">
          <cell r="C10357" t="str">
            <v>0070461535</v>
          </cell>
          <cell r="I10357">
            <v>9</v>
          </cell>
        </row>
        <row r="10358">
          <cell r="C10358" t="str">
            <v>0070461535</v>
          </cell>
          <cell r="I10358">
            <v>4</v>
          </cell>
        </row>
        <row r="10359">
          <cell r="C10359" t="str">
            <v>0070461535</v>
          </cell>
          <cell r="I10359">
            <v>4</v>
          </cell>
        </row>
        <row r="10360">
          <cell r="C10360" t="str">
            <v>0070461535</v>
          </cell>
          <cell r="I10360">
            <v>11</v>
          </cell>
        </row>
        <row r="10361">
          <cell r="C10361" t="str">
            <v>0070461535</v>
          </cell>
          <cell r="I10361">
            <v>4</v>
          </cell>
        </row>
        <row r="10362">
          <cell r="C10362" t="str">
            <v>0070461535</v>
          </cell>
          <cell r="I10362">
            <v>4</v>
          </cell>
        </row>
        <row r="10363">
          <cell r="C10363" t="str">
            <v>0070461535</v>
          </cell>
          <cell r="I10363">
            <v>1</v>
          </cell>
        </row>
        <row r="10364">
          <cell r="C10364" t="str">
            <v>0070461535</v>
          </cell>
          <cell r="I10364">
            <v>3</v>
          </cell>
        </row>
        <row r="10365">
          <cell r="C10365" t="str">
            <v>0070461535</v>
          </cell>
          <cell r="I10365">
            <v>1</v>
          </cell>
        </row>
        <row r="10366">
          <cell r="C10366" t="str">
            <v>0070461535</v>
          </cell>
          <cell r="I10366">
            <v>1</v>
          </cell>
        </row>
        <row r="10367">
          <cell r="C10367" t="str">
            <v>0070461535</v>
          </cell>
          <cell r="I10367">
            <v>4</v>
          </cell>
        </row>
        <row r="10368">
          <cell r="C10368" t="str">
            <v>0070461535</v>
          </cell>
          <cell r="I10368">
            <v>5</v>
          </cell>
        </row>
        <row r="10369">
          <cell r="C10369" t="str">
            <v>0070461535</v>
          </cell>
          <cell r="I10369">
            <v>7</v>
          </cell>
        </row>
        <row r="10370">
          <cell r="C10370" t="str">
            <v>0070461535</v>
          </cell>
          <cell r="I10370">
            <v>1</v>
          </cell>
        </row>
        <row r="10371">
          <cell r="C10371" t="str">
            <v>0070461535</v>
          </cell>
          <cell r="I10371">
            <v>4</v>
          </cell>
        </row>
        <row r="10372">
          <cell r="C10372" t="str">
            <v>0070461535</v>
          </cell>
          <cell r="I10372">
            <v>6</v>
          </cell>
        </row>
        <row r="10373">
          <cell r="C10373" t="str">
            <v>0070461535</v>
          </cell>
          <cell r="I10373">
            <v>1</v>
          </cell>
        </row>
        <row r="10374">
          <cell r="C10374" t="str">
            <v>0070461535</v>
          </cell>
          <cell r="I10374">
            <v>5</v>
          </cell>
        </row>
        <row r="10375">
          <cell r="C10375" t="str">
            <v>0070461535</v>
          </cell>
          <cell r="I10375">
            <v>2</v>
          </cell>
        </row>
        <row r="10376">
          <cell r="C10376" t="str">
            <v>0070461535</v>
          </cell>
          <cell r="I10376">
            <v>4</v>
          </cell>
        </row>
        <row r="10377">
          <cell r="C10377" t="str">
            <v>0070461535</v>
          </cell>
          <cell r="I10377">
            <v>0</v>
          </cell>
        </row>
        <row r="10378">
          <cell r="C10378" t="str">
            <v>0070461535</v>
          </cell>
          <cell r="I10378">
            <v>6</v>
          </cell>
        </row>
        <row r="10379">
          <cell r="C10379" t="str">
            <v>0070461535</v>
          </cell>
          <cell r="I10379">
            <v>6</v>
          </cell>
        </row>
        <row r="10380">
          <cell r="C10380" t="str">
            <v>0070461535</v>
          </cell>
          <cell r="I10380">
            <v>2</v>
          </cell>
        </row>
        <row r="10381">
          <cell r="C10381" t="str">
            <v>0070461535</v>
          </cell>
          <cell r="I10381">
            <v>6</v>
          </cell>
        </row>
        <row r="10382">
          <cell r="C10382" t="str">
            <v>0070461535</v>
          </cell>
          <cell r="I10382">
            <v>4</v>
          </cell>
        </row>
        <row r="10383">
          <cell r="C10383" t="str">
            <v>0070461535</v>
          </cell>
          <cell r="I10383">
            <v>2</v>
          </cell>
        </row>
        <row r="10384">
          <cell r="C10384" t="str">
            <v>0070461535</v>
          </cell>
          <cell r="I10384">
            <v>1</v>
          </cell>
        </row>
        <row r="10385">
          <cell r="C10385" t="str">
            <v>0070461535</v>
          </cell>
          <cell r="I10385">
            <v>2</v>
          </cell>
        </row>
        <row r="10386">
          <cell r="C10386" t="str">
            <v>0070461535</v>
          </cell>
          <cell r="I10386">
            <v>2</v>
          </cell>
        </row>
        <row r="10387">
          <cell r="C10387" t="str">
            <v>0070461535</v>
          </cell>
          <cell r="I10387">
            <v>3</v>
          </cell>
        </row>
        <row r="10388">
          <cell r="C10388" t="str">
            <v>0070461535</v>
          </cell>
          <cell r="I10388">
            <v>2</v>
          </cell>
        </row>
        <row r="10389">
          <cell r="C10389" t="str">
            <v>0070461535</v>
          </cell>
          <cell r="I10389">
            <v>6</v>
          </cell>
        </row>
        <row r="10390">
          <cell r="C10390" t="str">
            <v>0070461535</v>
          </cell>
          <cell r="I10390">
            <v>2</v>
          </cell>
        </row>
        <row r="10391">
          <cell r="C10391" t="str">
            <v>0070461535</v>
          </cell>
          <cell r="I10391">
            <v>3</v>
          </cell>
        </row>
        <row r="10392">
          <cell r="C10392" t="str">
            <v>0070461535</v>
          </cell>
          <cell r="I10392">
            <v>5</v>
          </cell>
        </row>
        <row r="10393">
          <cell r="C10393" t="str">
            <v>0070461535</v>
          </cell>
          <cell r="I10393">
            <v>8</v>
          </cell>
        </row>
        <row r="10394">
          <cell r="C10394" t="str">
            <v>0070461535</v>
          </cell>
          <cell r="I10394">
            <v>3</v>
          </cell>
        </row>
        <row r="10395">
          <cell r="C10395" t="str">
            <v>0070461535</v>
          </cell>
          <cell r="I10395">
            <v>3</v>
          </cell>
        </row>
        <row r="10396">
          <cell r="C10396" t="str">
            <v>0070461538</v>
          </cell>
          <cell r="I10396">
            <v>11</v>
          </cell>
        </row>
        <row r="10397">
          <cell r="C10397" t="str">
            <v>0070461538</v>
          </cell>
          <cell r="I10397">
            <v>11</v>
          </cell>
        </row>
        <row r="10398">
          <cell r="C10398" t="str">
            <v>0070461538</v>
          </cell>
          <cell r="I10398">
            <v>18</v>
          </cell>
        </row>
        <row r="10399">
          <cell r="C10399" t="str">
            <v>0070461538</v>
          </cell>
          <cell r="I10399">
            <v>4</v>
          </cell>
        </row>
        <row r="10400">
          <cell r="C10400" t="str">
            <v>0070461538</v>
          </cell>
          <cell r="I10400">
            <v>10</v>
          </cell>
        </row>
        <row r="10401">
          <cell r="C10401" t="str">
            <v>0070461538</v>
          </cell>
          <cell r="I10401">
            <v>13</v>
          </cell>
        </row>
        <row r="10402">
          <cell r="C10402" t="str">
            <v>0070461538</v>
          </cell>
          <cell r="I10402">
            <v>9</v>
          </cell>
        </row>
        <row r="10403">
          <cell r="C10403" t="str">
            <v>0070461538</v>
          </cell>
          <cell r="I10403">
            <v>12</v>
          </cell>
        </row>
        <row r="10404">
          <cell r="C10404" t="str">
            <v>0070461538</v>
          </cell>
          <cell r="I10404">
            <v>5</v>
          </cell>
        </row>
        <row r="10405">
          <cell r="C10405" t="str">
            <v>0070461538</v>
          </cell>
          <cell r="I10405">
            <v>8</v>
          </cell>
        </row>
        <row r="10406">
          <cell r="C10406" t="str">
            <v>0070461538</v>
          </cell>
          <cell r="I10406">
            <v>2</v>
          </cell>
        </row>
        <row r="10407">
          <cell r="C10407" t="str">
            <v>0070461538</v>
          </cell>
          <cell r="I10407">
            <v>5</v>
          </cell>
        </row>
        <row r="10408">
          <cell r="C10408" t="str">
            <v>0070461538</v>
          </cell>
          <cell r="I10408">
            <v>7</v>
          </cell>
        </row>
        <row r="10409">
          <cell r="C10409" t="str">
            <v>0070461538</v>
          </cell>
          <cell r="I10409">
            <v>4</v>
          </cell>
        </row>
        <row r="10410">
          <cell r="C10410" t="str">
            <v>0070461538</v>
          </cell>
          <cell r="I10410">
            <v>26</v>
          </cell>
        </row>
        <row r="10411">
          <cell r="C10411" t="str">
            <v>0070461538</v>
          </cell>
          <cell r="I10411">
            <v>2</v>
          </cell>
        </row>
        <row r="10412">
          <cell r="C10412" t="str">
            <v>0070461538</v>
          </cell>
          <cell r="I10412">
            <v>2</v>
          </cell>
        </row>
        <row r="10413">
          <cell r="C10413" t="str">
            <v>0070461538</v>
          </cell>
          <cell r="I10413">
            <v>1</v>
          </cell>
        </row>
        <row r="10414">
          <cell r="C10414" t="str">
            <v>0070461538</v>
          </cell>
          <cell r="I10414">
            <v>12</v>
          </cell>
        </row>
        <row r="10415">
          <cell r="C10415" t="str">
            <v>0070461538</v>
          </cell>
          <cell r="I10415">
            <v>15</v>
          </cell>
        </row>
        <row r="10416">
          <cell r="C10416" t="str">
            <v>0070461538</v>
          </cell>
          <cell r="I10416">
            <v>5</v>
          </cell>
        </row>
        <row r="10417">
          <cell r="C10417" t="str">
            <v>0070461538</v>
          </cell>
          <cell r="I10417">
            <v>5</v>
          </cell>
        </row>
        <row r="10418">
          <cell r="C10418" t="str">
            <v>0070461538</v>
          </cell>
          <cell r="I10418">
            <v>8</v>
          </cell>
        </row>
        <row r="10419">
          <cell r="C10419" t="str">
            <v>0070461538</v>
          </cell>
          <cell r="I10419">
            <v>3</v>
          </cell>
        </row>
        <row r="10420">
          <cell r="C10420" t="str">
            <v>0070461538</v>
          </cell>
          <cell r="I10420">
            <v>8</v>
          </cell>
        </row>
        <row r="10421">
          <cell r="C10421" t="str">
            <v>0070461538</v>
          </cell>
          <cell r="I10421">
            <v>6</v>
          </cell>
        </row>
        <row r="10422">
          <cell r="C10422" t="str">
            <v>0070461538</v>
          </cell>
          <cell r="I10422">
            <v>1</v>
          </cell>
        </row>
        <row r="10423">
          <cell r="C10423" t="str">
            <v>0070461538</v>
          </cell>
          <cell r="I10423">
            <v>13</v>
          </cell>
        </row>
        <row r="10424">
          <cell r="C10424" t="str">
            <v>0070461538</v>
          </cell>
          <cell r="I10424">
            <v>19</v>
          </cell>
        </row>
        <row r="10425">
          <cell r="C10425" t="str">
            <v>0070461538</v>
          </cell>
          <cell r="I10425">
            <v>5</v>
          </cell>
        </row>
        <row r="10426">
          <cell r="C10426" t="str">
            <v>0070461538</v>
          </cell>
          <cell r="I10426">
            <v>15</v>
          </cell>
        </row>
        <row r="10427">
          <cell r="C10427" t="str">
            <v>0070461538</v>
          </cell>
          <cell r="I10427">
            <v>14</v>
          </cell>
        </row>
        <row r="10428">
          <cell r="C10428" t="str">
            <v>0070461538</v>
          </cell>
          <cell r="I10428">
            <v>12</v>
          </cell>
        </row>
        <row r="10429">
          <cell r="C10429" t="str">
            <v>0070461538</v>
          </cell>
          <cell r="I10429">
            <v>9</v>
          </cell>
        </row>
        <row r="10430">
          <cell r="C10430" t="str">
            <v>0070461538</v>
          </cell>
          <cell r="I10430">
            <v>7</v>
          </cell>
        </row>
        <row r="10431">
          <cell r="C10431" t="str">
            <v>0070461538</v>
          </cell>
          <cell r="I10431">
            <v>7</v>
          </cell>
        </row>
        <row r="10432">
          <cell r="C10432" t="str">
            <v>0070461538</v>
          </cell>
          <cell r="I10432">
            <v>11</v>
          </cell>
        </row>
        <row r="10433">
          <cell r="C10433" t="str">
            <v>0070461538</v>
          </cell>
          <cell r="I10433">
            <v>8</v>
          </cell>
        </row>
        <row r="10434">
          <cell r="C10434" t="str">
            <v>0070461538</v>
          </cell>
          <cell r="I10434">
            <v>10</v>
          </cell>
        </row>
        <row r="10435">
          <cell r="C10435" t="str">
            <v>0070461538</v>
          </cell>
          <cell r="I10435">
            <v>7</v>
          </cell>
        </row>
        <row r="10436">
          <cell r="C10436" t="str">
            <v>0070461538</v>
          </cell>
          <cell r="I10436">
            <v>6</v>
          </cell>
        </row>
        <row r="10437">
          <cell r="C10437" t="str">
            <v>0070461538</v>
          </cell>
          <cell r="I10437">
            <v>1</v>
          </cell>
        </row>
        <row r="10438">
          <cell r="C10438" t="str">
            <v>0070461538</v>
          </cell>
          <cell r="I10438">
            <v>18</v>
          </cell>
        </row>
        <row r="10439">
          <cell r="C10439" t="str">
            <v>0070461538</v>
          </cell>
          <cell r="I10439">
            <v>11</v>
          </cell>
        </row>
        <row r="10440">
          <cell r="C10440" t="str">
            <v>0070461538</v>
          </cell>
          <cell r="I10440">
            <v>9</v>
          </cell>
        </row>
        <row r="10441">
          <cell r="C10441" t="str">
            <v>0070461538</v>
          </cell>
          <cell r="I10441">
            <v>6</v>
          </cell>
        </row>
        <row r="10442">
          <cell r="C10442" t="str">
            <v>0070461619</v>
          </cell>
          <cell r="I10442">
            <v>3</v>
          </cell>
        </row>
        <row r="10443">
          <cell r="C10443" t="str">
            <v>0070461619</v>
          </cell>
          <cell r="I10443">
            <v>2</v>
          </cell>
        </row>
        <row r="10444">
          <cell r="C10444" t="str">
            <v>0070461619</v>
          </cell>
          <cell r="I10444">
            <v>23</v>
          </cell>
        </row>
        <row r="10445">
          <cell r="C10445" t="str">
            <v>0070461619</v>
          </cell>
          <cell r="I10445">
            <v>9</v>
          </cell>
        </row>
        <row r="10446">
          <cell r="C10446" t="str">
            <v>0070461620</v>
          </cell>
          <cell r="I10446">
            <v>10</v>
          </cell>
        </row>
        <row r="10447">
          <cell r="C10447" t="str">
            <v>0070461620</v>
          </cell>
          <cell r="I10447">
            <v>5</v>
          </cell>
        </row>
        <row r="10448">
          <cell r="C10448" t="str">
            <v>0070461620</v>
          </cell>
          <cell r="I10448">
            <v>5</v>
          </cell>
        </row>
        <row r="10449">
          <cell r="C10449" t="str">
            <v>0070461620</v>
          </cell>
          <cell r="I10449">
            <v>5</v>
          </cell>
        </row>
        <row r="10450">
          <cell r="C10450" t="str">
            <v>0070461620</v>
          </cell>
          <cell r="I10450">
            <v>10</v>
          </cell>
        </row>
        <row r="10451">
          <cell r="C10451" t="str">
            <v>0070461620</v>
          </cell>
          <cell r="I10451">
            <v>2</v>
          </cell>
        </row>
        <row r="10452">
          <cell r="C10452" t="str">
            <v>0070461697</v>
          </cell>
          <cell r="I10452">
            <v>2</v>
          </cell>
        </row>
        <row r="10453">
          <cell r="C10453" t="str">
            <v>0070461700</v>
          </cell>
          <cell r="I10453">
            <v>30</v>
          </cell>
        </row>
        <row r="10454">
          <cell r="C10454" t="str">
            <v>0070461700</v>
          </cell>
          <cell r="I10454">
            <v>40</v>
          </cell>
        </row>
        <row r="10455">
          <cell r="C10455" t="str">
            <v>0070461701</v>
          </cell>
          <cell r="I10455">
            <v>7</v>
          </cell>
        </row>
        <row r="10456">
          <cell r="C10456" t="str">
            <v>0070461701</v>
          </cell>
          <cell r="I10456">
            <v>3</v>
          </cell>
        </row>
        <row r="10457">
          <cell r="C10457" t="str">
            <v>0070461701</v>
          </cell>
          <cell r="I10457">
            <v>2</v>
          </cell>
        </row>
        <row r="10458">
          <cell r="C10458" t="str">
            <v>0070461701</v>
          </cell>
          <cell r="I10458">
            <v>5</v>
          </cell>
        </row>
        <row r="10459">
          <cell r="C10459" t="str">
            <v>0070461702</v>
          </cell>
          <cell r="I10459">
            <v>5</v>
          </cell>
        </row>
        <row r="10460">
          <cell r="C10460" t="str">
            <v>0070461702</v>
          </cell>
          <cell r="I10460">
            <v>5</v>
          </cell>
        </row>
        <row r="10461">
          <cell r="C10461" t="str">
            <v>0070461702</v>
          </cell>
          <cell r="I10461">
            <v>5</v>
          </cell>
        </row>
        <row r="10462">
          <cell r="C10462" t="str">
            <v>0070461703</v>
          </cell>
          <cell r="I10462">
            <v>2</v>
          </cell>
        </row>
        <row r="10463">
          <cell r="C10463" t="str">
            <v>0070461703</v>
          </cell>
          <cell r="I10463">
            <v>7</v>
          </cell>
        </row>
        <row r="10464">
          <cell r="C10464" t="str">
            <v>0070461703</v>
          </cell>
          <cell r="I10464">
            <v>2</v>
          </cell>
        </row>
        <row r="10465">
          <cell r="C10465" t="str">
            <v>0070461703</v>
          </cell>
          <cell r="I10465">
            <v>10</v>
          </cell>
        </row>
        <row r="10466">
          <cell r="C10466" t="str">
            <v>0070461703</v>
          </cell>
          <cell r="I10466">
            <v>29</v>
          </cell>
        </row>
        <row r="10467">
          <cell r="C10467" t="str">
            <v>0070461703</v>
          </cell>
          <cell r="I10467">
            <v>17</v>
          </cell>
        </row>
        <row r="10468">
          <cell r="C10468" t="str">
            <v>0070461704</v>
          </cell>
          <cell r="I10468">
            <v>1</v>
          </cell>
        </row>
        <row r="10469">
          <cell r="C10469" t="str">
            <v>0070461704</v>
          </cell>
          <cell r="I10469">
            <v>60</v>
          </cell>
        </row>
        <row r="10470">
          <cell r="C10470" t="str">
            <v>0070461704</v>
          </cell>
          <cell r="I10470">
            <v>3</v>
          </cell>
        </row>
        <row r="10471">
          <cell r="C10471" t="str">
            <v>0070461704</v>
          </cell>
          <cell r="I10471">
            <v>60</v>
          </cell>
        </row>
        <row r="10472">
          <cell r="C10472" t="str">
            <v>0070461705</v>
          </cell>
          <cell r="I10472">
            <v>25</v>
          </cell>
        </row>
        <row r="10473">
          <cell r="C10473" t="str">
            <v>0070461705</v>
          </cell>
          <cell r="I10473">
            <v>25</v>
          </cell>
        </row>
        <row r="10474">
          <cell r="C10474" t="str">
            <v>0070461895</v>
          </cell>
          <cell r="I10474">
            <v>65</v>
          </cell>
        </row>
        <row r="10475">
          <cell r="C10475" t="str">
            <v>0070461895</v>
          </cell>
          <cell r="I10475">
            <v>75</v>
          </cell>
        </row>
        <row r="10476">
          <cell r="C10476" t="str">
            <v>0070461895</v>
          </cell>
          <cell r="I10476">
            <v>180</v>
          </cell>
        </row>
        <row r="10477">
          <cell r="C10477" t="str">
            <v>0070461895</v>
          </cell>
          <cell r="I10477">
            <v>160</v>
          </cell>
        </row>
        <row r="10478">
          <cell r="C10478" t="str">
            <v>0070461895</v>
          </cell>
          <cell r="I10478">
            <v>85</v>
          </cell>
        </row>
        <row r="10479">
          <cell r="C10479" t="str">
            <v>0070461895</v>
          </cell>
          <cell r="I10479">
            <v>50</v>
          </cell>
        </row>
        <row r="10480">
          <cell r="C10480" t="str">
            <v>0070461895</v>
          </cell>
          <cell r="I10480">
            <v>10</v>
          </cell>
        </row>
        <row r="10481">
          <cell r="C10481" t="str">
            <v>0070461895</v>
          </cell>
          <cell r="I10481">
            <v>80</v>
          </cell>
        </row>
        <row r="10482">
          <cell r="C10482" t="str">
            <v>0070461895</v>
          </cell>
          <cell r="I10482">
            <v>10</v>
          </cell>
        </row>
        <row r="10483">
          <cell r="C10483" t="str">
            <v>0070461895</v>
          </cell>
          <cell r="I10483">
            <v>80</v>
          </cell>
        </row>
        <row r="10484">
          <cell r="C10484" t="str">
            <v>0070461895</v>
          </cell>
          <cell r="I10484">
            <v>80</v>
          </cell>
        </row>
        <row r="10485">
          <cell r="C10485" t="str">
            <v>0070461895</v>
          </cell>
          <cell r="I10485">
            <v>65</v>
          </cell>
        </row>
        <row r="10486">
          <cell r="C10486" t="str">
            <v>0070461895</v>
          </cell>
          <cell r="I10486">
            <v>10</v>
          </cell>
        </row>
        <row r="10487">
          <cell r="C10487" t="str">
            <v>0070461895</v>
          </cell>
          <cell r="I10487">
            <v>20</v>
          </cell>
        </row>
        <row r="10488">
          <cell r="C10488" t="str">
            <v>0070461895</v>
          </cell>
          <cell r="I10488">
            <v>145</v>
          </cell>
        </row>
        <row r="10489">
          <cell r="C10489" t="str">
            <v>0070461895</v>
          </cell>
          <cell r="I10489">
            <v>40</v>
          </cell>
        </row>
        <row r="10490">
          <cell r="C10490" t="str">
            <v>0070461895</v>
          </cell>
          <cell r="I10490">
            <v>50</v>
          </cell>
        </row>
        <row r="10491">
          <cell r="C10491" t="str">
            <v>0070461895</v>
          </cell>
          <cell r="I10491">
            <v>15</v>
          </cell>
        </row>
        <row r="10492">
          <cell r="C10492" t="str">
            <v>0070461895</v>
          </cell>
          <cell r="I10492">
            <v>85</v>
          </cell>
        </row>
        <row r="10493">
          <cell r="C10493" t="str">
            <v>0070461895</v>
          </cell>
          <cell r="I10493">
            <v>95</v>
          </cell>
        </row>
        <row r="10494">
          <cell r="C10494" t="str">
            <v>0070461895</v>
          </cell>
          <cell r="I10494">
            <v>35</v>
          </cell>
        </row>
        <row r="10495">
          <cell r="C10495" t="str">
            <v>0070461895</v>
          </cell>
          <cell r="I10495">
            <v>40</v>
          </cell>
        </row>
        <row r="10496">
          <cell r="C10496" t="str">
            <v>0070461895</v>
          </cell>
          <cell r="I10496">
            <v>40</v>
          </cell>
        </row>
        <row r="10497">
          <cell r="C10497" t="str">
            <v>0070461895</v>
          </cell>
          <cell r="I10497">
            <v>70</v>
          </cell>
        </row>
        <row r="10498">
          <cell r="C10498" t="str">
            <v>0070461895</v>
          </cell>
          <cell r="I10498">
            <v>155</v>
          </cell>
        </row>
        <row r="10499">
          <cell r="C10499" t="str">
            <v>0070461896</v>
          </cell>
          <cell r="I10499">
            <v>2</v>
          </cell>
        </row>
        <row r="10500">
          <cell r="C10500" t="str">
            <v>0070461896</v>
          </cell>
          <cell r="I10500">
            <v>2</v>
          </cell>
        </row>
        <row r="10501">
          <cell r="C10501" t="str">
            <v>0070468723</v>
          </cell>
          <cell r="I10501">
            <v>28</v>
          </cell>
        </row>
        <row r="10502">
          <cell r="C10502" t="str">
            <v>0070468723</v>
          </cell>
          <cell r="I10502">
            <v>13</v>
          </cell>
        </row>
        <row r="10503">
          <cell r="C10503" t="str">
            <v>0070468723</v>
          </cell>
          <cell r="I10503">
            <v>22</v>
          </cell>
        </row>
        <row r="10504">
          <cell r="C10504" t="str">
            <v>0070468723</v>
          </cell>
          <cell r="I10504">
            <v>3</v>
          </cell>
        </row>
        <row r="10505">
          <cell r="C10505" t="str">
            <v>0070468723</v>
          </cell>
          <cell r="I10505">
            <v>25</v>
          </cell>
        </row>
        <row r="10506">
          <cell r="C10506" t="str">
            <v>0070468723</v>
          </cell>
          <cell r="I10506">
            <v>2</v>
          </cell>
        </row>
        <row r="10507">
          <cell r="C10507" t="str">
            <v>0070468723</v>
          </cell>
          <cell r="I10507">
            <v>2</v>
          </cell>
        </row>
        <row r="10508">
          <cell r="C10508" t="str">
            <v>0070468723</v>
          </cell>
          <cell r="I10508">
            <v>7</v>
          </cell>
        </row>
        <row r="10509">
          <cell r="C10509" t="str">
            <v>0070468723</v>
          </cell>
          <cell r="I10509">
            <v>6</v>
          </cell>
        </row>
        <row r="10510">
          <cell r="C10510" t="str">
            <v>0070468723</v>
          </cell>
          <cell r="I10510">
            <v>39</v>
          </cell>
        </row>
        <row r="10511">
          <cell r="C10511" t="str">
            <v>0070468723</v>
          </cell>
          <cell r="I10511">
            <v>2</v>
          </cell>
        </row>
        <row r="10512">
          <cell r="C10512" t="str">
            <v>0070468723</v>
          </cell>
          <cell r="I10512">
            <v>1</v>
          </cell>
        </row>
        <row r="10513">
          <cell r="C10513" t="str">
            <v>0070469439</v>
          </cell>
          <cell r="I10513">
            <v>1</v>
          </cell>
        </row>
        <row r="10514">
          <cell r="C10514" t="str">
            <v>0070469439</v>
          </cell>
          <cell r="I10514">
            <v>4</v>
          </cell>
        </row>
        <row r="10515">
          <cell r="C10515" t="str">
            <v>0070469439</v>
          </cell>
          <cell r="I10515">
            <v>7</v>
          </cell>
        </row>
        <row r="10516">
          <cell r="C10516" t="str">
            <v>0070469439</v>
          </cell>
          <cell r="I10516">
            <v>1</v>
          </cell>
        </row>
        <row r="10517">
          <cell r="C10517" t="str">
            <v>0070469506</v>
          </cell>
          <cell r="I10517">
            <v>1</v>
          </cell>
        </row>
        <row r="10518">
          <cell r="C10518" t="str">
            <v>0070469506</v>
          </cell>
          <cell r="I10518">
            <v>1</v>
          </cell>
        </row>
        <row r="10519">
          <cell r="C10519" t="str">
            <v>0070469506</v>
          </cell>
          <cell r="I10519">
            <v>1</v>
          </cell>
        </row>
        <row r="10520">
          <cell r="C10520" t="str">
            <v>0070469506</v>
          </cell>
          <cell r="I10520">
            <v>2</v>
          </cell>
        </row>
        <row r="10521">
          <cell r="C10521" t="str">
            <v>0070469506</v>
          </cell>
          <cell r="I10521">
            <v>29</v>
          </cell>
        </row>
        <row r="10522">
          <cell r="C10522" t="str">
            <v>0070469506</v>
          </cell>
          <cell r="I10522">
            <v>2</v>
          </cell>
        </row>
        <row r="10523">
          <cell r="C10523" t="str">
            <v>0070469506</v>
          </cell>
          <cell r="I10523">
            <v>1</v>
          </cell>
        </row>
        <row r="10524">
          <cell r="C10524" t="str">
            <v>0070469507</v>
          </cell>
          <cell r="I10524">
            <v>25</v>
          </cell>
        </row>
        <row r="10525">
          <cell r="C10525" t="str">
            <v>0070469507</v>
          </cell>
          <cell r="I10525">
            <v>1</v>
          </cell>
        </row>
        <row r="10526">
          <cell r="C10526" t="str">
            <v>0070469507</v>
          </cell>
          <cell r="I10526">
            <v>10</v>
          </cell>
        </row>
        <row r="10527">
          <cell r="C10527" t="str">
            <v>0070469575</v>
          </cell>
          <cell r="I10527">
            <v>1</v>
          </cell>
        </row>
        <row r="10528">
          <cell r="C10528" t="str">
            <v>0070469575</v>
          </cell>
          <cell r="I10528">
            <v>2</v>
          </cell>
        </row>
        <row r="10529">
          <cell r="C10529" t="str">
            <v>0070469780</v>
          </cell>
          <cell r="I10529">
            <v>130</v>
          </cell>
        </row>
        <row r="10530">
          <cell r="C10530" t="str">
            <v>0070469780</v>
          </cell>
          <cell r="I10530">
            <v>438</v>
          </cell>
        </row>
        <row r="10531">
          <cell r="C10531" t="str">
            <v>0070469780</v>
          </cell>
          <cell r="I10531">
            <v>112</v>
          </cell>
        </row>
        <row r="10532">
          <cell r="C10532" t="str">
            <v>0070469781</v>
          </cell>
          <cell r="I10532">
            <v>38</v>
          </cell>
        </row>
        <row r="10533">
          <cell r="C10533" t="str">
            <v>0070469781</v>
          </cell>
          <cell r="I10533">
            <v>70</v>
          </cell>
        </row>
        <row r="10534">
          <cell r="C10534" t="str">
            <v>0070469782</v>
          </cell>
          <cell r="I10534">
            <v>114</v>
          </cell>
        </row>
        <row r="10535">
          <cell r="C10535" t="str">
            <v>0070469880</v>
          </cell>
          <cell r="I10535">
            <v>1</v>
          </cell>
        </row>
        <row r="10536">
          <cell r="C10536" t="str">
            <v>0070469880</v>
          </cell>
          <cell r="I10536">
            <v>8</v>
          </cell>
        </row>
        <row r="10537">
          <cell r="C10537" t="str">
            <v>0070469880</v>
          </cell>
          <cell r="I10537">
            <v>1</v>
          </cell>
        </row>
        <row r="10538">
          <cell r="C10538" t="str">
            <v>0070469880</v>
          </cell>
          <cell r="I10538">
            <v>2</v>
          </cell>
        </row>
        <row r="10539">
          <cell r="C10539" t="str">
            <v>0070469886</v>
          </cell>
          <cell r="I10539">
            <v>10</v>
          </cell>
        </row>
        <row r="10540">
          <cell r="C10540" t="str">
            <v>0070469886</v>
          </cell>
          <cell r="I10540">
            <v>10</v>
          </cell>
        </row>
        <row r="10541">
          <cell r="C10541" t="str">
            <v>0070469886</v>
          </cell>
          <cell r="I10541">
            <v>5</v>
          </cell>
        </row>
        <row r="10542">
          <cell r="C10542" t="str">
            <v>0070469904</v>
          </cell>
          <cell r="I10542">
            <v>508</v>
          </cell>
        </row>
        <row r="10543">
          <cell r="C10543" t="str">
            <v>0070469904</v>
          </cell>
          <cell r="I10543">
            <v>348</v>
          </cell>
        </row>
        <row r="10544">
          <cell r="C10544" t="str">
            <v>0070469904</v>
          </cell>
          <cell r="I10544">
            <v>516</v>
          </cell>
        </row>
        <row r="10545">
          <cell r="C10545" t="str">
            <v>0070469905</v>
          </cell>
          <cell r="I10545">
            <v>5</v>
          </cell>
        </row>
        <row r="10546">
          <cell r="C10546" t="str">
            <v>0070469905</v>
          </cell>
          <cell r="I10546">
            <v>1</v>
          </cell>
        </row>
        <row r="10547">
          <cell r="C10547" t="str">
            <v>0070469905</v>
          </cell>
          <cell r="I10547">
            <v>5</v>
          </cell>
        </row>
        <row r="10548">
          <cell r="C10548" t="str">
            <v>0070469906</v>
          </cell>
          <cell r="I10548">
            <v>2</v>
          </cell>
        </row>
        <row r="10549">
          <cell r="C10549" t="str">
            <v>0070469906</v>
          </cell>
          <cell r="I10549">
            <v>4</v>
          </cell>
        </row>
        <row r="10550">
          <cell r="C10550" t="str">
            <v>0070469906</v>
          </cell>
          <cell r="I10550">
            <v>8</v>
          </cell>
        </row>
        <row r="10551">
          <cell r="C10551" t="str">
            <v>0070469906</v>
          </cell>
          <cell r="I10551">
            <v>9</v>
          </cell>
        </row>
        <row r="10552">
          <cell r="C10552" t="str">
            <v>0070469906</v>
          </cell>
          <cell r="I10552">
            <v>6</v>
          </cell>
        </row>
        <row r="10553">
          <cell r="C10553" t="str">
            <v>0070469906</v>
          </cell>
          <cell r="I10553">
            <v>2</v>
          </cell>
        </row>
        <row r="10554">
          <cell r="C10554" t="str">
            <v>0070469906</v>
          </cell>
          <cell r="I10554">
            <v>10</v>
          </cell>
        </row>
        <row r="10555">
          <cell r="C10555" t="str">
            <v>0070469906</v>
          </cell>
          <cell r="I10555">
            <v>6</v>
          </cell>
        </row>
        <row r="10556">
          <cell r="C10556" t="str">
            <v>0070469906</v>
          </cell>
          <cell r="I10556">
            <v>2</v>
          </cell>
        </row>
        <row r="10557">
          <cell r="C10557" t="str">
            <v>0070469906</v>
          </cell>
          <cell r="I10557">
            <v>2</v>
          </cell>
        </row>
        <row r="10558">
          <cell r="C10558" t="str">
            <v>0070469906</v>
          </cell>
          <cell r="I10558">
            <v>4</v>
          </cell>
        </row>
        <row r="10559">
          <cell r="C10559" t="str">
            <v>0070469906</v>
          </cell>
          <cell r="I10559">
            <v>3</v>
          </cell>
        </row>
        <row r="10560">
          <cell r="C10560" t="str">
            <v>0070469906</v>
          </cell>
          <cell r="I10560">
            <v>1</v>
          </cell>
        </row>
        <row r="10561">
          <cell r="C10561" t="str">
            <v>0070469906</v>
          </cell>
          <cell r="I10561">
            <v>3</v>
          </cell>
        </row>
        <row r="10562">
          <cell r="C10562" t="str">
            <v>0070469906</v>
          </cell>
          <cell r="I10562">
            <v>3</v>
          </cell>
        </row>
        <row r="10563">
          <cell r="C10563" t="str">
            <v>0070469906</v>
          </cell>
          <cell r="I10563">
            <v>1</v>
          </cell>
        </row>
        <row r="10564">
          <cell r="C10564" t="str">
            <v>0070469906</v>
          </cell>
          <cell r="I10564">
            <v>8</v>
          </cell>
        </row>
        <row r="10565">
          <cell r="C10565" t="str">
            <v>0070469906</v>
          </cell>
          <cell r="I10565">
            <v>8</v>
          </cell>
        </row>
        <row r="10566">
          <cell r="C10566" t="str">
            <v>0070469906</v>
          </cell>
          <cell r="I10566">
            <v>4</v>
          </cell>
        </row>
        <row r="10567">
          <cell r="C10567" t="str">
            <v>0070469909</v>
          </cell>
          <cell r="I10567">
            <v>770</v>
          </cell>
        </row>
        <row r="10568">
          <cell r="C10568" t="str">
            <v>0070469909</v>
          </cell>
          <cell r="I10568">
            <v>458</v>
          </cell>
        </row>
        <row r="10569">
          <cell r="C10569" t="str">
            <v>0070469909</v>
          </cell>
          <cell r="I10569">
            <v>624</v>
          </cell>
        </row>
        <row r="10570">
          <cell r="C10570" t="str">
            <v>0070469913</v>
          </cell>
          <cell r="I10570">
            <v>952</v>
          </cell>
        </row>
        <row r="10571">
          <cell r="C10571" t="str">
            <v>0070469913</v>
          </cell>
          <cell r="I10571">
            <v>62</v>
          </cell>
        </row>
        <row r="10572">
          <cell r="C10572" t="str">
            <v>0070469916</v>
          </cell>
          <cell r="I10572">
            <v>96</v>
          </cell>
        </row>
        <row r="10573">
          <cell r="C10573" t="str">
            <v>0070469916</v>
          </cell>
          <cell r="I10573">
            <v>14</v>
          </cell>
        </row>
        <row r="10574">
          <cell r="C10574" t="str">
            <v>0070469916</v>
          </cell>
          <cell r="I10574">
            <v>418</v>
          </cell>
        </row>
        <row r="10575">
          <cell r="C10575" t="str">
            <v>0070469916</v>
          </cell>
          <cell r="I10575">
            <v>32</v>
          </cell>
        </row>
        <row r="10576">
          <cell r="C10576" t="str">
            <v>0070469916</v>
          </cell>
          <cell r="I10576">
            <v>446</v>
          </cell>
        </row>
        <row r="10577">
          <cell r="C10577" t="str">
            <v>0070469916</v>
          </cell>
          <cell r="I10577">
            <v>5</v>
          </cell>
        </row>
        <row r="10578">
          <cell r="C10578" t="str">
            <v>0070469916</v>
          </cell>
          <cell r="I10578">
            <v>2142</v>
          </cell>
        </row>
        <row r="10579">
          <cell r="C10579" t="str">
            <v>0070469916</v>
          </cell>
          <cell r="I10579">
            <v>50</v>
          </cell>
        </row>
        <row r="10580">
          <cell r="C10580" t="str">
            <v>0070469916</v>
          </cell>
          <cell r="I10580">
            <v>479</v>
          </cell>
        </row>
        <row r="10581">
          <cell r="C10581" t="str">
            <v>0070469916</v>
          </cell>
          <cell r="I10581">
            <v>150</v>
          </cell>
        </row>
        <row r="10582">
          <cell r="C10582" t="str">
            <v>0070469916</v>
          </cell>
          <cell r="I10582">
            <v>428</v>
          </cell>
        </row>
        <row r="10583">
          <cell r="C10583" t="str">
            <v>0070469916</v>
          </cell>
          <cell r="I10583">
            <v>48</v>
          </cell>
        </row>
        <row r="10584">
          <cell r="C10584" t="str">
            <v>0070469916</v>
          </cell>
          <cell r="I10584">
            <v>25</v>
          </cell>
        </row>
        <row r="10585">
          <cell r="C10585" t="str">
            <v>0070469916</v>
          </cell>
          <cell r="I10585">
            <v>25</v>
          </cell>
        </row>
        <row r="10586">
          <cell r="C10586" t="str">
            <v>0070469916</v>
          </cell>
          <cell r="I10586">
            <v>29</v>
          </cell>
        </row>
        <row r="10587">
          <cell r="C10587" t="str">
            <v>0070469916</v>
          </cell>
          <cell r="I10587">
            <v>50</v>
          </cell>
        </row>
        <row r="10588">
          <cell r="C10588" t="str">
            <v>0070469934</v>
          </cell>
          <cell r="I10588">
            <v>150</v>
          </cell>
        </row>
        <row r="10589">
          <cell r="C10589" t="str">
            <v>0070469934</v>
          </cell>
          <cell r="I10589">
            <v>148</v>
          </cell>
        </row>
        <row r="10590">
          <cell r="C10590" t="str">
            <v>0070469934</v>
          </cell>
          <cell r="I10590">
            <v>130</v>
          </cell>
        </row>
        <row r="10591">
          <cell r="C10591" t="str">
            <v>0070469944</v>
          </cell>
          <cell r="I10591">
            <v>3</v>
          </cell>
        </row>
        <row r="10592">
          <cell r="C10592" t="str">
            <v>0070469944</v>
          </cell>
          <cell r="I10592">
            <v>5</v>
          </cell>
        </row>
        <row r="10593">
          <cell r="C10593" t="str">
            <v>0070469944</v>
          </cell>
          <cell r="I10593">
            <v>3</v>
          </cell>
        </row>
        <row r="10594">
          <cell r="C10594" t="str">
            <v>0070470251</v>
          </cell>
          <cell r="I10594">
            <v>3</v>
          </cell>
        </row>
        <row r="10595">
          <cell r="C10595" t="str">
            <v>0070470251</v>
          </cell>
          <cell r="I10595">
            <v>1</v>
          </cell>
        </row>
        <row r="10596">
          <cell r="C10596" t="str">
            <v>0070470251</v>
          </cell>
          <cell r="I10596">
            <v>2</v>
          </cell>
        </row>
        <row r="10597">
          <cell r="C10597" t="str">
            <v>0070470251</v>
          </cell>
          <cell r="I10597">
            <v>4</v>
          </cell>
        </row>
        <row r="10598">
          <cell r="C10598" t="str">
            <v>0070470251</v>
          </cell>
          <cell r="I10598">
            <v>10</v>
          </cell>
        </row>
        <row r="10599">
          <cell r="C10599" t="str">
            <v>0070470251</v>
          </cell>
          <cell r="I10599">
            <v>2</v>
          </cell>
        </row>
        <row r="10600">
          <cell r="C10600" t="str">
            <v>0070470251</v>
          </cell>
          <cell r="I10600">
            <v>10</v>
          </cell>
        </row>
        <row r="10601">
          <cell r="C10601" t="str">
            <v>0070470251</v>
          </cell>
          <cell r="I10601">
            <v>83</v>
          </cell>
        </row>
        <row r="10602">
          <cell r="C10602" t="str">
            <v>0070470251</v>
          </cell>
          <cell r="I10602">
            <v>4</v>
          </cell>
        </row>
        <row r="10603">
          <cell r="C10603" t="str">
            <v>0070470251</v>
          </cell>
          <cell r="I10603">
            <v>2</v>
          </cell>
        </row>
        <row r="10604">
          <cell r="C10604" t="str">
            <v>0070470252</v>
          </cell>
          <cell r="I10604">
            <v>5</v>
          </cell>
        </row>
        <row r="10605">
          <cell r="C10605" t="str">
            <v>0070470252</v>
          </cell>
          <cell r="I10605">
            <v>2</v>
          </cell>
        </row>
        <row r="10606">
          <cell r="C10606" t="str">
            <v>0070470252</v>
          </cell>
          <cell r="I10606">
            <v>4</v>
          </cell>
        </row>
        <row r="10607">
          <cell r="C10607" t="str">
            <v>0070470252</v>
          </cell>
          <cell r="I10607">
            <v>14</v>
          </cell>
        </row>
        <row r="10608">
          <cell r="C10608" t="str">
            <v>0070470252</v>
          </cell>
          <cell r="I10608">
            <v>3</v>
          </cell>
        </row>
        <row r="10609">
          <cell r="C10609" t="str">
            <v>0070470252</v>
          </cell>
          <cell r="I10609">
            <v>4</v>
          </cell>
        </row>
        <row r="10610">
          <cell r="C10610" t="str">
            <v>0070470252</v>
          </cell>
          <cell r="I10610">
            <v>20</v>
          </cell>
        </row>
        <row r="10611">
          <cell r="C10611" t="str">
            <v>0070470252</v>
          </cell>
          <cell r="I10611">
            <v>15</v>
          </cell>
        </row>
        <row r="10612">
          <cell r="C10612" t="str">
            <v>0070470252</v>
          </cell>
          <cell r="I10612">
            <v>86</v>
          </cell>
        </row>
        <row r="10613">
          <cell r="C10613" t="str">
            <v>0070470252</v>
          </cell>
          <cell r="I10613">
            <v>4</v>
          </cell>
        </row>
        <row r="10614">
          <cell r="C10614" t="str">
            <v>0070470252</v>
          </cell>
          <cell r="I10614">
            <v>2</v>
          </cell>
        </row>
        <row r="10615">
          <cell r="C10615" t="str">
            <v>0070470253</v>
          </cell>
          <cell r="I10615">
            <v>24</v>
          </cell>
        </row>
        <row r="10616">
          <cell r="C10616" t="str">
            <v>0070470253</v>
          </cell>
          <cell r="I10616">
            <v>11</v>
          </cell>
        </row>
        <row r="10617">
          <cell r="C10617" t="str">
            <v>0070470253</v>
          </cell>
          <cell r="I10617">
            <v>2</v>
          </cell>
        </row>
        <row r="10618">
          <cell r="C10618" t="str">
            <v>0070470253</v>
          </cell>
          <cell r="I10618">
            <v>6</v>
          </cell>
        </row>
        <row r="10619">
          <cell r="C10619" t="str">
            <v>0070470253</v>
          </cell>
          <cell r="I10619">
            <v>4</v>
          </cell>
        </row>
        <row r="10620">
          <cell r="C10620" t="str">
            <v>0070470253</v>
          </cell>
          <cell r="I10620">
            <v>14</v>
          </cell>
        </row>
        <row r="10621">
          <cell r="C10621" t="str">
            <v>0070470253</v>
          </cell>
          <cell r="I10621">
            <v>3</v>
          </cell>
        </row>
        <row r="10622">
          <cell r="C10622" t="str">
            <v>0070470253</v>
          </cell>
          <cell r="I10622">
            <v>15</v>
          </cell>
        </row>
        <row r="10623">
          <cell r="C10623" t="str">
            <v>0070470253</v>
          </cell>
          <cell r="I10623">
            <v>13</v>
          </cell>
        </row>
        <row r="10624">
          <cell r="C10624" t="str">
            <v>0070470253</v>
          </cell>
          <cell r="I10624">
            <v>20</v>
          </cell>
        </row>
        <row r="10625">
          <cell r="C10625" t="str">
            <v>0070470253</v>
          </cell>
          <cell r="I10625">
            <v>155</v>
          </cell>
        </row>
        <row r="10626">
          <cell r="C10626" t="str">
            <v>0070470253</v>
          </cell>
          <cell r="I10626">
            <v>16</v>
          </cell>
        </row>
        <row r="10627">
          <cell r="C10627" t="str">
            <v>0070470253</v>
          </cell>
          <cell r="I10627">
            <v>11</v>
          </cell>
        </row>
        <row r="10628">
          <cell r="C10628" t="str">
            <v>0070470253</v>
          </cell>
          <cell r="I10628">
            <v>2</v>
          </cell>
        </row>
        <row r="10629">
          <cell r="C10629" t="str">
            <v>0070470259</v>
          </cell>
          <cell r="I10629">
            <v>4</v>
          </cell>
        </row>
        <row r="10630">
          <cell r="C10630" t="str">
            <v>0070470259</v>
          </cell>
          <cell r="I10630">
            <v>1</v>
          </cell>
        </row>
        <row r="10631">
          <cell r="C10631" t="str">
            <v>0070470259</v>
          </cell>
          <cell r="I10631">
            <v>2</v>
          </cell>
        </row>
        <row r="10632">
          <cell r="C10632" t="str">
            <v>0070470259</v>
          </cell>
          <cell r="I10632">
            <v>7</v>
          </cell>
        </row>
        <row r="10633">
          <cell r="C10633" t="str">
            <v>0070470259</v>
          </cell>
          <cell r="I10633">
            <v>5</v>
          </cell>
        </row>
        <row r="10634">
          <cell r="C10634" t="str">
            <v>0070470259</v>
          </cell>
          <cell r="I10634">
            <v>4</v>
          </cell>
        </row>
        <row r="10635">
          <cell r="C10635" t="str">
            <v>0070470259</v>
          </cell>
          <cell r="I10635">
            <v>57</v>
          </cell>
        </row>
        <row r="10636">
          <cell r="C10636" t="str">
            <v>0070470259</v>
          </cell>
          <cell r="I10636">
            <v>1</v>
          </cell>
        </row>
        <row r="10637">
          <cell r="C10637" t="str">
            <v>0070470259</v>
          </cell>
          <cell r="I10637">
            <v>3</v>
          </cell>
        </row>
        <row r="10638">
          <cell r="C10638" t="str">
            <v>0070470259</v>
          </cell>
          <cell r="I10638">
            <v>3</v>
          </cell>
        </row>
        <row r="10639">
          <cell r="C10639" t="str">
            <v>0070470260</v>
          </cell>
          <cell r="I10639">
            <v>300</v>
          </cell>
        </row>
        <row r="10640">
          <cell r="C10640" t="str">
            <v>0070470260</v>
          </cell>
          <cell r="I10640">
            <v>66</v>
          </cell>
        </row>
        <row r="10641">
          <cell r="C10641" t="str">
            <v>0070470274</v>
          </cell>
          <cell r="I10641">
            <v>14</v>
          </cell>
        </row>
        <row r="10642">
          <cell r="C10642" t="str">
            <v>0070470274</v>
          </cell>
          <cell r="I10642">
            <v>14</v>
          </cell>
        </row>
        <row r="10643">
          <cell r="C10643" t="str">
            <v>0070470274</v>
          </cell>
          <cell r="I10643">
            <v>19</v>
          </cell>
        </row>
        <row r="10644">
          <cell r="C10644" t="str">
            <v>0070470274</v>
          </cell>
          <cell r="I10644">
            <v>7</v>
          </cell>
        </row>
        <row r="10645">
          <cell r="C10645" t="str">
            <v>0070470274</v>
          </cell>
          <cell r="I10645">
            <v>21</v>
          </cell>
        </row>
        <row r="10646">
          <cell r="C10646" t="str">
            <v>0070470274</v>
          </cell>
          <cell r="I10646">
            <v>23</v>
          </cell>
        </row>
        <row r="10647">
          <cell r="C10647" t="str">
            <v>0070470274</v>
          </cell>
          <cell r="I10647">
            <v>13</v>
          </cell>
        </row>
        <row r="10648">
          <cell r="C10648" t="str">
            <v>0070470274</v>
          </cell>
          <cell r="I10648">
            <v>17</v>
          </cell>
        </row>
        <row r="10649">
          <cell r="C10649" t="str">
            <v>0070470274</v>
          </cell>
          <cell r="I10649">
            <v>12</v>
          </cell>
        </row>
        <row r="10650">
          <cell r="C10650" t="str">
            <v>0070470274</v>
          </cell>
          <cell r="I10650">
            <v>6</v>
          </cell>
        </row>
        <row r="10651">
          <cell r="C10651" t="str">
            <v>0070470274</v>
          </cell>
          <cell r="I10651">
            <v>4</v>
          </cell>
        </row>
        <row r="10652">
          <cell r="C10652" t="str">
            <v>0070470274</v>
          </cell>
          <cell r="I10652">
            <v>3</v>
          </cell>
        </row>
        <row r="10653">
          <cell r="C10653" t="str">
            <v>0070470274</v>
          </cell>
          <cell r="I10653">
            <v>11</v>
          </cell>
        </row>
        <row r="10654">
          <cell r="C10654" t="str">
            <v>0070470274</v>
          </cell>
          <cell r="I10654">
            <v>6</v>
          </cell>
        </row>
        <row r="10655">
          <cell r="C10655" t="str">
            <v>0070470274</v>
          </cell>
          <cell r="I10655">
            <v>20</v>
          </cell>
        </row>
        <row r="10656">
          <cell r="C10656" t="str">
            <v>0070470274</v>
          </cell>
          <cell r="I10656">
            <v>7</v>
          </cell>
        </row>
        <row r="10657">
          <cell r="C10657" t="str">
            <v>0070470274</v>
          </cell>
          <cell r="I10657">
            <v>4</v>
          </cell>
        </row>
        <row r="10658">
          <cell r="C10658" t="str">
            <v>0070470274</v>
          </cell>
          <cell r="I10658">
            <v>1</v>
          </cell>
        </row>
        <row r="10659">
          <cell r="C10659" t="str">
            <v>0070470274</v>
          </cell>
          <cell r="I10659">
            <v>12</v>
          </cell>
        </row>
        <row r="10660">
          <cell r="C10660" t="str">
            <v>0070470274</v>
          </cell>
          <cell r="I10660">
            <v>19</v>
          </cell>
        </row>
        <row r="10661">
          <cell r="C10661" t="str">
            <v>0070470274</v>
          </cell>
          <cell r="I10661">
            <v>6</v>
          </cell>
        </row>
        <row r="10662">
          <cell r="C10662" t="str">
            <v>0070470274</v>
          </cell>
          <cell r="I10662">
            <v>3</v>
          </cell>
        </row>
        <row r="10663">
          <cell r="C10663" t="str">
            <v>0070470274</v>
          </cell>
          <cell r="I10663">
            <v>10</v>
          </cell>
        </row>
        <row r="10664">
          <cell r="C10664" t="str">
            <v>0070470274</v>
          </cell>
          <cell r="I10664">
            <v>2</v>
          </cell>
        </row>
        <row r="10665">
          <cell r="C10665" t="str">
            <v>0070470274</v>
          </cell>
          <cell r="I10665">
            <v>10</v>
          </cell>
        </row>
        <row r="10666">
          <cell r="C10666" t="str">
            <v>0070470274</v>
          </cell>
          <cell r="I10666">
            <v>7</v>
          </cell>
        </row>
        <row r="10667">
          <cell r="C10667" t="str">
            <v>0070470274</v>
          </cell>
          <cell r="I10667">
            <v>10</v>
          </cell>
        </row>
        <row r="10668">
          <cell r="C10668" t="str">
            <v>0070470274</v>
          </cell>
          <cell r="I10668">
            <v>31</v>
          </cell>
        </row>
        <row r="10669">
          <cell r="C10669" t="str">
            <v>0070470274</v>
          </cell>
          <cell r="I10669">
            <v>16</v>
          </cell>
        </row>
        <row r="10670">
          <cell r="C10670" t="str">
            <v>0070470274</v>
          </cell>
          <cell r="I10670">
            <v>13</v>
          </cell>
        </row>
        <row r="10671">
          <cell r="C10671" t="str">
            <v>0070470274</v>
          </cell>
          <cell r="I10671">
            <v>34</v>
          </cell>
        </row>
        <row r="10672">
          <cell r="C10672" t="str">
            <v>0070470274</v>
          </cell>
          <cell r="I10672">
            <v>16</v>
          </cell>
        </row>
        <row r="10673">
          <cell r="C10673" t="str">
            <v>0070470274</v>
          </cell>
          <cell r="I10673">
            <v>8</v>
          </cell>
        </row>
        <row r="10674">
          <cell r="C10674" t="str">
            <v>0070470274</v>
          </cell>
          <cell r="I10674">
            <v>7</v>
          </cell>
        </row>
        <row r="10675">
          <cell r="C10675" t="str">
            <v>0070470274</v>
          </cell>
          <cell r="I10675">
            <v>18</v>
          </cell>
        </row>
        <row r="10676">
          <cell r="C10676" t="str">
            <v>0070470274</v>
          </cell>
          <cell r="I10676">
            <v>14</v>
          </cell>
        </row>
        <row r="10677">
          <cell r="C10677" t="str">
            <v>0070470274</v>
          </cell>
          <cell r="I10677">
            <v>14</v>
          </cell>
        </row>
        <row r="10678">
          <cell r="C10678" t="str">
            <v>0070470274</v>
          </cell>
          <cell r="I10678">
            <v>7</v>
          </cell>
        </row>
        <row r="10679">
          <cell r="C10679" t="str">
            <v>0070470274</v>
          </cell>
          <cell r="I10679">
            <v>12</v>
          </cell>
        </row>
        <row r="10680">
          <cell r="C10680" t="str">
            <v>0070470274</v>
          </cell>
          <cell r="I10680">
            <v>12</v>
          </cell>
        </row>
        <row r="10681">
          <cell r="C10681" t="str">
            <v>0070470274</v>
          </cell>
          <cell r="I10681">
            <v>13</v>
          </cell>
        </row>
        <row r="10682">
          <cell r="C10682" t="str">
            <v>0070470274</v>
          </cell>
          <cell r="I10682">
            <v>13</v>
          </cell>
        </row>
        <row r="10683">
          <cell r="C10683" t="str">
            <v>0070470809</v>
          </cell>
          <cell r="I10683">
            <v>100</v>
          </cell>
        </row>
        <row r="10684">
          <cell r="C10684" t="str">
            <v>0070470809</v>
          </cell>
          <cell r="I10684">
            <v>10</v>
          </cell>
        </row>
        <row r="10685">
          <cell r="C10685" t="str">
            <v>0070470809</v>
          </cell>
          <cell r="I10685">
            <v>75</v>
          </cell>
        </row>
        <row r="10686">
          <cell r="C10686" t="str">
            <v>0070470809</v>
          </cell>
          <cell r="I10686">
            <v>8</v>
          </cell>
        </row>
        <row r="10687">
          <cell r="C10687" t="str">
            <v>0070470809</v>
          </cell>
          <cell r="I10687">
            <v>10</v>
          </cell>
        </row>
        <row r="10688">
          <cell r="C10688" t="str">
            <v>0070470830</v>
          </cell>
          <cell r="I10688">
            <v>300</v>
          </cell>
        </row>
        <row r="10689">
          <cell r="C10689" t="str">
            <v>0070470830</v>
          </cell>
          <cell r="I10689">
            <v>300</v>
          </cell>
        </row>
        <row r="10690">
          <cell r="C10690" t="str">
            <v>0070470830</v>
          </cell>
          <cell r="I10690">
            <v>15</v>
          </cell>
        </row>
        <row r="10691">
          <cell r="C10691" t="str">
            <v>0070470830</v>
          </cell>
          <cell r="I10691">
            <v>15</v>
          </cell>
        </row>
        <row r="10692">
          <cell r="C10692" t="str">
            <v>0070471019</v>
          </cell>
          <cell r="I10692">
            <v>2</v>
          </cell>
        </row>
        <row r="10693">
          <cell r="C10693" t="str">
            <v>0070471019</v>
          </cell>
          <cell r="I10693">
            <v>1</v>
          </cell>
        </row>
        <row r="10694">
          <cell r="C10694" t="str">
            <v>0070471019</v>
          </cell>
          <cell r="I10694">
            <v>2</v>
          </cell>
        </row>
        <row r="10695">
          <cell r="C10695" t="str">
            <v>0070471096</v>
          </cell>
          <cell r="I10695">
            <v>100</v>
          </cell>
        </row>
        <row r="10696">
          <cell r="C10696" t="str">
            <v>0070471096</v>
          </cell>
          <cell r="I10696">
            <v>3</v>
          </cell>
        </row>
        <row r="10697">
          <cell r="C10697" t="str">
            <v>0070471096</v>
          </cell>
          <cell r="I10697">
            <v>2</v>
          </cell>
        </row>
        <row r="10698">
          <cell r="C10698" t="str">
            <v>0070471096</v>
          </cell>
          <cell r="I10698">
            <v>55</v>
          </cell>
        </row>
        <row r="10699">
          <cell r="C10699" t="str">
            <v>0070471097</v>
          </cell>
          <cell r="I10699">
            <v>2</v>
          </cell>
        </row>
        <row r="10700">
          <cell r="C10700" t="str">
            <v>0070471097</v>
          </cell>
          <cell r="I10700">
            <v>9</v>
          </cell>
        </row>
        <row r="10701">
          <cell r="C10701" t="str">
            <v>0070471097</v>
          </cell>
          <cell r="I10701">
            <v>4</v>
          </cell>
        </row>
        <row r="10702">
          <cell r="C10702" t="str">
            <v>0070471097</v>
          </cell>
          <cell r="I10702">
            <v>7</v>
          </cell>
        </row>
        <row r="10703">
          <cell r="C10703" t="str">
            <v>0070471097</v>
          </cell>
          <cell r="I10703">
            <v>8</v>
          </cell>
        </row>
        <row r="10704">
          <cell r="C10704" t="str">
            <v>0070471097</v>
          </cell>
          <cell r="I10704">
            <v>7</v>
          </cell>
        </row>
        <row r="10705">
          <cell r="C10705" t="str">
            <v>0070471097</v>
          </cell>
          <cell r="I10705">
            <v>6</v>
          </cell>
        </row>
        <row r="10706">
          <cell r="C10706" t="str">
            <v>0070471097</v>
          </cell>
          <cell r="I10706">
            <v>2</v>
          </cell>
        </row>
        <row r="10707">
          <cell r="C10707" t="str">
            <v>0070471097</v>
          </cell>
          <cell r="I10707">
            <v>4</v>
          </cell>
        </row>
        <row r="10708">
          <cell r="C10708" t="str">
            <v>0070471097</v>
          </cell>
          <cell r="I10708">
            <v>1</v>
          </cell>
        </row>
        <row r="10709">
          <cell r="C10709" t="str">
            <v>0070471097</v>
          </cell>
          <cell r="I10709">
            <v>3</v>
          </cell>
        </row>
        <row r="10710">
          <cell r="C10710" t="str">
            <v>0070471097</v>
          </cell>
          <cell r="I10710">
            <v>2</v>
          </cell>
        </row>
        <row r="10711">
          <cell r="C10711" t="str">
            <v>0070471097</v>
          </cell>
          <cell r="I10711">
            <v>5</v>
          </cell>
        </row>
        <row r="10712">
          <cell r="C10712" t="str">
            <v>0070471097</v>
          </cell>
          <cell r="I10712">
            <v>5</v>
          </cell>
        </row>
        <row r="10713">
          <cell r="C10713" t="str">
            <v>0070471097</v>
          </cell>
          <cell r="I10713">
            <v>12</v>
          </cell>
        </row>
        <row r="10714">
          <cell r="C10714" t="str">
            <v>0070471097</v>
          </cell>
          <cell r="I10714">
            <v>3</v>
          </cell>
        </row>
        <row r="10715">
          <cell r="C10715" t="str">
            <v>0070471097</v>
          </cell>
          <cell r="I10715">
            <v>1</v>
          </cell>
        </row>
        <row r="10716">
          <cell r="C10716" t="str">
            <v>0070471097</v>
          </cell>
          <cell r="I10716">
            <v>1</v>
          </cell>
        </row>
        <row r="10717">
          <cell r="C10717" t="str">
            <v>0070471097</v>
          </cell>
          <cell r="I10717">
            <v>2</v>
          </cell>
        </row>
        <row r="10718">
          <cell r="C10718" t="str">
            <v>0070471097</v>
          </cell>
          <cell r="I10718">
            <v>2</v>
          </cell>
        </row>
        <row r="10719">
          <cell r="C10719" t="str">
            <v>0070471097</v>
          </cell>
          <cell r="I10719">
            <v>2</v>
          </cell>
        </row>
        <row r="10720">
          <cell r="C10720" t="str">
            <v>0070471097</v>
          </cell>
          <cell r="I10720">
            <v>3</v>
          </cell>
        </row>
        <row r="10721">
          <cell r="C10721" t="str">
            <v>0070471097</v>
          </cell>
          <cell r="I10721">
            <v>5</v>
          </cell>
        </row>
        <row r="10722">
          <cell r="C10722" t="str">
            <v>0070471097</v>
          </cell>
          <cell r="I10722">
            <v>2</v>
          </cell>
        </row>
        <row r="10723">
          <cell r="C10723" t="str">
            <v>0070471097</v>
          </cell>
          <cell r="I10723">
            <v>2</v>
          </cell>
        </row>
        <row r="10724">
          <cell r="C10724" t="str">
            <v>0070471097</v>
          </cell>
          <cell r="I10724">
            <v>3</v>
          </cell>
        </row>
        <row r="10725">
          <cell r="C10725" t="str">
            <v>0070471097</v>
          </cell>
          <cell r="I10725">
            <v>0</v>
          </cell>
        </row>
        <row r="10726">
          <cell r="C10726" t="str">
            <v>0070471097</v>
          </cell>
          <cell r="I10726">
            <v>6</v>
          </cell>
        </row>
        <row r="10727">
          <cell r="C10727" t="str">
            <v>0070471097</v>
          </cell>
          <cell r="I10727">
            <v>6</v>
          </cell>
        </row>
        <row r="10728">
          <cell r="C10728" t="str">
            <v>0070471097</v>
          </cell>
          <cell r="I10728">
            <v>11</v>
          </cell>
        </row>
        <row r="10729">
          <cell r="C10729" t="str">
            <v>0070471097</v>
          </cell>
          <cell r="I10729">
            <v>1</v>
          </cell>
        </row>
        <row r="10730">
          <cell r="C10730" t="str">
            <v>0070471097</v>
          </cell>
          <cell r="I10730">
            <v>2</v>
          </cell>
        </row>
        <row r="10731">
          <cell r="C10731" t="str">
            <v>0070471098</v>
          </cell>
          <cell r="I10731">
            <v>1</v>
          </cell>
        </row>
        <row r="10732">
          <cell r="C10732" t="str">
            <v>0070471748</v>
          </cell>
          <cell r="I10732">
            <v>3</v>
          </cell>
        </row>
        <row r="10733">
          <cell r="C10733" t="str">
            <v>0070471749</v>
          </cell>
          <cell r="I10733">
            <v>1</v>
          </cell>
        </row>
        <row r="10734">
          <cell r="C10734" t="str">
            <v>0070471749</v>
          </cell>
          <cell r="I10734">
            <v>13</v>
          </cell>
        </row>
        <row r="10735">
          <cell r="C10735" t="str">
            <v>0070471760</v>
          </cell>
          <cell r="I10735">
            <v>9</v>
          </cell>
        </row>
        <row r="10736">
          <cell r="C10736" t="str">
            <v>0070471760</v>
          </cell>
          <cell r="I10736">
            <v>483</v>
          </cell>
        </row>
        <row r="10737">
          <cell r="C10737" t="str">
            <v>0070471760</v>
          </cell>
          <cell r="I10737">
            <v>74</v>
          </cell>
        </row>
        <row r="10738">
          <cell r="C10738" t="str">
            <v>0070471760</v>
          </cell>
          <cell r="I10738">
            <v>74</v>
          </cell>
        </row>
        <row r="10739">
          <cell r="C10739" t="str">
            <v>0070471760</v>
          </cell>
          <cell r="I10739">
            <v>203</v>
          </cell>
        </row>
        <row r="10740">
          <cell r="C10740" t="str">
            <v>0070471760</v>
          </cell>
          <cell r="I10740">
            <v>1</v>
          </cell>
        </row>
        <row r="10741">
          <cell r="C10741" t="str">
            <v>0070471760</v>
          </cell>
          <cell r="I10741">
            <v>1625</v>
          </cell>
        </row>
        <row r="10742">
          <cell r="C10742" t="str">
            <v>0070471760</v>
          </cell>
          <cell r="I10742">
            <v>1124</v>
          </cell>
        </row>
        <row r="10743">
          <cell r="C10743" t="str">
            <v>0070471760</v>
          </cell>
          <cell r="I10743">
            <v>9</v>
          </cell>
        </row>
        <row r="10744">
          <cell r="C10744" t="str">
            <v>0070471760</v>
          </cell>
          <cell r="I10744">
            <v>450</v>
          </cell>
        </row>
        <row r="10745">
          <cell r="C10745" t="str">
            <v>0070471760</v>
          </cell>
          <cell r="I10745">
            <v>9</v>
          </cell>
        </row>
        <row r="10746">
          <cell r="C10746" t="str">
            <v>0070471760</v>
          </cell>
          <cell r="I10746">
            <v>180</v>
          </cell>
        </row>
        <row r="10747">
          <cell r="C10747" t="str">
            <v>0070471760</v>
          </cell>
          <cell r="I10747">
            <v>41</v>
          </cell>
        </row>
        <row r="10748">
          <cell r="C10748" t="str">
            <v>0070471760</v>
          </cell>
          <cell r="I10748">
            <v>60</v>
          </cell>
        </row>
        <row r="10749">
          <cell r="C10749" t="str">
            <v>0070471760</v>
          </cell>
          <cell r="I10749">
            <v>21</v>
          </cell>
        </row>
        <row r="10750">
          <cell r="C10750" t="str">
            <v>0070471760</v>
          </cell>
          <cell r="I10750">
            <v>8</v>
          </cell>
        </row>
        <row r="10751">
          <cell r="C10751" t="str">
            <v>0070471760</v>
          </cell>
          <cell r="I10751">
            <v>5</v>
          </cell>
        </row>
        <row r="10752">
          <cell r="C10752" t="str">
            <v>0070471760</v>
          </cell>
          <cell r="I10752">
            <v>130</v>
          </cell>
        </row>
        <row r="10753">
          <cell r="C10753" t="str">
            <v>0070472005</v>
          </cell>
          <cell r="I10753">
            <v>3</v>
          </cell>
        </row>
        <row r="10754">
          <cell r="C10754" t="str">
            <v>0070472005</v>
          </cell>
          <cell r="I10754">
            <v>2</v>
          </cell>
        </row>
        <row r="10755">
          <cell r="C10755" t="str">
            <v>0070472005</v>
          </cell>
          <cell r="I10755">
            <v>2</v>
          </cell>
        </row>
        <row r="10756">
          <cell r="C10756" t="str">
            <v>0070472247</v>
          </cell>
          <cell r="I10756">
            <v>762</v>
          </cell>
        </row>
        <row r="10757">
          <cell r="C10757" t="str">
            <v>0070472247</v>
          </cell>
          <cell r="I10757">
            <v>340</v>
          </cell>
        </row>
        <row r="10758">
          <cell r="C10758" t="str">
            <v>0070472247</v>
          </cell>
          <cell r="I10758">
            <v>454</v>
          </cell>
        </row>
        <row r="10759">
          <cell r="C10759" t="str">
            <v>0070472248</v>
          </cell>
          <cell r="I10759">
            <v>114</v>
          </cell>
        </row>
        <row r="10760">
          <cell r="C10760" t="str">
            <v>0070472248</v>
          </cell>
          <cell r="I10760">
            <v>128</v>
          </cell>
        </row>
        <row r="10761">
          <cell r="C10761" t="str">
            <v>0070472248</v>
          </cell>
          <cell r="I10761">
            <v>200</v>
          </cell>
        </row>
        <row r="10762">
          <cell r="C10762" t="str">
            <v>0070472250</v>
          </cell>
          <cell r="I10762">
            <v>8</v>
          </cell>
        </row>
        <row r="10763">
          <cell r="C10763" t="str">
            <v>0070472250</v>
          </cell>
          <cell r="I10763">
            <v>60</v>
          </cell>
        </row>
        <row r="10764">
          <cell r="C10764" t="str">
            <v>0070472250</v>
          </cell>
          <cell r="I10764">
            <v>240</v>
          </cell>
        </row>
        <row r="10765">
          <cell r="C10765" t="str">
            <v>0070472694</v>
          </cell>
          <cell r="I10765">
            <v>2</v>
          </cell>
        </row>
        <row r="10766">
          <cell r="C10766" t="str">
            <v>0070472694</v>
          </cell>
          <cell r="I10766">
            <v>54</v>
          </cell>
        </row>
        <row r="10767">
          <cell r="C10767" t="str">
            <v>0070472699</v>
          </cell>
          <cell r="I10767">
            <v>4</v>
          </cell>
        </row>
        <row r="10768">
          <cell r="C10768" t="str">
            <v>0070472699</v>
          </cell>
          <cell r="I10768">
            <v>22</v>
          </cell>
        </row>
        <row r="10769">
          <cell r="C10769" t="str">
            <v>0070472700</v>
          </cell>
          <cell r="I10769">
            <v>91</v>
          </cell>
        </row>
        <row r="10770">
          <cell r="C10770" t="str">
            <v>0070472700</v>
          </cell>
          <cell r="I10770">
            <v>91</v>
          </cell>
        </row>
        <row r="10771">
          <cell r="C10771" t="str">
            <v>0070472700</v>
          </cell>
          <cell r="I10771">
            <v>4</v>
          </cell>
        </row>
        <row r="10772">
          <cell r="C10772" t="str">
            <v>0070472700</v>
          </cell>
          <cell r="I10772">
            <v>52</v>
          </cell>
        </row>
        <row r="10773">
          <cell r="C10773" t="str">
            <v>0070472700</v>
          </cell>
          <cell r="I10773">
            <v>52</v>
          </cell>
        </row>
        <row r="10774">
          <cell r="C10774" t="str">
            <v>0070472700</v>
          </cell>
          <cell r="I10774">
            <v>2</v>
          </cell>
        </row>
        <row r="10775">
          <cell r="C10775" t="str">
            <v>0070472700</v>
          </cell>
          <cell r="I10775">
            <v>1981</v>
          </cell>
        </row>
        <row r="10776">
          <cell r="C10776" t="str">
            <v>0070472700</v>
          </cell>
          <cell r="I10776">
            <v>334</v>
          </cell>
        </row>
        <row r="10777">
          <cell r="C10777" t="str">
            <v>0070472700</v>
          </cell>
          <cell r="I10777">
            <v>84</v>
          </cell>
        </row>
        <row r="10778">
          <cell r="C10778" t="str">
            <v>0070472700</v>
          </cell>
          <cell r="I10778">
            <v>199</v>
          </cell>
        </row>
        <row r="10779">
          <cell r="C10779" t="str">
            <v>0070472700</v>
          </cell>
          <cell r="I10779">
            <v>208</v>
          </cell>
        </row>
        <row r="10780">
          <cell r="C10780" t="str">
            <v>0070472700</v>
          </cell>
          <cell r="I10780">
            <v>239</v>
          </cell>
        </row>
        <row r="10781">
          <cell r="C10781" t="str">
            <v>0070472700</v>
          </cell>
          <cell r="I10781">
            <v>1</v>
          </cell>
        </row>
        <row r="10782">
          <cell r="C10782" t="str">
            <v>0070472700</v>
          </cell>
          <cell r="I10782">
            <v>8</v>
          </cell>
        </row>
        <row r="10783">
          <cell r="C10783" t="str">
            <v>0070472700</v>
          </cell>
          <cell r="I10783">
            <v>6</v>
          </cell>
        </row>
        <row r="10784">
          <cell r="C10784" t="str">
            <v>0070472700</v>
          </cell>
          <cell r="I10784">
            <v>395</v>
          </cell>
        </row>
        <row r="10785">
          <cell r="C10785" t="str">
            <v>0070474521</v>
          </cell>
          <cell r="I10785">
            <v>3</v>
          </cell>
        </row>
        <row r="10786">
          <cell r="C10786" t="str">
            <v>0070474521</v>
          </cell>
          <cell r="I10786">
            <v>25</v>
          </cell>
        </row>
        <row r="10787">
          <cell r="C10787" t="str">
            <v>0070474521</v>
          </cell>
          <cell r="I10787">
            <v>2</v>
          </cell>
        </row>
        <row r="10788">
          <cell r="C10788" t="str">
            <v>0070474521</v>
          </cell>
          <cell r="I10788">
            <v>25</v>
          </cell>
        </row>
        <row r="10789">
          <cell r="C10789" t="str">
            <v>0070474521</v>
          </cell>
          <cell r="I10789">
            <v>2</v>
          </cell>
        </row>
        <row r="10790">
          <cell r="C10790" t="str">
            <v>0070474521</v>
          </cell>
          <cell r="I10790">
            <v>18</v>
          </cell>
        </row>
        <row r="10791">
          <cell r="C10791" t="str">
            <v>0070474521</v>
          </cell>
          <cell r="I10791">
            <v>1</v>
          </cell>
        </row>
        <row r="10792">
          <cell r="C10792" t="str">
            <v>0070474521</v>
          </cell>
          <cell r="I10792">
            <v>6</v>
          </cell>
        </row>
        <row r="10793">
          <cell r="C10793" t="str">
            <v>0070474521</v>
          </cell>
          <cell r="I10793">
            <v>33</v>
          </cell>
        </row>
        <row r="10794">
          <cell r="C10794" t="str">
            <v>0070491765</v>
          </cell>
          <cell r="I10794">
            <v>3</v>
          </cell>
        </row>
        <row r="10795">
          <cell r="C10795" t="str">
            <v>0070491765</v>
          </cell>
          <cell r="I10795">
            <v>5</v>
          </cell>
        </row>
        <row r="10796">
          <cell r="C10796" t="str">
            <v>0070491765</v>
          </cell>
          <cell r="I10796">
            <v>45</v>
          </cell>
        </row>
        <row r="10797">
          <cell r="C10797" t="str">
            <v>0070491766</v>
          </cell>
          <cell r="I10797">
            <v>1</v>
          </cell>
        </row>
        <row r="10798">
          <cell r="C10798" t="str">
            <v>0070491766</v>
          </cell>
          <cell r="I10798">
            <v>11</v>
          </cell>
        </row>
        <row r="10799">
          <cell r="C10799" t="str">
            <v>0070491766</v>
          </cell>
          <cell r="I10799">
            <v>2</v>
          </cell>
        </row>
        <row r="10800">
          <cell r="C10800" t="str">
            <v>0070491766</v>
          </cell>
          <cell r="I10800">
            <v>6</v>
          </cell>
        </row>
        <row r="10801">
          <cell r="C10801" t="str">
            <v>0070491809</v>
          </cell>
          <cell r="I10801">
            <v>5</v>
          </cell>
        </row>
        <row r="10802">
          <cell r="C10802" t="str">
            <v>0070491809</v>
          </cell>
          <cell r="I10802">
            <v>15</v>
          </cell>
        </row>
        <row r="10803">
          <cell r="C10803" t="str">
            <v>0070491809</v>
          </cell>
          <cell r="I10803">
            <v>5</v>
          </cell>
        </row>
        <row r="10804">
          <cell r="C10804" t="str">
            <v>0070491811</v>
          </cell>
          <cell r="I10804">
            <v>5</v>
          </cell>
        </row>
        <row r="10805">
          <cell r="C10805" t="str">
            <v>0070491826</v>
          </cell>
          <cell r="I10805">
            <v>10</v>
          </cell>
        </row>
        <row r="10806">
          <cell r="C10806" t="str">
            <v>0070491826</v>
          </cell>
          <cell r="I10806">
            <v>15</v>
          </cell>
        </row>
        <row r="10807">
          <cell r="C10807" t="str">
            <v>0070491827</v>
          </cell>
          <cell r="I10807">
            <v>30</v>
          </cell>
        </row>
        <row r="10808">
          <cell r="C10808" t="str">
            <v>0070491827</v>
          </cell>
          <cell r="I10808">
            <v>50</v>
          </cell>
        </row>
        <row r="10809">
          <cell r="C10809" t="str">
            <v>0070491827</v>
          </cell>
          <cell r="I10809">
            <v>50</v>
          </cell>
        </row>
        <row r="10810">
          <cell r="C10810" t="str">
            <v>0070491827</v>
          </cell>
          <cell r="I10810">
            <v>20</v>
          </cell>
        </row>
        <row r="10811">
          <cell r="C10811" t="str">
            <v>0070491831</v>
          </cell>
          <cell r="I10811">
            <v>7</v>
          </cell>
        </row>
        <row r="10812">
          <cell r="C10812" t="str">
            <v>0070491831</v>
          </cell>
          <cell r="I10812">
            <v>2</v>
          </cell>
        </row>
        <row r="10813">
          <cell r="C10813" t="str">
            <v>0070491831</v>
          </cell>
          <cell r="I10813">
            <v>6</v>
          </cell>
        </row>
        <row r="10814">
          <cell r="C10814" t="str">
            <v>0070491831</v>
          </cell>
          <cell r="I10814">
            <v>4</v>
          </cell>
        </row>
        <row r="10815">
          <cell r="C10815" t="str">
            <v>0070491831</v>
          </cell>
          <cell r="I10815">
            <v>38</v>
          </cell>
        </row>
        <row r="10816">
          <cell r="C10816" t="str">
            <v>0070491831</v>
          </cell>
          <cell r="I10816">
            <v>4</v>
          </cell>
        </row>
        <row r="10817">
          <cell r="C10817" t="str">
            <v>0070491831</v>
          </cell>
          <cell r="I10817">
            <v>2</v>
          </cell>
        </row>
        <row r="10818">
          <cell r="C10818" t="str">
            <v>0070491956</v>
          </cell>
          <cell r="I10818">
            <v>3</v>
          </cell>
        </row>
        <row r="10819">
          <cell r="C10819" t="str">
            <v>0070491956</v>
          </cell>
          <cell r="I10819">
            <v>23</v>
          </cell>
        </row>
        <row r="10820">
          <cell r="C10820" t="str">
            <v>0070491956</v>
          </cell>
          <cell r="I10820">
            <v>31</v>
          </cell>
        </row>
        <row r="10821">
          <cell r="C10821" t="str">
            <v>0070491957</v>
          </cell>
          <cell r="I10821">
            <v>2</v>
          </cell>
        </row>
        <row r="10822">
          <cell r="C10822" t="str">
            <v>0070491957</v>
          </cell>
          <cell r="I10822">
            <v>3</v>
          </cell>
        </row>
        <row r="10823">
          <cell r="C10823" t="str">
            <v>0070491957</v>
          </cell>
          <cell r="I10823">
            <v>10</v>
          </cell>
        </row>
        <row r="10824">
          <cell r="C10824" t="str">
            <v>0070491957</v>
          </cell>
          <cell r="I10824">
            <v>10</v>
          </cell>
        </row>
        <row r="10825">
          <cell r="C10825" t="str">
            <v>0070491959</v>
          </cell>
          <cell r="I10825">
            <v>4</v>
          </cell>
        </row>
        <row r="10826">
          <cell r="C10826" t="str">
            <v>0070491959</v>
          </cell>
          <cell r="I10826">
            <v>6</v>
          </cell>
        </row>
        <row r="10827">
          <cell r="C10827" t="str">
            <v>0070491959</v>
          </cell>
          <cell r="I10827">
            <v>1</v>
          </cell>
        </row>
        <row r="10828">
          <cell r="C10828" t="str">
            <v>0070491959</v>
          </cell>
          <cell r="I10828">
            <v>1</v>
          </cell>
        </row>
        <row r="10829">
          <cell r="C10829" t="str">
            <v>0070491959</v>
          </cell>
          <cell r="I10829">
            <v>11</v>
          </cell>
        </row>
        <row r="10830">
          <cell r="C10830" t="str">
            <v>0070491959</v>
          </cell>
          <cell r="I10830">
            <v>13</v>
          </cell>
        </row>
        <row r="10831">
          <cell r="C10831" t="str">
            <v>0070491959</v>
          </cell>
          <cell r="I10831">
            <v>7</v>
          </cell>
        </row>
        <row r="10832">
          <cell r="C10832" t="str">
            <v>0070491959</v>
          </cell>
          <cell r="I10832">
            <v>9</v>
          </cell>
        </row>
        <row r="10833">
          <cell r="C10833" t="str">
            <v>0070491960</v>
          </cell>
          <cell r="I10833">
            <v>5</v>
          </cell>
        </row>
        <row r="10834">
          <cell r="C10834" t="str">
            <v>0070491960</v>
          </cell>
          <cell r="I10834">
            <v>5</v>
          </cell>
        </row>
        <row r="10835">
          <cell r="C10835" t="str">
            <v>0070491960</v>
          </cell>
          <cell r="I10835">
            <v>5</v>
          </cell>
        </row>
        <row r="10836">
          <cell r="C10836" t="str">
            <v>0070491960</v>
          </cell>
          <cell r="I10836">
            <v>11</v>
          </cell>
        </row>
        <row r="10837">
          <cell r="C10837" t="str">
            <v>0070491960</v>
          </cell>
          <cell r="I10837">
            <v>1</v>
          </cell>
        </row>
        <row r="10838">
          <cell r="C10838" t="str">
            <v>0070491960</v>
          </cell>
          <cell r="I10838">
            <v>18</v>
          </cell>
        </row>
        <row r="10839">
          <cell r="C10839" t="str">
            <v>0070491960</v>
          </cell>
          <cell r="I10839">
            <v>17</v>
          </cell>
        </row>
        <row r="10840">
          <cell r="C10840" t="str">
            <v>0070491961</v>
          </cell>
          <cell r="I10840">
            <v>4</v>
          </cell>
        </row>
        <row r="10841">
          <cell r="C10841" t="str">
            <v>0070491961</v>
          </cell>
          <cell r="I10841">
            <v>1</v>
          </cell>
        </row>
        <row r="10842">
          <cell r="C10842" t="str">
            <v>0070491961</v>
          </cell>
          <cell r="I10842">
            <v>1</v>
          </cell>
        </row>
        <row r="10843">
          <cell r="C10843" t="str">
            <v>0070491962</v>
          </cell>
          <cell r="I10843">
            <v>3</v>
          </cell>
        </row>
        <row r="10844">
          <cell r="C10844" t="str">
            <v>0070491962</v>
          </cell>
          <cell r="I10844">
            <v>4</v>
          </cell>
        </row>
        <row r="10845">
          <cell r="C10845" t="str">
            <v>0070491962</v>
          </cell>
          <cell r="I10845">
            <v>1</v>
          </cell>
        </row>
        <row r="10846">
          <cell r="C10846" t="str">
            <v>0070491962</v>
          </cell>
          <cell r="I10846">
            <v>6</v>
          </cell>
        </row>
        <row r="10847">
          <cell r="C10847" t="str">
            <v>0070491962</v>
          </cell>
          <cell r="I10847">
            <v>3</v>
          </cell>
        </row>
        <row r="10848">
          <cell r="C10848" t="str">
            <v>0070491962</v>
          </cell>
          <cell r="I10848">
            <v>9</v>
          </cell>
        </row>
        <row r="10849">
          <cell r="C10849" t="str">
            <v>0070491962</v>
          </cell>
          <cell r="I10849">
            <v>14</v>
          </cell>
        </row>
        <row r="10850">
          <cell r="C10850" t="str">
            <v>0070491962</v>
          </cell>
          <cell r="I10850">
            <v>8</v>
          </cell>
        </row>
        <row r="10851">
          <cell r="C10851" t="str">
            <v>0070491963</v>
          </cell>
          <cell r="I10851">
            <v>2</v>
          </cell>
        </row>
        <row r="10852">
          <cell r="C10852" t="str">
            <v>0070491963</v>
          </cell>
          <cell r="I10852">
            <v>2</v>
          </cell>
        </row>
        <row r="10853">
          <cell r="C10853" t="str">
            <v>0070491963</v>
          </cell>
          <cell r="I10853">
            <v>4</v>
          </cell>
        </row>
        <row r="10854">
          <cell r="C10854" t="str">
            <v>0070491964</v>
          </cell>
          <cell r="I10854">
            <v>4</v>
          </cell>
        </row>
        <row r="10855">
          <cell r="C10855" t="str">
            <v>0070491964</v>
          </cell>
          <cell r="I10855">
            <v>5</v>
          </cell>
        </row>
        <row r="10856">
          <cell r="C10856" t="str">
            <v>0070491964</v>
          </cell>
          <cell r="I10856">
            <v>3</v>
          </cell>
        </row>
        <row r="10857">
          <cell r="C10857" t="str">
            <v>0070491964</v>
          </cell>
          <cell r="I10857">
            <v>7</v>
          </cell>
        </row>
        <row r="10858">
          <cell r="C10858" t="str">
            <v>0070491964</v>
          </cell>
          <cell r="I10858">
            <v>8</v>
          </cell>
        </row>
        <row r="10859">
          <cell r="C10859" t="str">
            <v>0070491964</v>
          </cell>
          <cell r="I10859">
            <v>8</v>
          </cell>
        </row>
        <row r="10860">
          <cell r="C10860" t="str">
            <v>0070491966</v>
          </cell>
          <cell r="I10860">
            <v>10</v>
          </cell>
        </row>
        <row r="10861">
          <cell r="C10861" t="str">
            <v>0070491966</v>
          </cell>
          <cell r="I10861">
            <v>5</v>
          </cell>
        </row>
        <row r="10862">
          <cell r="C10862" t="str">
            <v>0070491966</v>
          </cell>
          <cell r="I10862">
            <v>5</v>
          </cell>
        </row>
        <row r="10863">
          <cell r="C10863" t="str">
            <v>0070491966</v>
          </cell>
          <cell r="I10863">
            <v>13</v>
          </cell>
        </row>
        <row r="10864">
          <cell r="C10864" t="str">
            <v>0070491966</v>
          </cell>
          <cell r="I10864">
            <v>7</v>
          </cell>
        </row>
        <row r="10865">
          <cell r="C10865" t="str">
            <v>0070491966</v>
          </cell>
          <cell r="I10865">
            <v>4</v>
          </cell>
        </row>
        <row r="10866">
          <cell r="C10866" t="str">
            <v>0070492379</v>
          </cell>
          <cell r="I10866">
            <v>41</v>
          </cell>
        </row>
        <row r="10867">
          <cell r="C10867" t="str">
            <v>0070492379</v>
          </cell>
          <cell r="I10867">
            <v>600</v>
          </cell>
        </row>
        <row r="10868">
          <cell r="C10868" t="str">
            <v>0070492379</v>
          </cell>
          <cell r="I10868">
            <v>20</v>
          </cell>
        </row>
        <row r="10869">
          <cell r="C10869" t="str">
            <v>0070492379</v>
          </cell>
          <cell r="I10869">
            <v>475</v>
          </cell>
        </row>
        <row r="10870">
          <cell r="C10870" t="str">
            <v>0070492379</v>
          </cell>
          <cell r="I10870">
            <v>4224</v>
          </cell>
        </row>
        <row r="10871">
          <cell r="C10871" t="str">
            <v>0070492379</v>
          </cell>
          <cell r="I10871">
            <v>1556</v>
          </cell>
        </row>
        <row r="10872">
          <cell r="C10872" t="str">
            <v>0070492379</v>
          </cell>
          <cell r="I10872">
            <v>1107</v>
          </cell>
        </row>
        <row r="10873">
          <cell r="C10873" t="str">
            <v>0070492379</v>
          </cell>
          <cell r="I10873">
            <v>50</v>
          </cell>
        </row>
        <row r="10874">
          <cell r="C10874" t="str">
            <v>0070492379</v>
          </cell>
          <cell r="I10874">
            <v>168</v>
          </cell>
        </row>
        <row r="10875">
          <cell r="C10875" t="str">
            <v>0070492379</v>
          </cell>
          <cell r="I10875">
            <v>208</v>
          </cell>
        </row>
        <row r="10876">
          <cell r="C10876" t="str">
            <v>0070492379</v>
          </cell>
          <cell r="I10876">
            <v>1344</v>
          </cell>
        </row>
        <row r="10877">
          <cell r="C10877" t="str">
            <v>0070492379</v>
          </cell>
          <cell r="I10877">
            <v>261</v>
          </cell>
        </row>
        <row r="10878">
          <cell r="C10878" t="str">
            <v>0070492380</v>
          </cell>
          <cell r="I10878">
            <v>10</v>
          </cell>
        </row>
        <row r="10879">
          <cell r="C10879" t="str">
            <v>0070492380</v>
          </cell>
          <cell r="I10879">
            <v>5</v>
          </cell>
        </row>
        <row r="10880">
          <cell r="C10880" t="str">
            <v>0070492380</v>
          </cell>
          <cell r="I10880">
            <v>15</v>
          </cell>
        </row>
        <row r="10881">
          <cell r="C10881" t="str">
            <v>0070492380</v>
          </cell>
          <cell r="I10881">
            <v>10</v>
          </cell>
        </row>
        <row r="10882">
          <cell r="C10882" t="str">
            <v>0070492380</v>
          </cell>
          <cell r="I10882">
            <v>10</v>
          </cell>
        </row>
        <row r="10883">
          <cell r="C10883" t="str">
            <v>0070492381</v>
          </cell>
          <cell r="I10883">
            <v>1</v>
          </cell>
        </row>
        <row r="10884">
          <cell r="C10884" t="str">
            <v>0070492381</v>
          </cell>
          <cell r="I10884">
            <v>1</v>
          </cell>
        </row>
        <row r="10885">
          <cell r="C10885" t="str">
            <v>0070492381</v>
          </cell>
          <cell r="I10885">
            <v>8</v>
          </cell>
        </row>
        <row r="10886">
          <cell r="C10886" t="str">
            <v>0070492381</v>
          </cell>
          <cell r="I10886">
            <v>12</v>
          </cell>
        </row>
        <row r="10887">
          <cell r="C10887" t="str">
            <v>0070492381</v>
          </cell>
          <cell r="I10887">
            <v>2</v>
          </cell>
        </row>
        <row r="10888">
          <cell r="C10888" t="str">
            <v>0070492381</v>
          </cell>
          <cell r="I10888">
            <v>1</v>
          </cell>
        </row>
        <row r="10889">
          <cell r="C10889" t="str">
            <v>0070492381</v>
          </cell>
          <cell r="I10889">
            <v>2</v>
          </cell>
        </row>
        <row r="10890">
          <cell r="C10890" t="str">
            <v>0070492381</v>
          </cell>
          <cell r="I10890">
            <v>2</v>
          </cell>
        </row>
        <row r="10891">
          <cell r="C10891" t="str">
            <v>0070492381</v>
          </cell>
          <cell r="I10891">
            <v>1</v>
          </cell>
        </row>
        <row r="10892">
          <cell r="C10892" t="str">
            <v>0070492395</v>
          </cell>
          <cell r="I10892">
            <v>3</v>
          </cell>
        </row>
        <row r="10893">
          <cell r="C10893" t="str">
            <v>0070492395</v>
          </cell>
          <cell r="I10893">
            <v>5</v>
          </cell>
        </row>
        <row r="10894">
          <cell r="C10894" t="str">
            <v>0070492395</v>
          </cell>
          <cell r="I10894">
            <v>5</v>
          </cell>
        </row>
        <row r="10895">
          <cell r="C10895" t="str">
            <v>0070492395</v>
          </cell>
          <cell r="I10895">
            <v>2</v>
          </cell>
        </row>
        <row r="10896">
          <cell r="C10896" t="str">
            <v>0070492998</v>
          </cell>
          <cell r="I10896">
            <v>1</v>
          </cell>
        </row>
        <row r="10897">
          <cell r="C10897" t="str">
            <v>0070493011</v>
          </cell>
          <cell r="I10897">
            <v>1</v>
          </cell>
        </row>
        <row r="10898">
          <cell r="C10898" t="str">
            <v>0070493011</v>
          </cell>
          <cell r="I10898">
            <v>7</v>
          </cell>
        </row>
        <row r="10899">
          <cell r="C10899" t="str">
            <v>0070493011</v>
          </cell>
          <cell r="I10899">
            <v>3</v>
          </cell>
        </row>
        <row r="10900">
          <cell r="C10900" t="str">
            <v>0070493011</v>
          </cell>
          <cell r="I10900">
            <v>1208</v>
          </cell>
        </row>
        <row r="10901">
          <cell r="C10901" t="str">
            <v>0070493011</v>
          </cell>
          <cell r="I10901">
            <v>4</v>
          </cell>
        </row>
        <row r="10902">
          <cell r="C10902" t="str">
            <v>0070493011</v>
          </cell>
          <cell r="I10902">
            <v>4</v>
          </cell>
        </row>
        <row r="10903">
          <cell r="C10903" t="str">
            <v>0070493011</v>
          </cell>
          <cell r="I10903">
            <v>2</v>
          </cell>
        </row>
        <row r="10904">
          <cell r="C10904" t="str">
            <v>0070493011</v>
          </cell>
          <cell r="I10904">
            <v>5</v>
          </cell>
        </row>
        <row r="10905">
          <cell r="C10905" t="str">
            <v>0070493011</v>
          </cell>
          <cell r="I10905">
            <v>5</v>
          </cell>
        </row>
        <row r="10906">
          <cell r="C10906" t="str">
            <v>0070493011</v>
          </cell>
          <cell r="I10906">
            <v>2</v>
          </cell>
        </row>
        <row r="10907">
          <cell r="C10907" t="str">
            <v>0070493015</v>
          </cell>
          <cell r="I10907">
            <v>3</v>
          </cell>
        </row>
        <row r="10908">
          <cell r="C10908" t="str">
            <v>0070493015</v>
          </cell>
          <cell r="I10908">
            <v>2</v>
          </cell>
        </row>
        <row r="10909">
          <cell r="C10909" t="str">
            <v>0070493015</v>
          </cell>
          <cell r="I10909">
            <v>0</v>
          </cell>
        </row>
        <row r="10910">
          <cell r="C10910" t="str">
            <v>0070493015</v>
          </cell>
          <cell r="I10910">
            <v>3</v>
          </cell>
        </row>
        <row r="10911">
          <cell r="C10911" t="str">
            <v>0070493015</v>
          </cell>
          <cell r="I10911">
            <v>15</v>
          </cell>
        </row>
        <row r="10912">
          <cell r="C10912" t="str">
            <v>0070493015</v>
          </cell>
          <cell r="I10912">
            <v>2</v>
          </cell>
        </row>
        <row r="10913">
          <cell r="C10913" t="str">
            <v>0070493015</v>
          </cell>
          <cell r="I10913">
            <v>3</v>
          </cell>
        </row>
        <row r="10914">
          <cell r="C10914" t="str">
            <v>0070493015</v>
          </cell>
          <cell r="I10914">
            <v>2</v>
          </cell>
        </row>
        <row r="10915">
          <cell r="C10915" t="str">
            <v>0070493015</v>
          </cell>
          <cell r="I10915">
            <v>5</v>
          </cell>
        </row>
        <row r="10916">
          <cell r="C10916" t="str">
            <v>0070493015</v>
          </cell>
          <cell r="I10916">
            <v>6</v>
          </cell>
        </row>
        <row r="10917">
          <cell r="C10917" t="str">
            <v>0070493015</v>
          </cell>
          <cell r="I10917">
            <v>2</v>
          </cell>
        </row>
        <row r="10918">
          <cell r="C10918" t="str">
            <v>0070493015</v>
          </cell>
          <cell r="I10918">
            <v>2</v>
          </cell>
        </row>
        <row r="10919">
          <cell r="C10919" t="str">
            <v>0070493015</v>
          </cell>
          <cell r="I10919">
            <v>15</v>
          </cell>
        </row>
        <row r="10920">
          <cell r="C10920" t="str">
            <v>0070493015</v>
          </cell>
          <cell r="I10920">
            <v>3</v>
          </cell>
        </row>
        <row r="10921">
          <cell r="C10921" t="str">
            <v>0070493015</v>
          </cell>
          <cell r="I10921">
            <v>2</v>
          </cell>
        </row>
        <row r="10922">
          <cell r="C10922" t="str">
            <v>0070493015</v>
          </cell>
          <cell r="I10922">
            <v>10</v>
          </cell>
        </row>
        <row r="10923">
          <cell r="C10923" t="str">
            <v>0070493015</v>
          </cell>
          <cell r="I10923">
            <v>4</v>
          </cell>
        </row>
        <row r="10924">
          <cell r="C10924" t="str">
            <v>0070493015</v>
          </cell>
          <cell r="I10924">
            <v>1</v>
          </cell>
        </row>
        <row r="10925">
          <cell r="C10925" t="str">
            <v>0070493015</v>
          </cell>
          <cell r="I10925">
            <v>2</v>
          </cell>
        </row>
        <row r="10926">
          <cell r="C10926" t="str">
            <v>0070493015</v>
          </cell>
          <cell r="I10926">
            <v>1</v>
          </cell>
        </row>
        <row r="10927">
          <cell r="C10927" t="str">
            <v>0070493015</v>
          </cell>
          <cell r="I10927">
            <v>3</v>
          </cell>
        </row>
        <row r="10928">
          <cell r="C10928" t="str">
            <v>0070493015</v>
          </cell>
          <cell r="I10928">
            <v>1</v>
          </cell>
        </row>
        <row r="10929">
          <cell r="C10929" t="str">
            <v>0070493015</v>
          </cell>
          <cell r="I10929">
            <v>1</v>
          </cell>
        </row>
        <row r="10930">
          <cell r="C10930" t="str">
            <v>0070493015</v>
          </cell>
          <cell r="I10930">
            <v>0</v>
          </cell>
        </row>
        <row r="10931">
          <cell r="C10931" t="str">
            <v>0070493015</v>
          </cell>
          <cell r="I10931">
            <v>1</v>
          </cell>
        </row>
        <row r="10932">
          <cell r="C10932" t="str">
            <v>0070493015</v>
          </cell>
          <cell r="I10932">
            <v>3</v>
          </cell>
        </row>
        <row r="10933">
          <cell r="C10933" t="str">
            <v>0070493015</v>
          </cell>
          <cell r="I10933">
            <v>5</v>
          </cell>
        </row>
        <row r="10934">
          <cell r="C10934" t="str">
            <v>0070493015</v>
          </cell>
          <cell r="I10934">
            <v>5</v>
          </cell>
        </row>
        <row r="10935">
          <cell r="C10935" t="str">
            <v>0070493015</v>
          </cell>
          <cell r="I10935">
            <v>4</v>
          </cell>
        </row>
        <row r="10936">
          <cell r="C10936" t="str">
            <v>0070493015</v>
          </cell>
          <cell r="I10936">
            <v>4</v>
          </cell>
        </row>
        <row r="10937">
          <cell r="C10937" t="str">
            <v>0070493015</v>
          </cell>
          <cell r="I10937">
            <v>5</v>
          </cell>
        </row>
        <row r="10938">
          <cell r="C10938" t="str">
            <v>0070493015</v>
          </cell>
          <cell r="I10938">
            <v>2</v>
          </cell>
        </row>
        <row r="10939">
          <cell r="C10939" t="str">
            <v>0070493015</v>
          </cell>
          <cell r="I10939">
            <v>5</v>
          </cell>
        </row>
        <row r="10940">
          <cell r="C10940" t="str">
            <v>0070493015</v>
          </cell>
          <cell r="I10940">
            <v>6</v>
          </cell>
        </row>
        <row r="10941">
          <cell r="C10941" t="str">
            <v>0070493015</v>
          </cell>
          <cell r="I10941">
            <v>1</v>
          </cell>
        </row>
        <row r="10942">
          <cell r="C10942" t="str">
            <v>0070493015</v>
          </cell>
          <cell r="I10942">
            <v>2</v>
          </cell>
        </row>
        <row r="10943">
          <cell r="C10943" t="str">
            <v>0070493015</v>
          </cell>
          <cell r="I10943">
            <v>2</v>
          </cell>
        </row>
        <row r="10944">
          <cell r="C10944" t="str">
            <v>0070493015</v>
          </cell>
          <cell r="I10944">
            <v>2</v>
          </cell>
        </row>
        <row r="10945">
          <cell r="C10945" t="str">
            <v>0070493428</v>
          </cell>
          <cell r="I10945">
            <v>11</v>
          </cell>
        </row>
        <row r="10946">
          <cell r="C10946" t="str">
            <v>0070493428</v>
          </cell>
          <cell r="I10946">
            <v>3</v>
          </cell>
        </row>
        <row r="10947">
          <cell r="C10947" t="str">
            <v>0070493428</v>
          </cell>
          <cell r="I10947">
            <v>5</v>
          </cell>
        </row>
        <row r="10948">
          <cell r="C10948" t="str">
            <v>0070493428</v>
          </cell>
          <cell r="I10948">
            <v>1</v>
          </cell>
        </row>
        <row r="10949">
          <cell r="C10949" t="str">
            <v>0070493428</v>
          </cell>
          <cell r="I10949">
            <v>1</v>
          </cell>
        </row>
        <row r="10950">
          <cell r="C10950" t="str">
            <v>0070493428</v>
          </cell>
          <cell r="I10950">
            <v>2</v>
          </cell>
        </row>
        <row r="10951">
          <cell r="C10951" t="str">
            <v>0070493428</v>
          </cell>
          <cell r="I10951">
            <v>1</v>
          </cell>
        </row>
        <row r="10952">
          <cell r="C10952" t="str">
            <v>0070493428</v>
          </cell>
          <cell r="I10952">
            <v>3</v>
          </cell>
        </row>
        <row r="10953">
          <cell r="C10953" t="str">
            <v>0070493428</v>
          </cell>
          <cell r="I10953">
            <v>15</v>
          </cell>
        </row>
        <row r="10954">
          <cell r="C10954" t="str">
            <v>0070493428</v>
          </cell>
          <cell r="I10954">
            <v>1</v>
          </cell>
        </row>
        <row r="10955">
          <cell r="C10955" t="str">
            <v>0070493428</v>
          </cell>
          <cell r="I10955">
            <v>3</v>
          </cell>
        </row>
        <row r="10956">
          <cell r="C10956" t="str">
            <v>0070493428</v>
          </cell>
          <cell r="I10956">
            <v>1</v>
          </cell>
        </row>
        <row r="10957">
          <cell r="C10957" t="str">
            <v>0070493433</v>
          </cell>
          <cell r="I10957">
            <v>3</v>
          </cell>
        </row>
        <row r="10958">
          <cell r="C10958" t="str">
            <v>0070493433</v>
          </cell>
          <cell r="I10958">
            <v>3</v>
          </cell>
        </row>
        <row r="10959">
          <cell r="C10959" t="str">
            <v>0070493433</v>
          </cell>
          <cell r="I10959">
            <v>12</v>
          </cell>
        </row>
        <row r="10960">
          <cell r="C10960" t="str">
            <v>0070493436</v>
          </cell>
          <cell r="I10960">
            <v>300</v>
          </cell>
        </row>
        <row r="10961">
          <cell r="C10961" t="str">
            <v>0070493461</v>
          </cell>
          <cell r="I10961">
            <v>13</v>
          </cell>
        </row>
        <row r="10962">
          <cell r="C10962" t="str">
            <v>0070493461</v>
          </cell>
          <cell r="I10962">
            <v>5</v>
          </cell>
        </row>
        <row r="10963">
          <cell r="C10963" t="str">
            <v>0070493461</v>
          </cell>
          <cell r="I10963">
            <v>6</v>
          </cell>
        </row>
        <row r="10964">
          <cell r="C10964" t="str">
            <v>0070493461</v>
          </cell>
          <cell r="I10964">
            <v>3</v>
          </cell>
        </row>
        <row r="10965">
          <cell r="C10965" t="str">
            <v>0070493461</v>
          </cell>
          <cell r="I10965">
            <v>4</v>
          </cell>
        </row>
        <row r="10966">
          <cell r="C10966" t="str">
            <v>0070493461</v>
          </cell>
          <cell r="I10966">
            <v>5</v>
          </cell>
        </row>
        <row r="10967">
          <cell r="C10967" t="str">
            <v>0070493462</v>
          </cell>
          <cell r="I10967">
            <v>5</v>
          </cell>
        </row>
        <row r="10968">
          <cell r="C10968" t="str">
            <v>0070494283</v>
          </cell>
          <cell r="I10968">
            <v>182</v>
          </cell>
        </row>
        <row r="10969">
          <cell r="C10969" t="str">
            <v>0070494283</v>
          </cell>
          <cell r="I10969">
            <v>77</v>
          </cell>
        </row>
        <row r="10970">
          <cell r="C10970" t="str">
            <v>0070494283</v>
          </cell>
          <cell r="I10970">
            <v>702</v>
          </cell>
        </row>
        <row r="10971">
          <cell r="C10971" t="str">
            <v>0070494283</v>
          </cell>
          <cell r="I10971">
            <v>865</v>
          </cell>
        </row>
        <row r="10972">
          <cell r="C10972" t="str">
            <v>0070494283</v>
          </cell>
          <cell r="I10972">
            <v>80</v>
          </cell>
        </row>
        <row r="10973">
          <cell r="C10973" t="str">
            <v>0070494283</v>
          </cell>
          <cell r="I10973">
            <v>118</v>
          </cell>
        </row>
        <row r="10974">
          <cell r="C10974" t="str">
            <v>0070494283</v>
          </cell>
          <cell r="I10974">
            <v>496</v>
          </cell>
        </row>
        <row r="10975">
          <cell r="C10975" t="str">
            <v>0070494283</v>
          </cell>
          <cell r="I10975">
            <v>36</v>
          </cell>
        </row>
        <row r="10976">
          <cell r="C10976" t="str">
            <v>0070494283</v>
          </cell>
          <cell r="I10976">
            <v>111</v>
          </cell>
        </row>
        <row r="10977">
          <cell r="C10977" t="str">
            <v>0070494283</v>
          </cell>
          <cell r="I10977">
            <v>568</v>
          </cell>
        </row>
        <row r="10978">
          <cell r="C10978" t="str">
            <v>0070494283</v>
          </cell>
          <cell r="I10978">
            <v>36</v>
          </cell>
        </row>
        <row r="10979">
          <cell r="C10979" t="str">
            <v>0070494283</v>
          </cell>
          <cell r="I10979">
            <v>5786</v>
          </cell>
        </row>
        <row r="10980">
          <cell r="C10980" t="str">
            <v>0070494283</v>
          </cell>
          <cell r="I10980">
            <v>20</v>
          </cell>
        </row>
        <row r="10981">
          <cell r="C10981" t="str">
            <v>0070494283</v>
          </cell>
          <cell r="I10981">
            <v>50</v>
          </cell>
        </row>
        <row r="10982">
          <cell r="C10982" t="str">
            <v>0070494283</v>
          </cell>
          <cell r="I10982">
            <v>1118</v>
          </cell>
        </row>
        <row r="10983">
          <cell r="C10983" t="str">
            <v>0070494283</v>
          </cell>
          <cell r="I10983">
            <v>150</v>
          </cell>
        </row>
        <row r="10984">
          <cell r="C10984" t="str">
            <v>0070494283</v>
          </cell>
          <cell r="I10984">
            <v>133</v>
          </cell>
        </row>
        <row r="10985">
          <cell r="C10985" t="str">
            <v>0070494283</v>
          </cell>
          <cell r="I10985">
            <v>148</v>
          </cell>
        </row>
        <row r="10986">
          <cell r="C10986" t="str">
            <v>0070494283</v>
          </cell>
          <cell r="I10986">
            <v>270</v>
          </cell>
        </row>
        <row r="10987">
          <cell r="C10987" t="str">
            <v>0070494283</v>
          </cell>
          <cell r="I10987">
            <v>326</v>
          </cell>
        </row>
        <row r="10988">
          <cell r="C10988" t="str">
            <v>0070494283</v>
          </cell>
          <cell r="I10988">
            <v>703</v>
          </cell>
        </row>
        <row r="10989">
          <cell r="C10989" t="str">
            <v>0070494283</v>
          </cell>
          <cell r="I10989">
            <v>342</v>
          </cell>
        </row>
        <row r="10990">
          <cell r="C10990" t="str">
            <v>0070494283</v>
          </cell>
          <cell r="I10990">
            <v>20</v>
          </cell>
        </row>
        <row r="10991">
          <cell r="C10991" t="str">
            <v>0070494283</v>
          </cell>
          <cell r="I10991">
            <v>10</v>
          </cell>
        </row>
        <row r="10992">
          <cell r="C10992" t="str">
            <v>0070494283</v>
          </cell>
          <cell r="I10992">
            <v>128</v>
          </cell>
        </row>
        <row r="10993">
          <cell r="C10993" t="str">
            <v>0070494283</v>
          </cell>
          <cell r="I10993">
            <v>115</v>
          </cell>
        </row>
        <row r="10994">
          <cell r="C10994" t="str">
            <v>0070494283</v>
          </cell>
          <cell r="I10994">
            <v>1078</v>
          </cell>
        </row>
        <row r="10995">
          <cell r="C10995" t="str">
            <v>0070494283</v>
          </cell>
          <cell r="I10995">
            <v>25</v>
          </cell>
        </row>
        <row r="10996">
          <cell r="C10996" t="str">
            <v>0070494283</v>
          </cell>
          <cell r="I10996">
            <v>58</v>
          </cell>
        </row>
        <row r="10997">
          <cell r="C10997" t="str">
            <v>0070494283</v>
          </cell>
          <cell r="I10997">
            <v>25</v>
          </cell>
        </row>
        <row r="10998">
          <cell r="C10998" t="str">
            <v>0070494283</v>
          </cell>
          <cell r="I10998">
            <v>58</v>
          </cell>
        </row>
        <row r="10999">
          <cell r="C10999" t="str">
            <v>0070494283</v>
          </cell>
          <cell r="I10999">
            <v>166</v>
          </cell>
        </row>
        <row r="11000">
          <cell r="C11000" t="str">
            <v>0070494283</v>
          </cell>
          <cell r="I11000">
            <v>150</v>
          </cell>
        </row>
        <row r="11001">
          <cell r="C11001" t="str">
            <v>0070494400</v>
          </cell>
          <cell r="I11001">
            <v>64</v>
          </cell>
        </row>
        <row r="11002">
          <cell r="C11002" t="str">
            <v>0070494400</v>
          </cell>
          <cell r="I11002">
            <v>1430</v>
          </cell>
        </row>
        <row r="11003">
          <cell r="C11003" t="str">
            <v>0070494400</v>
          </cell>
          <cell r="I11003">
            <v>951</v>
          </cell>
        </row>
        <row r="11004">
          <cell r="C11004" t="str">
            <v>0070494400</v>
          </cell>
          <cell r="I11004">
            <v>37</v>
          </cell>
        </row>
        <row r="11005">
          <cell r="C11005" t="str">
            <v>0070494400</v>
          </cell>
          <cell r="I11005">
            <v>1382</v>
          </cell>
        </row>
        <row r="11006">
          <cell r="C11006" t="str">
            <v>0070494400</v>
          </cell>
          <cell r="I11006">
            <v>8154</v>
          </cell>
        </row>
        <row r="11007">
          <cell r="C11007" t="str">
            <v>0070494400</v>
          </cell>
          <cell r="I11007">
            <v>104</v>
          </cell>
        </row>
        <row r="11008">
          <cell r="C11008" t="str">
            <v>0070494400</v>
          </cell>
          <cell r="I11008">
            <v>936</v>
          </cell>
        </row>
        <row r="11009">
          <cell r="C11009" t="str">
            <v>0070494400</v>
          </cell>
          <cell r="I11009">
            <v>3244</v>
          </cell>
        </row>
        <row r="11010">
          <cell r="C11010" t="str">
            <v>0070494400</v>
          </cell>
          <cell r="I11010">
            <v>37</v>
          </cell>
        </row>
        <row r="11011">
          <cell r="C11011" t="str">
            <v>0070494400</v>
          </cell>
          <cell r="I11011">
            <v>3224</v>
          </cell>
        </row>
        <row r="11012">
          <cell r="C11012" t="str">
            <v>0070494400</v>
          </cell>
          <cell r="I11012">
            <v>202</v>
          </cell>
        </row>
        <row r="11013">
          <cell r="C11013" t="str">
            <v>0070494400</v>
          </cell>
          <cell r="I11013">
            <v>204</v>
          </cell>
        </row>
        <row r="11014">
          <cell r="C11014" t="str">
            <v>0070494400</v>
          </cell>
          <cell r="I11014">
            <v>120</v>
          </cell>
        </row>
        <row r="11015">
          <cell r="C11015" t="str">
            <v>0070494400</v>
          </cell>
          <cell r="I11015">
            <v>208</v>
          </cell>
        </row>
        <row r="11016">
          <cell r="C11016" t="str">
            <v>0070494400</v>
          </cell>
          <cell r="I11016">
            <v>650</v>
          </cell>
        </row>
        <row r="11017">
          <cell r="C11017" t="str">
            <v>0070494402</v>
          </cell>
          <cell r="I11017">
            <v>21</v>
          </cell>
        </row>
        <row r="11018">
          <cell r="C11018" t="str">
            <v>0070494402</v>
          </cell>
          <cell r="I11018">
            <v>8</v>
          </cell>
        </row>
        <row r="11019">
          <cell r="C11019" t="str">
            <v>0070494402</v>
          </cell>
          <cell r="I11019">
            <v>0</v>
          </cell>
        </row>
        <row r="11020">
          <cell r="C11020" t="str">
            <v>0070494402</v>
          </cell>
          <cell r="I11020">
            <v>4</v>
          </cell>
        </row>
        <row r="11021">
          <cell r="C11021" t="str">
            <v>0070494402</v>
          </cell>
          <cell r="I11021">
            <v>2</v>
          </cell>
        </row>
        <row r="11022">
          <cell r="C11022" t="str">
            <v>0070494402</v>
          </cell>
          <cell r="I11022">
            <v>6</v>
          </cell>
        </row>
        <row r="11023">
          <cell r="C11023" t="str">
            <v>0070494402</v>
          </cell>
          <cell r="I11023">
            <v>18</v>
          </cell>
        </row>
        <row r="11024">
          <cell r="C11024" t="str">
            <v>0070494402</v>
          </cell>
          <cell r="I11024">
            <v>8</v>
          </cell>
        </row>
        <row r="11025">
          <cell r="C11025" t="str">
            <v>0070494402</v>
          </cell>
          <cell r="I11025">
            <v>8</v>
          </cell>
        </row>
        <row r="11026">
          <cell r="C11026" t="str">
            <v>0070494402</v>
          </cell>
          <cell r="I11026">
            <v>14</v>
          </cell>
        </row>
        <row r="11027">
          <cell r="C11027" t="str">
            <v>0070494402</v>
          </cell>
          <cell r="I11027">
            <v>4</v>
          </cell>
        </row>
        <row r="11028">
          <cell r="C11028" t="str">
            <v>0070494402</v>
          </cell>
          <cell r="I11028">
            <v>8</v>
          </cell>
        </row>
        <row r="11029">
          <cell r="C11029" t="str">
            <v>0070494402</v>
          </cell>
          <cell r="I11029">
            <v>26</v>
          </cell>
        </row>
        <row r="11030">
          <cell r="C11030" t="str">
            <v>0070494402</v>
          </cell>
          <cell r="I11030">
            <v>8</v>
          </cell>
        </row>
        <row r="11031">
          <cell r="C11031" t="str">
            <v>0070494402</v>
          </cell>
          <cell r="I11031">
            <v>4</v>
          </cell>
        </row>
        <row r="11032">
          <cell r="C11032" t="str">
            <v>0070494402</v>
          </cell>
          <cell r="I11032">
            <v>4</v>
          </cell>
        </row>
        <row r="11033">
          <cell r="C11033" t="str">
            <v>0070494402</v>
          </cell>
          <cell r="I11033">
            <v>4</v>
          </cell>
        </row>
        <row r="11034">
          <cell r="C11034" t="str">
            <v>0070494404</v>
          </cell>
          <cell r="I11034">
            <v>7</v>
          </cell>
        </row>
        <row r="11035">
          <cell r="C11035" t="str">
            <v>0070494404</v>
          </cell>
          <cell r="I11035">
            <v>40</v>
          </cell>
        </row>
        <row r="11036">
          <cell r="C11036" t="str">
            <v>0070494404</v>
          </cell>
          <cell r="I11036">
            <v>1</v>
          </cell>
        </row>
        <row r="11037">
          <cell r="C11037" t="str">
            <v>0070494404</v>
          </cell>
          <cell r="I11037">
            <v>1</v>
          </cell>
        </row>
        <row r="11038">
          <cell r="C11038" t="str">
            <v>0070494404</v>
          </cell>
          <cell r="I11038">
            <v>1</v>
          </cell>
        </row>
        <row r="11039">
          <cell r="C11039" t="str">
            <v>0070494404</v>
          </cell>
          <cell r="I11039">
            <v>5</v>
          </cell>
        </row>
        <row r="11040">
          <cell r="C11040" t="str">
            <v>0070494427</v>
          </cell>
          <cell r="I11040">
            <v>3</v>
          </cell>
        </row>
        <row r="11041">
          <cell r="C11041" t="str">
            <v>0070494427</v>
          </cell>
          <cell r="I11041">
            <v>10</v>
          </cell>
        </row>
        <row r="11042">
          <cell r="C11042" t="str">
            <v>0070494427</v>
          </cell>
          <cell r="I11042">
            <v>1</v>
          </cell>
        </row>
        <row r="11043">
          <cell r="C11043" t="str">
            <v>0070494427</v>
          </cell>
          <cell r="I11043">
            <v>15</v>
          </cell>
        </row>
        <row r="11044">
          <cell r="C11044" t="str">
            <v>0070494427</v>
          </cell>
          <cell r="I11044">
            <v>20</v>
          </cell>
        </row>
        <row r="11045">
          <cell r="C11045" t="str">
            <v>0070494427</v>
          </cell>
          <cell r="I11045">
            <v>2</v>
          </cell>
        </row>
        <row r="11046">
          <cell r="C11046" t="str">
            <v>0070494427</v>
          </cell>
          <cell r="I11046">
            <v>2</v>
          </cell>
        </row>
        <row r="11047">
          <cell r="C11047" t="str">
            <v>0070494427</v>
          </cell>
          <cell r="I11047">
            <v>2</v>
          </cell>
        </row>
        <row r="11048">
          <cell r="C11048" t="str">
            <v>0070494427</v>
          </cell>
          <cell r="I11048">
            <v>2</v>
          </cell>
        </row>
        <row r="11049">
          <cell r="C11049" t="str">
            <v>0070494427</v>
          </cell>
          <cell r="I11049">
            <v>15</v>
          </cell>
        </row>
        <row r="11050">
          <cell r="C11050" t="str">
            <v>0070494432</v>
          </cell>
          <cell r="I11050">
            <v>5</v>
          </cell>
        </row>
        <row r="11051">
          <cell r="C11051" t="str">
            <v>0070494432</v>
          </cell>
          <cell r="I11051">
            <v>10</v>
          </cell>
        </row>
        <row r="11052">
          <cell r="C11052" t="str">
            <v>0070494432</v>
          </cell>
          <cell r="I11052">
            <v>3</v>
          </cell>
        </row>
        <row r="11053">
          <cell r="C11053" t="str">
            <v>0070494432</v>
          </cell>
          <cell r="I11053">
            <v>31</v>
          </cell>
        </row>
        <row r="11054">
          <cell r="C11054" t="str">
            <v>0070494432</v>
          </cell>
          <cell r="I11054">
            <v>2</v>
          </cell>
        </row>
        <row r="11055">
          <cell r="C11055" t="str">
            <v>0070494432</v>
          </cell>
          <cell r="I11055">
            <v>14</v>
          </cell>
        </row>
        <row r="11056">
          <cell r="C11056" t="str">
            <v>0070494432</v>
          </cell>
          <cell r="I11056">
            <v>2</v>
          </cell>
        </row>
        <row r="11057">
          <cell r="C11057" t="str">
            <v>0070494432</v>
          </cell>
          <cell r="I11057">
            <v>3</v>
          </cell>
        </row>
        <row r="11058">
          <cell r="C11058" t="str">
            <v>0070494432</v>
          </cell>
          <cell r="I11058">
            <v>4</v>
          </cell>
        </row>
        <row r="11059">
          <cell r="C11059" t="str">
            <v>0070494432</v>
          </cell>
          <cell r="I11059">
            <v>2</v>
          </cell>
        </row>
        <row r="11060">
          <cell r="C11060" t="str">
            <v>0070494432</v>
          </cell>
          <cell r="I11060">
            <v>31</v>
          </cell>
        </row>
        <row r="11061">
          <cell r="C11061" t="str">
            <v>0070494432</v>
          </cell>
          <cell r="I11061">
            <v>1</v>
          </cell>
        </row>
        <row r="11062">
          <cell r="C11062" t="str">
            <v>0070494590</v>
          </cell>
          <cell r="I11062">
            <v>5</v>
          </cell>
        </row>
        <row r="11063">
          <cell r="C11063" t="str">
            <v>0070494590</v>
          </cell>
          <cell r="I11063">
            <v>5</v>
          </cell>
        </row>
        <row r="11064">
          <cell r="C11064" t="str">
            <v>0070494590</v>
          </cell>
          <cell r="I11064">
            <v>10</v>
          </cell>
        </row>
        <row r="11065">
          <cell r="C11065" t="str">
            <v>0070494590</v>
          </cell>
          <cell r="I11065">
            <v>5</v>
          </cell>
        </row>
        <row r="11066">
          <cell r="C11066" t="str">
            <v>0070494590</v>
          </cell>
          <cell r="I11066">
            <v>3</v>
          </cell>
        </row>
        <row r="11067">
          <cell r="C11067" t="str">
            <v>0070494590</v>
          </cell>
          <cell r="I11067">
            <v>10</v>
          </cell>
        </row>
        <row r="11068">
          <cell r="C11068" t="str">
            <v>0070494590</v>
          </cell>
          <cell r="I11068">
            <v>3</v>
          </cell>
        </row>
        <row r="11069">
          <cell r="C11069" t="str">
            <v>0070494590</v>
          </cell>
          <cell r="I11069">
            <v>5</v>
          </cell>
        </row>
        <row r="11070">
          <cell r="C11070" t="str">
            <v>0070494590</v>
          </cell>
          <cell r="I11070">
            <v>10</v>
          </cell>
        </row>
        <row r="11071">
          <cell r="C11071" t="str">
            <v>0070494590</v>
          </cell>
          <cell r="I11071">
            <v>1</v>
          </cell>
        </row>
        <row r="11072">
          <cell r="C11072" t="str">
            <v>0070494590</v>
          </cell>
          <cell r="I11072">
            <v>1</v>
          </cell>
        </row>
        <row r="11073">
          <cell r="C11073" t="str">
            <v>0070494592</v>
          </cell>
          <cell r="I11073">
            <v>1</v>
          </cell>
        </row>
        <row r="11074">
          <cell r="C11074" t="str">
            <v>0070494592</v>
          </cell>
          <cell r="I11074">
            <v>1</v>
          </cell>
        </row>
        <row r="11075">
          <cell r="C11075" t="str">
            <v>0070494592</v>
          </cell>
          <cell r="I11075">
            <v>1</v>
          </cell>
        </row>
        <row r="11076">
          <cell r="C11076" t="str">
            <v>0070494776</v>
          </cell>
          <cell r="I11076">
            <v>5</v>
          </cell>
        </row>
        <row r="11077">
          <cell r="C11077" t="str">
            <v>0070494776</v>
          </cell>
          <cell r="I11077">
            <v>10</v>
          </cell>
        </row>
        <row r="11078">
          <cell r="C11078" t="str">
            <v>0070494776</v>
          </cell>
          <cell r="I11078">
            <v>5</v>
          </cell>
        </row>
        <row r="11079">
          <cell r="C11079" t="str">
            <v>0070494776</v>
          </cell>
          <cell r="I11079">
            <v>3</v>
          </cell>
        </row>
        <row r="11080">
          <cell r="C11080" t="str">
            <v>0070494776</v>
          </cell>
          <cell r="I11080">
            <v>4</v>
          </cell>
        </row>
        <row r="11081">
          <cell r="C11081" t="str">
            <v>0070494776</v>
          </cell>
          <cell r="I11081">
            <v>1</v>
          </cell>
        </row>
        <row r="11082">
          <cell r="C11082" t="str">
            <v>0070494776</v>
          </cell>
          <cell r="I11082">
            <v>1</v>
          </cell>
        </row>
        <row r="11083">
          <cell r="C11083" t="str">
            <v>0070494776</v>
          </cell>
          <cell r="I11083">
            <v>2</v>
          </cell>
        </row>
        <row r="11084">
          <cell r="C11084" t="str">
            <v>0070494777</v>
          </cell>
          <cell r="I11084">
            <v>10</v>
          </cell>
        </row>
        <row r="11085">
          <cell r="C11085" t="str">
            <v>0070494777</v>
          </cell>
          <cell r="I11085">
            <v>30</v>
          </cell>
        </row>
        <row r="11086">
          <cell r="C11086" t="str">
            <v>0070494778</v>
          </cell>
          <cell r="I11086">
            <v>260</v>
          </cell>
        </row>
        <row r="11087">
          <cell r="C11087" t="str">
            <v>0070494778</v>
          </cell>
          <cell r="I11087">
            <v>10</v>
          </cell>
        </row>
        <row r="11088">
          <cell r="C11088" t="str">
            <v>0070494779</v>
          </cell>
          <cell r="I11088">
            <v>45</v>
          </cell>
        </row>
        <row r="11089">
          <cell r="C11089" t="str">
            <v>0070494779</v>
          </cell>
          <cell r="I11089">
            <v>15</v>
          </cell>
        </row>
        <row r="11090">
          <cell r="C11090" t="str">
            <v>0070494780</v>
          </cell>
          <cell r="I11090">
            <v>2</v>
          </cell>
        </row>
        <row r="11091">
          <cell r="C11091" t="str">
            <v>0070494780</v>
          </cell>
          <cell r="I11091">
            <v>2</v>
          </cell>
        </row>
        <row r="11092">
          <cell r="C11092" t="str">
            <v>0070494781</v>
          </cell>
          <cell r="I11092">
            <v>1</v>
          </cell>
        </row>
        <row r="11093">
          <cell r="C11093" t="str">
            <v>0070494781</v>
          </cell>
          <cell r="I11093">
            <v>2</v>
          </cell>
        </row>
        <row r="11094">
          <cell r="C11094" t="str">
            <v>0070494781</v>
          </cell>
          <cell r="I11094">
            <v>10</v>
          </cell>
        </row>
        <row r="11095">
          <cell r="C11095" t="str">
            <v>0070494781</v>
          </cell>
          <cell r="I11095">
            <v>1</v>
          </cell>
        </row>
        <row r="11096">
          <cell r="C11096" t="str">
            <v>0070494781</v>
          </cell>
          <cell r="I11096">
            <v>1</v>
          </cell>
        </row>
        <row r="11097">
          <cell r="C11097" t="str">
            <v>0070494781</v>
          </cell>
          <cell r="I11097">
            <v>10</v>
          </cell>
        </row>
        <row r="11098">
          <cell r="C11098" t="str">
            <v>0070494782</v>
          </cell>
          <cell r="I11098">
            <v>20</v>
          </cell>
        </row>
        <row r="11099">
          <cell r="C11099" t="str">
            <v>0070494782</v>
          </cell>
          <cell r="I11099">
            <v>10</v>
          </cell>
        </row>
        <row r="11100">
          <cell r="C11100" t="str">
            <v>0070494782</v>
          </cell>
          <cell r="I11100">
            <v>10</v>
          </cell>
        </row>
        <row r="11101">
          <cell r="C11101" t="str">
            <v>0070494782</v>
          </cell>
          <cell r="I11101">
            <v>10</v>
          </cell>
        </row>
        <row r="11102">
          <cell r="C11102" t="str">
            <v>0070495001</v>
          </cell>
          <cell r="I11102">
            <v>5</v>
          </cell>
        </row>
        <row r="11103">
          <cell r="C11103" t="str">
            <v>0070495001</v>
          </cell>
          <cell r="I11103">
            <v>20</v>
          </cell>
        </row>
        <row r="11104">
          <cell r="C11104" t="str">
            <v>0070495001</v>
          </cell>
          <cell r="I11104">
            <v>12</v>
          </cell>
        </row>
        <row r="11105">
          <cell r="C11105" t="str">
            <v>0070495001</v>
          </cell>
          <cell r="I11105">
            <v>10</v>
          </cell>
        </row>
        <row r="11106">
          <cell r="C11106" t="str">
            <v>0070495001</v>
          </cell>
          <cell r="I11106">
            <v>25</v>
          </cell>
        </row>
        <row r="11107">
          <cell r="C11107" t="str">
            <v>0070495001</v>
          </cell>
          <cell r="I11107">
            <v>70</v>
          </cell>
        </row>
        <row r="11108">
          <cell r="C11108" t="str">
            <v>0070495001</v>
          </cell>
          <cell r="I11108">
            <v>34</v>
          </cell>
        </row>
        <row r="11109">
          <cell r="C11109" t="str">
            <v>0070495001</v>
          </cell>
          <cell r="I11109">
            <v>8</v>
          </cell>
        </row>
        <row r="11110">
          <cell r="C11110" t="str">
            <v>0070495001</v>
          </cell>
          <cell r="I11110">
            <v>5</v>
          </cell>
        </row>
        <row r="11111">
          <cell r="C11111" t="str">
            <v>0070495001</v>
          </cell>
          <cell r="I11111">
            <v>3</v>
          </cell>
        </row>
        <row r="11112">
          <cell r="C11112" t="str">
            <v>0070495001</v>
          </cell>
          <cell r="I11112">
            <v>17</v>
          </cell>
        </row>
        <row r="11113">
          <cell r="C11113" t="str">
            <v>0070495001</v>
          </cell>
          <cell r="I11113">
            <v>105</v>
          </cell>
        </row>
        <row r="11114">
          <cell r="C11114" t="str">
            <v>0070495001</v>
          </cell>
          <cell r="I11114">
            <v>10</v>
          </cell>
        </row>
        <row r="11115">
          <cell r="C11115" t="str">
            <v>0070495001</v>
          </cell>
          <cell r="I11115">
            <v>10</v>
          </cell>
        </row>
        <row r="11116">
          <cell r="C11116" t="str">
            <v>0070495002</v>
          </cell>
          <cell r="I11116">
            <v>4</v>
          </cell>
        </row>
        <row r="11117">
          <cell r="C11117" t="str">
            <v>0070495002</v>
          </cell>
          <cell r="I11117">
            <v>8</v>
          </cell>
        </row>
        <row r="11118">
          <cell r="C11118" t="str">
            <v>0070495002</v>
          </cell>
          <cell r="I11118">
            <v>3</v>
          </cell>
        </row>
        <row r="11119">
          <cell r="C11119" t="str">
            <v>0070495002</v>
          </cell>
          <cell r="I11119">
            <v>15</v>
          </cell>
        </row>
        <row r="11120">
          <cell r="C11120" t="str">
            <v>0070495002</v>
          </cell>
          <cell r="I11120">
            <v>4</v>
          </cell>
        </row>
        <row r="11121">
          <cell r="C11121" t="str">
            <v>0070495002</v>
          </cell>
          <cell r="I11121">
            <v>10</v>
          </cell>
        </row>
        <row r="11122">
          <cell r="C11122" t="str">
            <v>0070495002</v>
          </cell>
          <cell r="I11122">
            <v>3</v>
          </cell>
        </row>
        <row r="11123">
          <cell r="C11123" t="str">
            <v>0070495002</v>
          </cell>
          <cell r="I11123">
            <v>10</v>
          </cell>
        </row>
        <row r="11124">
          <cell r="C11124" t="str">
            <v>0070495002</v>
          </cell>
          <cell r="I11124">
            <v>6</v>
          </cell>
        </row>
        <row r="11125">
          <cell r="C11125" t="str">
            <v>0070495002</v>
          </cell>
          <cell r="I11125">
            <v>8</v>
          </cell>
        </row>
        <row r="11126">
          <cell r="C11126" t="str">
            <v>0070495002</v>
          </cell>
          <cell r="I11126">
            <v>1</v>
          </cell>
        </row>
        <row r="11127">
          <cell r="C11127" t="str">
            <v>0070495002</v>
          </cell>
          <cell r="I11127">
            <v>10</v>
          </cell>
        </row>
        <row r="11128">
          <cell r="C11128" t="str">
            <v>0070495002</v>
          </cell>
          <cell r="I11128">
            <v>11</v>
          </cell>
        </row>
        <row r="11129">
          <cell r="C11129" t="str">
            <v>0070495002</v>
          </cell>
          <cell r="I11129">
            <v>8</v>
          </cell>
        </row>
        <row r="11130">
          <cell r="C11130" t="str">
            <v>0070495002</v>
          </cell>
          <cell r="I11130">
            <v>5</v>
          </cell>
        </row>
        <row r="11131">
          <cell r="C11131" t="str">
            <v>0070495289</v>
          </cell>
          <cell r="I11131">
            <v>1</v>
          </cell>
        </row>
        <row r="11132">
          <cell r="C11132" t="str">
            <v>0070495289</v>
          </cell>
          <cell r="I11132">
            <v>1</v>
          </cell>
        </row>
        <row r="11133">
          <cell r="C11133" t="str">
            <v>0070495289</v>
          </cell>
          <cell r="I11133">
            <v>4</v>
          </cell>
        </row>
        <row r="11134">
          <cell r="C11134" t="str">
            <v>0070495289</v>
          </cell>
          <cell r="I11134">
            <v>4</v>
          </cell>
        </row>
        <row r="11135">
          <cell r="C11135" t="str">
            <v>0070495289</v>
          </cell>
          <cell r="I11135">
            <v>20</v>
          </cell>
        </row>
        <row r="11136">
          <cell r="C11136" t="str">
            <v>0070495289</v>
          </cell>
          <cell r="I11136">
            <v>1</v>
          </cell>
        </row>
        <row r="11137">
          <cell r="C11137" t="str">
            <v>0070495289</v>
          </cell>
          <cell r="I11137">
            <v>1</v>
          </cell>
        </row>
        <row r="11138">
          <cell r="C11138" t="str">
            <v>0070495289</v>
          </cell>
          <cell r="I11138">
            <v>2</v>
          </cell>
        </row>
        <row r="11139">
          <cell r="C11139" t="str">
            <v>0070495295</v>
          </cell>
          <cell r="I11139">
            <v>0</v>
          </cell>
        </row>
        <row r="11140">
          <cell r="C11140" t="str">
            <v>0070495295</v>
          </cell>
          <cell r="I11140">
            <v>1</v>
          </cell>
        </row>
        <row r="11141">
          <cell r="C11141" t="str">
            <v>0070495295</v>
          </cell>
          <cell r="I11141">
            <v>20</v>
          </cell>
        </row>
        <row r="11142">
          <cell r="C11142" t="str">
            <v>0070495295</v>
          </cell>
          <cell r="I11142">
            <v>0</v>
          </cell>
        </row>
        <row r="11143">
          <cell r="C11143" t="str">
            <v>0070495295</v>
          </cell>
          <cell r="I11143">
            <v>0</v>
          </cell>
        </row>
        <row r="11144">
          <cell r="C11144" t="str">
            <v>0070495295</v>
          </cell>
          <cell r="I11144">
            <v>0</v>
          </cell>
        </row>
        <row r="11145">
          <cell r="C11145" t="str">
            <v>0070495295</v>
          </cell>
          <cell r="I11145">
            <v>0</v>
          </cell>
        </row>
        <row r="11146">
          <cell r="C11146" t="str">
            <v>0070495295</v>
          </cell>
          <cell r="I11146">
            <v>0</v>
          </cell>
        </row>
        <row r="11147">
          <cell r="C11147" t="str">
            <v>0070495295</v>
          </cell>
          <cell r="I11147">
            <v>0</v>
          </cell>
        </row>
        <row r="11148">
          <cell r="C11148" t="str">
            <v>0070495295</v>
          </cell>
          <cell r="I11148">
            <v>19</v>
          </cell>
        </row>
        <row r="11149">
          <cell r="C11149" t="str">
            <v>0070495295</v>
          </cell>
          <cell r="I11149">
            <v>0</v>
          </cell>
        </row>
        <row r="11150">
          <cell r="C11150" t="str">
            <v>0070495296</v>
          </cell>
          <cell r="I11150">
            <v>1</v>
          </cell>
        </row>
        <row r="11151">
          <cell r="C11151" t="str">
            <v>0070495296</v>
          </cell>
          <cell r="I11151">
            <v>10</v>
          </cell>
        </row>
        <row r="11152">
          <cell r="C11152" t="str">
            <v>0070495296</v>
          </cell>
          <cell r="I11152">
            <v>5</v>
          </cell>
        </row>
        <row r="11153">
          <cell r="C11153" t="str">
            <v>0070495296</v>
          </cell>
          <cell r="I11153">
            <v>3</v>
          </cell>
        </row>
        <row r="11154">
          <cell r="C11154" t="str">
            <v>0070495296</v>
          </cell>
          <cell r="I11154">
            <v>1</v>
          </cell>
        </row>
        <row r="11155">
          <cell r="C11155" t="str">
            <v>0070495296</v>
          </cell>
          <cell r="I11155">
            <v>1</v>
          </cell>
        </row>
        <row r="11156">
          <cell r="C11156" t="str">
            <v>0070495296</v>
          </cell>
          <cell r="I11156">
            <v>2</v>
          </cell>
        </row>
        <row r="11157">
          <cell r="C11157" t="str">
            <v>0070495297</v>
          </cell>
          <cell r="I11157">
            <v>5</v>
          </cell>
        </row>
        <row r="11158">
          <cell r="C11158" t="str">
            <v>0070495309</v>
          </cell>
          <cell r="I11158">
            <v>64</v>
          </cell>
        </row>
        <row r="11159">
          <cell r="C11159" t="str">
            <v>0070495309</v>
          </cell>
          <cell r="I11159">
            <v>12</v>
          </cell>
        </row>
        <row r="11160">
          <cell r="C11160" t="str">
            <v>0070495309</v>
          </cell>
          <cell r="I11160">
            <v>389</v>
          </cell>
        </row>
        <row r="11161">
          <cell r="C11161" t="str">
            <v>0070495309</v>
          </cell>
          <cell r="I11161">
            <v>424</v>
          </cell>
        </row>
        <row r="11162">
          <cell r="C11162" t="str">
            <v>0070495309</v>
          </cell>
          <cell r="I11162">
            <v>2822</v>
          </cell>
        </row>
        <row r="11163">
          <cell r="C11163" t="str">
            <v>0070495309</v>
          </cell>
          <cell r="I11163">
            <v>144</v>
          </cell>
        </row>
        <row r="11164">
          <cell r="C11164" t="str">
            <v>0070495309</v>
          </cell>
          <cell r="I11164">
            <v>493</v>
          </cell>
        </row>
        <row r="11165">
          <cell r="C11165" t="str">
            <v>0070495309</v>
          </cell>
          <cell r="I11165">
            <v>664</v>
          </cell>
        </row>
        <row r="11166">
          <cell r="C11166" t="str">
            <v>0070495309</v>
          </cell>
          <cell r="I11166">
            <v>130</v>
          </cell>
        </row>
        <row r="11167">
          <cell r="C11167" t="str">
            <v>0070495309</v>
          </cell>
          <cell r="I11167">
            <v>8</v>
          </cell>
        </row>
        <row r="11168">
          <cell r="C11168" t="str">
            <v>0070495309</v>
          </cell>
          <cell r="I11168">
            <v>180</v>
          </cell>
        </row>
        <row r="11169">
          <cell r="C11169" t="str">
            <v>0070495309</v>
          </cell>
          <cell r="I11169">
            <v>15</v>
          </cell>
        </row>
        <row r="11170">
          <cell r="C11170" t="str">
            <v>0070496656</v>
          </cell>
          <cell r="I11170">
            <v>20</v>
          </cell>
        </row>
        <row r="11171">
          <cell r="C11171" t="str">
            <v>0070496798</v>
          </cell>
          <cell r="I11171">
            <v>16</v>
          </cell>
        </row>
        <row r="11172">
          <cell r="C11172" t="str">
            <v>0070496798</v>
          </cell>
          <cell r="I11172">
            <v>8</v>
          </cell>
        </row>
        <row r="11173">
          <cell r="C11173" t="str">
            <v>0070496798</v>
          </cell>
          <cell r="I11173">
            <v>35</v>
          </cell>
        </row>
        <row r="11174">
          <cell r="C11174" t="str">
            <v>0070496798</v>
          </cell>
          <cell r="I11174">
            <v>5</v>
          </cell>
        </row>
        <row r="11175">
          <cell r="C11175" t="str">
            <v>0070496798</v>
          </cell>
          <cell r="I11175">
            <v>5</v>
          </cell>
        </row>
        <row r="11176">
          <cell r="C11176" t="str">
            <v>0070496798</v>
          </cell>
          <cell r="I11176">
            <v>10</v>
          </cell>
        </row>
        <row r="11177">
          <cell r="C11177" t="str">
            <v>0070496798</v>
          </cell>
          <cell r="I11177">
            <v>8</v>
          </cell>
        </row>
        <row r="11178">
          <cell r="C11178" t="str">
            <v>0070496798</v>
          </cell>
          <cell r="I11178">
            <v>10</v>
          </cell>
        </row>
        <row r="11179">
          <cell r="C11179" t="str">
            <v>0070496815</v>
          </cell>
          <cell r="I11179">
            <v>1</v>
          </cell>
        </row>
        <row r="11180">
          <cell r="C11180" t="str">
            <v>0070496815</v>
          </cell>
          <cell r="I11180">
            <v>1</v>
          </cell>
        </row>
        <row r="11181">
          <cell r="C11181" t="str">
            <v>0070496815</v>
          </cell>
          <cell r="I11181">
            <v>15</v>
          </cell>
        </row>
        <row r="11182">
          <cell r="C11182" t="str">
            <v>0070496815</v>
          </cell>
          <cell r="I11182">
            <v>28</v>
          </cell>
        </row>
        <row r="11183">
          <cell r="C11183" t="str">
            <v>0070496815</v>
          </cell>
          <cell r="I11183">
            <v>1</v>
          </cell>
        </row>
        <row r="11184">
          <cell r="C11184" t="str">
            <v>0070496815</v>
          </cell>
          <cell r="I11184">
            <v>1</v>
          </cell>
        </row>
        <row r="11185">
          <cell r="C11185" t="str">
            <v>0070496815</v>
          </cell>
          <cell r="I11185">
            <v>1</v>
          </cell>
        </row>
        <row r="11186">
          <cell r="C11186" t="str">
            <v>0070496815</v>
          </cell>
          <cell r="I11186">
            <v>1</v>
          </cell>
        </row>
        <row r="11187">
          <cell r="C11187" t="str">
            <v>0070496815</v>
          </cell>
          <cell r="I11187">
            <v>16</v>
          </cell>
        </row>
        <row r="11188">
          <cell r="C11188" t="str">
            <v>0070496816</v>
          </cell>
          <cell r="I11188">
            <v>1</v>
          </cell>
        </row>
        <row r="11189">
          <cell r="C11189" t="str">
            <v>0070496816</v>
          </cell>
          <cell r="I11189">
            <v>2</v>
          </cell>
        </row>
        <row r="11190">
          <cell r="C11190" t="str">
            <v>0070496816</v>
          </cell>
          <cell r="I11190">
            <v>15</v>
          </cell>
        </row>
        <row r="11191">
          <cell r="C11191" t="str">
            <v>0070496816</v>
          </cell>
          <cell r="I11191">
            <v>40</v>
          </cell>
        </row>
        <row r="11192">
          <cell r="C11192" t="str">
            <v>0070496816</v>
          </cell>
          <cell r="I11192">
            <v>1</v>
          </cell>
        </row>
        <row r="11193">
          <cell r="C11193" t="str">
            <v>0070496816</v>
          </cell>
          <cell r="I11193">
            <v>12</v>
          </cell>
        </row>
        <row r="11194">
          <cell r="C11194" t="str">
            <v>0070496816</v>
          </cell>
          <cell r="I11194">
            <v>2</v>
          </cell>
        </row>
        <row r="11195">
          <cell r="C11195" t="str">
            <v>0070496826</v>
          </cell>
          <cell r="I11195">
            <v>7</v>
          </cell>
        </row>
        <row r="11196">
          <cell r="C11196" t="str">
            <v>0070496826</v>
          </cell>
          <cell r="I11196">
            <v>13</v>
          </cell>
        </row>
        <row r="11197">
          <cell r="C11197" t="str">
            <v>0070496826</v>
          </cell>
          <cell r="I11197">
            <v>18</v>
          </cell>
        </row>
        <row r="11198">
          <cell r="C11198" t="str">
            <v>0070496826</v>
          </cell>
          <cell r="I11198">
            <v>60</v>
          </cell>
        </row>
        <row r="11199">
          <cell r="C11199" t="str">
            <v>0070496826</v>
          </cell>
          <cell r="I11199">
            <v>188</v>
          </cell>
        </row>
        <row r="11200">
          <cell r="C11200" t="str">
            <v>0070496826</v>
          </cell>
          <cell r="I11200">
            <v>3</v>
          </cell>
        </row>
        <row r="11201">
          <cell r="C11201" t="str">
            <v>0070496826</v>
          </cell>
          <cell r="I11201">
            <v>18</v>
          </cell>
        </row>
        <row r="11202">
          <cell r="C11202" t="str">
            <v>0070496826</v>
          </cell>
          <cell r="I11202">
            <v>5</v>
          </cell>
        </row>
        <row r="11203">
          <cell r="C11203" t="str">
            <v>0070496826</v>
          </cell>
          <cell r="I11203">
            <v>6</v>
          </cell>
        </row>
        <row r="11204">
          <cell r="C11204" t="str">
            <v>0070496826</v>
          </cell>
          <cell r="I11204">
            <v>8</v>
          </cell>
        </row>
        <row r="11205">
          <cell r="C11205" t="str">
            <v>0070496826</v>
          </cell>
          <cell r="I11205">
            <v>5</v>
          </cell>
        </row>
        <row r="11206">
          <cell r="C11206" t="str">
            <v>0070496826</v>
          </cell>
          <cell r="I11206">
            <v>11</v>
          </cell>
        </row>
        <row r="11207">
          <cell r="C11207" t="str">
            <v>0070496826</v>
          </cell>
          <cell r="I11207">
            <v>2</v>
          </cell>
        </row>
        <row r="11208">
          <cell r="C11208" t="str">
            <v>0070496827</v>
          </cell>
          <cell r="I11208">
            <v>70</v>
          </cell>
        </row>
        <row r="11209">
          <cell r="C11209" t="str">
            <v>0070496827</v>
          </cell>
          <cell r="I11209">
            <v>70</v>
          </cell>
        </row>
        <row r="11210">
          <cell r="C11210" t="str">
            <v>0070496883</v>
          </cell>
          <cell r="I11210">
            <v>60</v>
          </cell>
        </row>
        <row r="11211">
          <cell r="C11211" t="str">
            <v>0070496884</v>
          </cell>
          <cell r="I11211">
            <v>1</v>
          </cell>
        </row>
        <row r="11212">
          <cell r="C11212" t="str">
            <v>0070496884</v>
          </cell>
          <cell r="I11212">
            <v>20</v>
          </cell>
        </row>
        <row r="11213">
          <cell r="C11213" t="str">
            <v>0070496884</v>
          </cell>
          <cell r="I11213">
            <v>110</v>
          </cell>
        </row>
        <row r="11214">
          <cell r="C11214" t="str">
            <v>0070496885</v>
          </cell>
          <cell r="I11214">
            <v>10</v>
          </cell>
        </row>
        <row r="11215">
          <cell r="C11215" t="str">
            <v>0070496885</v>
          </cell>
          <cell r="I11215">
            <v>10</v>
          </cell>
        </row>
        <row r="11216">
          <cell r="C11216" t="str">
            <v>0070496885</v>
          </cell>
          <cell r="I11216">
            <v>40</v>
          </cell>
        </row>
        <row r="11217">
          <cell r="C11217" t="str">
            <v>0070496885</v>
          </cell>
          <cell r="I11217">
            <v>10</v>
          </cell>
        </row>
        <row r="11218">
          <cell r="C11218" t="str">
            <v>0070496885</v>
          </cell>
          <cell r="I11218">
            <v>4</v>
          </cell>
        </row>
        <row r="11219">
          <cell r="C11219" t="str">
            <v>0070497100</v>
          </cell>
          <cell r="I11219">
            <v>2</v>
          </cell>
        </row>
        <row r="11220">
          <cell r="C11220" t="str">
            <v>0070497100</v>
          </cell>
          <cell r="I11220">
            <v>2</v>
          </cell>
        </row>
        <row r="11221">
          <cell r="C11221" t="str">
            <v>0070497100</v>
          </cell>
          <cell r="I11221">
            <v>1</v>
          </cell>
        </row>
        <row r="11222">
          <cell r="C11222" t="str">
            <v>0070497100</v>
          </cell>
          <cell r="I11222">
            <v>15</v>
          </cell>
        </row>
        <row r="11223">
          <cell r="C11223" t="str">
            <v>0070497100</v>
          </cell>
          <cell r="I11223">
            <v>1</v>
          </cell>
        </row>
        <row r="11224">
          <cell r="C11224" t="str">
            <v>0070497100</v>
          </cell>
          <cell r="I11224">
            <v>2</v>
          </cell>
        </row>
        <row r="11225">
          <cell r="C11225" t="str">
            <v>0070497100</v>
          </cell>
          <cell r="I11225">
            <v>6</v>
          </cell>
        </row>
        <row r="11226">
          <cell r="C11226" t="str">
            <v>0070497142</v>
          </cell>
          <cell r="I11226">
            <v>1</v>
          </cell>
        </row>
        <row r="11227">
          <cell r="C11227" t="str">
            <v>0070497142</v>
          </cell>
          <cell r="I11227">
            <v>1</v>
          </cell>
        </row>
        <row r="11228">
          <cell r="C11228" t="str">
            <v>0070497142</v>
          </cell>
          <cell r="I11228">
            <v>1</v>
          </cell>
        </row>
        <row r="11229">
          <cell r="C11229" t="str">
            <v>0070497142</v>
          </cell>
          <cell r="I11229">
            <v>1</v>
          </cell>
        </row>
        <row r="11230">
          <cell r="C11230" t="str">
            <v>0070497142</v>
          </cell>
          <cell r="I11230">
            <v>5</v>
          </cell>
        </row>
        <row r="11231">
          <cell r="C11231" t="str">
            <v>0070497142</v>
          </cell>
          <cell r="I11231">
            <v>1</v>
          </cell>
        </row>
        <row r="11232">
          <cell r="C11232" t="str">
            <v>0070497142</v>
          </cell>
          <cell r="I11232">
            <v>8</v>
          </cell>
        </row>
        <row r="11233">
          <cell r="C11233" t="str">
            <v>0070497142</v>
          </cell>
          <cell r="I11233">
            <v>2</v>
          </cell>
        </row>
        <row r="11234">
          <cell r="C11234" t="str">
            <v>0070497142</v>
          </cell>
          <cell r="I11234">
            <v>10</v>
          </cell>
        </row>
        <row r="11235">
          <cell r="C11235" t="str">
            <v>0070497142</v>
          </cell>
          <cell r="I11235">
            <v>1</v>
          </cell>
        </row>
        <row r="11236">
          <cell r="C11236" t="str">
            <v>0070497142</v>
          </cell>
          <cell r="I11236">
            <v>1</v>
          </cell>
        </row>
        <row r="11237">
          <cell r="C11237" t="str">
            <v>0070497142</v>
          </cell>
          <cell r="I11237">
            <v>1</v>
          </cell>
        </row>
        <row r="11238">
          <cell r="C11238" t="str">
            <v>0070498175</v>
          </cell>
          <cell r="I11238">
            <v>225</v>
          </cell>
        </row>
        <row r="11239">
          <cell r="C11239" t="str">
            <v>0070498175</v>
          </cell>
          <cell r="I11239">
            <v>221</v>
          </cell>
        </row>
        <row r="11240">
          <cell r="C11240" t="str">
            <v>0070498175</v>
          </cell>
          <cell r="I11240">
            <v>10</v>
          </cell>
        </row>
        <row r="11241">
          <cell r="C11241" t="str">
            <v>0070498175</v>
          </cell>
          <cell r="I11241">
            <v>1</v>
          </cell>
        </row>
        <row r="11242">
          <cell r="C11242" t="str">
            <v>0070498301</v>
          </cell>
          <cell r="I11242">
            <v>4</v>
          </cell>
        </row>
        <row r="11243">
          <cell r="C11243" t="str">
            <v>0070498301</v>
          </cell>
          <cell r="I11243">
            <v>5</v>
          </cell>
        </row>
        <row r="11244">
          <cell r="C11244" t="str">
            <v>0070498301</v>
          </cell>
          <cell r="I11244">
            <v>1</v>
          </cell>
        </row>
        <row r="11245">
          <cell r="C11245" t="str">
            <v>0070498301</v>
          </cell>
          <cell r="I11245">
            <v>2</v>
          </cell>
        </row>
        <row r="11246">
          <cell r="C11246" t="str">
            <v>0070498301</v>
          </cell>
          <cell r="I11246">
            <v>10</v>
          </cell>
        </row>
        <row r="11247">
          <cell r="C11247" t="str">
            <v>0070498301</v>
          </cell>
          <cell r="I11247">
            <v>1</v>
          </cell>
        </row>
        <row r="11248">
          <cell r="C11248" t="str">
            <v>0070498301</v>
          </cell>
          <cell r="I11248">
            <v>2</v>
          </cell>
        </row>
        <row r="11249">
          <cell r="C11249" t="str">
            <v>0070498301</v>
          </cell>
          <cell r="I11249">
            <v>1</v>
          </cell>
        </row>
        <row r="11250">
          <cell r="C11250" t="str">
            <v>0070498301</v>
          </cell>
          <cell r="I11250">
            <v>5</v>
          </cell>
        </row>
        <row r="11251">
          <cell r="C11251" t="str">
            <v>0070498301</v>
          </cell>
          <cell r="I11251">
            <v>2</v>
          </cell>
        </row>
        <row r="11252">
          <cell r="C11252" t="str">
            <v>0070498301</v>
          </cell>
          <cell r="I11252">
            <v>2</v>
          </cell>
        </row>
        <row r="11253">
          <cell r="C11253" t="str">
            <v>0070498301</v>
          </cell>
          <cell r="I11253">
            <v>2</v>
          </cell>
        </row>
        <row r="11254">
          <cell r="C11254" t="str">
            <v>0070498301</v>
          </cell>
          <cell r="I11254">
            <v>3</v>
          </cell>
        </row>
        <row r="11255">
          <cell r="C11255" t="str">
            <v>0070498301</v>
          </cell>
          <cell r="I11255">
            <v>2</v>
          </cell>
        </row>
        <row r="11256">
          <cell r="C11256" t="str">
            <v>0070498301</v>
          </cell>
          <cell r="I11256">
            <v>2</v>
          </cell>
        </row>
        <row r="11257">
          <cell r="C11257" t="str">
            <v>0070498301</v>
          </cell>
          <cell r="I11257">
            <v>4</v>
          </cell>
        </row>
        <row r="11258">
          <cell r="C11258" t="str">
            <v>0070498301</v>
          </cell>
          <cell r="I11258">
            <v>2</v>
          </cell>
        </row>
        <row r="11259">
          <cell r="C11259" t="str">
            <v>0070498301</v>
          </cell>
          <cell r="I11259">
            <v>2</v>
          </cell>
        </row>
        <row r="11260">
          <cell r="C11260" t="str">
            <v>0070498301</v>
          </cell>
          <cell r="I11260">
            <v>5</v>
          </cell>
        </row>
        <row r="11261">
          <cell r="C11261" t="str">
            <v>0070498301</v>
          </cell>
          <cell r="I11261">
            <v>1</v>
          </cell>
        </row>
        <row r="11262">
          <cell r="C11262" t="str">
            <v>0070498301</v>
          </cell>
          <cell r="I11262">
            <v>9</v>
          </cell>
        </row>
        <row r="11263">
          <cell r="C11263" t="str">
            <v>0070498301</v>
          </cell>
          <cell r="I11263">
            <v>20</v>
          </cell>
        </row>
        <row r="11264">
          <cell r="C11264" t="str">
            <v>0070498301</v>
          </cell>
          <cell r="I11264">
            <v>2</v>
          </cell>
        </row>
        <row r="11265">
          <cell r="C11265" t="str">
            <v>0070498301</v>
          </cell>
          <cell r="I11265">
            <v>20</v>
          </cell>
        </row>
        <row r="11266">
          <cell r="C11266" t="str">
            <v>0070498301</v>
          </cell>
          <cell r="I11266">
            <v>10</v>
          </cell>
        </row>
        <row r="11267">
          <cell r="C11267" t="str">
            <v>0070498301</v>
          </cell>
          <cell r="I11267">
            <v>2</v>
          </cell>
        </row>
        <row r="11268">
          <cell r="C11268" t="str">
            <v>0070498301</v>
          </cell>
          <cell r="I11268">
            <v>1</v>
          </cell>
        </row>
        <row r="11269">
          <cell r="C11269" t="str">
            <v>0070498301</v>
          </cell>
          <cell r="I11269">
            <v>3</v>
          </cell>
        </row>
        <row r="11270">
          <cell r="C11270" t="str">
            <v>0070498301</v>
          </cell>
          <cell r="I11270">
            <v>1</v>
          </cell>
        </row>
        <row r="11271">
          <cell r="C11271" t="str">
            <v>0070499417</v>
          </cell>
          <cell r="I11271">
            <v>1</v>
          </cell>
        </row>
        <row r="11272">
          <cell r="C11272" t="str">
            <v>0070499417</v>
          </cell>
          <cell r="I11272">
            <v>1</v>
          </cell>
        </row>
        <row r="11273">
          <cell r="C11273" t="str">
            <v>0070499417</v>
          </cell>
          <cell r="I11273">
            <v>1</v>
          </cell>
        </row>
        <row r="11274">
          <cell r="C11274" t="str">
            <v>0070499417</v>
          </cell>
          <cell r="I11274">
            <v>1</v>
          </cell>
        </row>
        <row r="11275">
          <cell r="C11275" t="str">
            <v>0070499417</v>
          </cell>
          <cell r="I11275">
            <v>1</v>
          </cell>
        </row>
        <row r="11276">
          <cell r="C11276" t="str">
            <v>0070499417</v>
          </cell>
          <cell r="I11276">
            <v>1</v>
          </cell>
        </row>
        <row r="11277">
          <cell r="C11277" t="str">
            <v>0070499417</v>
          </cell>
          <cell r="I11277">
            <v>1</v>
          </cell>
        </row>
        <row r="11278">
          <cell r="C11278" t="str">
            <v>0070499424</v>
          </cell>
          <cell r="I11278">
            <v>144</v>
          </cell>
        </row>
        <row r="11279">
          <cell r="C11279" t="str">
            <v>0070499424</v>
          </cell>
          <cell r="I11279">
            <v>10</v>
          </cell>
        </row>
        <row r="11280">
          <cell r="C11280" t="str">
            <v>0070499424</v>
          </cell>
          <cell r="I11280">
            <v>208</v>
          </cell>
        </row>
        <row r="11281">
          <cell r="C11281" t="str">
            <v>0070499424</v>
          </cell>
          <cell r="I11281">
            <v>10</v>
          </cell>
        </row>
        <row r="11282">
          <cell r="C11282" t="str">
            <v>0070499424</v>
          </cell>
          <cell r="I11282">
            <v>711</v>
          </cell>
        </row>
        <row r="11283">
          <cell r="C11283" t="str">
            <v>0070499424</v>
          </cell>
          <cell r="I11283">
            <v>309</v>
          </cell>
        </row>
        <row r="11284">
          <cell r="C11284" t="str">
            <v>0070499424</v>
          </cell>
          <cell r="I11284">
            <v>37</v>
          </cell>
        </row>
        <row r="11285">
          <cell r="C11285" t="str">
            <v>0070499424</v>
          </cell>
          <cell r="I11285">
            <v>461</v>
          </cell>
        </row>
        <row r="11286">
          <cell r="C11286" t="str">
            <v>0070499424</v>
          </cell>
          <cell r="I11286">
            <v>16</v>
          </cell>
        </row>
        <row r="11287">
          <cell r="C11287" t="str">
            <v>0070499424</v>
          </cell>
          <cell r="I11287">
            <v>6263</v>
          </cell>
        </row>
        <row r="11288">
          <cell r="C11288" t="str">
            <v>0070499424</v>
          </cell>
          <cell r="I11288">
            <v>68</v>
          </cell>
        </row>
        <row r="11289">
          <cell r="C11289" t="str">
            <v>0070499424</v>
          </cell>
          <cell r="I11289">
            <v>100</v>
          </cell>
        </row>
        <row r="11290">
          <cell r="C11290" t="str">
            <v>0070499424</v>
          </cell>
          <cell r="I11290">
            <v>806</v>
          </cell>
        </row>
        <row r="11291">
          <cell r="C11291" t="str">
            <v>0070499424</v>
          </cell>
          <cell r="I11291">
            <v>50</v>
          </cell>
        </row>
        <row r="11292">
          <cell r="C11292" t="str">
            <v>0070499424</v>
          </cell>
          <cell r="I11292">
            <v>37</v>
          </cell>
        </row>
        <row r="11293">
          <cell r="C11293" t="str">
            <v>0070499424</v>
          </cell>
          <cell r="I11293">
            <v>416</v>
          </cell>
        </row>
        <row r="11294">
          <cell r="C11294" t="str">
            <v>0070499424</v>
          </cell>
          <cell r="I11294">
            <v>42</v>
          </cell>
        </row>
        <row r="11295">
          <cell r="C11295" t="str">
            <v>0070499424</v>
          </cell>
          <cell r="I11295">
            <v>160</v>
          </cell>
        </row>
        <row r="11296">
          <cell r="C11296" t="str">
            <v>0070499424</v>
          </cell>
          <cell r="I11296">
            <v>150</v>
          </cell>
        </row>
        <row r="11297">
          <cell r="C11297" t="str">
            <v>0070499424</v>
          </cell>
          <cell r="I11297">
            <v>32</v>
          </cell>
        </row>
        <row r="11298">
          <cell r="C11298" t="str">
            <v>0070499424</v>
          </cell>
          <cell r="I11298">
            <v>130</v>
          </cell>
        </row>
        <row r="11299">
          <cell r="C11299" t="str">
            <v>0070499424</v>
          </cell>
          <cell r="I11299">
            <v>8</v>
          </cell>
        </row>
        <row r="11300">
          <cell r="C11300" t="str">
            <v>0070499424</v>
          </cell>
          <cell r="I11300">
            <v>6</v>
          </cell>
        </row>
        <row r="11301">
          <cell r="C11301" t="str">
            <v>0070499424</v>
          </cell>
          <cell r="I11301">
            <v>140</v>
          </cell>
        </row>
        <row r="11302">
          <cell r="C11302" t="str">
            <v>0070499424</v>
          </cell>
          <cell r="I11302">
            <v>37</v>
          </cell>
        </row>
        <row r="11303">
          <cell r="C11303" t="str">
            <v>0070499424</v>
          </cell>
          <cell r="I11303">
            <v>3</v>
          </cell>
        </row>
        <row r="11304">
          <cell r="C11304" t="str">
            <v>0070499424</v>
          </cell>
          <cell r="I11304">
            <v>416</v>
          </cell>
        </row>
        <row r="11305">
          <cell r="C11305" t="str">
            <v>0070499424</v>
          </cell>
          <cell r="I11305">
            <v>3</v>
          </cell>
        </row>
        <row r="11306">
          <cell r="C11306" t="str">
            <v>0070499424</v>
          </cell>
          <cell r="I11306">
            <v>34</v>
          </cell>
        </row>
        <row r="11307">
          <cell r="C11307" t="str">
            <v>0070499424</v>
          </cell>
          <cell r="I11307">
            <v>88</v>
          </cell>
        </row>
        <row r="11308">
          <cell r="C11308" t="str">
            <v>0070499424</v>
          </cell>
          <cell r="I11308">
            <v>1430</v>
          </cell>
        </row>
        <row r="11309">
          <cell r="C11309" t="str">
            <v>0070499424</v>
          </cell>
          <cell r="I11309">
            <v>60</v>
          </cell>
        </row>
        <row r="11310">
          <cell r="C11310" t="str">
            <v>0070499489</v>
          </cell>
          <cell r="I11310">
            <v>3</v>
          </cell>
        </row>
        <row r="11311">
          <cell r="C11311" t="str">
            <v>0070499489</v>
          </cell>
          <cell r="I11311">
            <v>5</v>
          </cell>
        </row>
        <row r="11312">
          <cell r="C11312" t="str">
            <v>0070499489</v>
          </cell>
          <cell r="I11312">
            <v>1</v>
          </cell>
        </row>
        <row r="11313">
          <cell r="C11313" t="str">
            <v>0070499489</v>
          </cell>
          <cell r="I11313">
            <v>1</v>
          </cell>
        </row>
        <row r="11314">
          <cell r="C11314" t="str">
            <v>0070499489</v>
          </cell>
          <cell r="I11314">
            <v>5</v>
          </cell>
        </row>
        <row r="11315">
          <cell r="C11315" t="str">
            <v>0070499489</v>
          </cell>
          <cell r="I11315">
            <v>2</v>
          </cell>
        </row>
        <row r="11316">
          <cell r="C11316" t="str">
            <v>0070499489</v>
          </cell>
          <cell r="I11316">
            <v>1</v>
          </cell>
        </row>
        <row r="11317">
          <cell r="C11317" t="str">
            <v>0070499489</v>
          </cell>
          <cell r="I11317">
            <v>4</v>
          </cell>
        </row>
        <row r="11318">
          <cell r="C11318" t="str">
            <v>0070499489</v>
          </cell>
          <cell r="I11318">
            <v>4</v>
          </cell>
        </row>
        <row r="11319">
          <cell r="C11319" t="str">
            <v>0070499489</v>
          </cell>
          <cell r="I11319">
            <v>5</v>
          </cell>
        </row>
        <row r="11320">
          <cell r="C11320" t="str">
            <v>0070499489</v>
          </cell>
          <cell r="I11320">
            <v>2</v>
          </cell>
        </row>
        <row r="11321">
          <cell r="C11321" t="str">
            <v>0070499489</v>
          </cell>
          <cell r="I11321">
            <v>4</v>
          </cell>
        </row>
        <row r="11322">
          <cell r="C11322" t="str">
            <v>0070499489</v>
          </cell>
          <cell r="I11322">
            <v>3</v>
          </cell>
        </row>
        <row r="11323">
          <cell r="C11323" t="str">
            <v>0070499489</v>
          </cell>
          <cell r="I11323">
            <v>3</v>
          </cell>
        </row>
        <row r="11324">
          <cell r="C11324" t="str">
            <v>0070499489</v>
          </cell>
          <cell r="I11324">
            <v>1</v>
          </cell>
        </row>
        <row r="11325">
          <cell r="C11325" t="str">
            <v>0070499495</v>
          </cell>
          <cell r="I11325">
            <v>2</v>
          </cell>
        </row>
        <row r="11326">
          <cell r="C11326" t="str">
            <v>0070499495</v>
          </cell>
          <cell r="I11326">
            <v>3</v>
          </cell>
        </row>
        <row r="11327">
          <cell r="C11327" t="str">
            <v>0070499495</v>
          </cell>
          <cell r="I11327">
            <v>30</v>
          </cell>
        </row>
        <row r="11328">
          <cell r="C11328" t="str">
            <v>0070499495</v>
          </cell>
          <cell r="I11328">
            <v>45</v>
          </cell>
        </row>
        <row r="11329">
          <cell r="C11329" t="str">
            <v>0070499495</v>
          </cell>
          <cell r="I11329">
            <v>1</v>
          </cell>
        </row>
        <row r="11330">
          <cell r="C11330" t="str">
            <v>0070499665</v>
          </cell>
          <cell r="I11330">
            <v>2</v>
          </cell>
        </row>
        <row r="11331">
          <cell r="C11331" t="str">
            <v>0070499665</v>
          </cell>
          <cell r="I11331">
            <v>45</v>
          </cell>
        </row>
        <row r="11332">
          <cell r="C11332" t="str">
            <v>0070499666</v>
          </cell>
          <cell r="I11332">
            <v>210</v>
          </cell>
        </row>
        <row r="11333">
          <cell r="C11333" t="str">
            <v>0070499874</v>
          </cell>
          <cell r="I11333">
            <v>1</v>
          </cell>
        </row>
        <row r="11334">
          <cell r="C11334" t="str">
            <v>0070499874</v>
          </cell>
          <cell r="I11334">
            <v>1</v>
          </cell>
        </row>
        <row r="11335">
          <cell r="C11335" t="str">
            <v>0070499874</v>
          </cell>
          <cell r="I11335">
            <v>1</v>
          </cell>
        </row>
        <row r="11336">
          <cell r="C11336" t="str">
            <v>0070499874</v>
          </cell>
          <cell r="I11336">
            <v>40</v>
          </cell>
        </row>
        <row r="11337">
          <cell r="C11337" t="str">
            <v>0070499874</v>
          </cell>
          <cell r="I11337">
            <v>2</v>
          </cell>
        </row>
        <row r="11338">
          <cell r="C11338" t="str">
            <v>0070499874</v>
          </cell>
          <cell r="I11338">
            <v>20</v>
          </cell>
        </row>
        <row r="11339">
          <cell r="C11339" t="str">
            <v>0070502588</v>
          </cell>
          <cell r="I11339">
            <v>286</v>
          </cell>
        </row>
        <row r="11340">
          <cell r="C11340" t="str">
            <v>0070502588</v>
          </cell>
          <cell r="I11340">
            <v>6</v>
          </cell>
        </row>
        <row r="11341">
          <cell r="C11341" t="str">
            <v>0070502588</v>
          </cell>
          <cell r="I11341">
            <v>10</v>
          </cell>
        </row>
        <row r="11342">
          <cell r="C11342" t="str">
            <v>0070502588</v>
          </cell>
          <cell r="I11342">
            <v>5</v>
          </cell>
        </row>
        <row r="11343">
          <cell r="C11343" t="str">
            <v>0070502588</v>
          </cell>
          <cell r="I11343">
            <v>2</v>
          </cell>
        </row>
        <row r="11344">
          <cell r="C11344" t="str">
            <v>0070502588</v>
          </cell>
          <cell r="I11344">
            <v>264</v>
          </cell>
        </row>
        <row r="11345">
          <cell r="C11345" t="str">
            <v>0070502588</v>
          </cell>
          <cell r="I11345">
            <v>1322</v>
          </cell>
        </row>
        <row r="11346">
          <cell r="C11346" t="str">
            <v>0070502588</v>
          </cell>
          <cell r="I11346">
            <v>464</v>
          </cell>
        </row>
        <row r="11347">
          <cell r="C11347" t="str">
            <v>0070502588</v>
          </cell>
          <cell r="I11347">
            <v>5</v>
          </cell>
        </row>
        <row r="11348">
          <cell r="C11348" t="str">
            <v>0070502588</v>
          </cell>
          <cell r="I11348">
            <v>209</v>
          </cell>
        </row>
        <row r="11349">
          <cell r="C11349" t="str">
            <v>0070502588</v>
          </cell>
          <cell r="I11349">
            <v>5</v>
          </cell>
        </row>
        <row r="11350">
          <cell r="C11350" t="str">
            <v>0070502588</v>
          </cell>
          <cell r="I11350">
            <v>5</v>
          </cell>
        </row>
        <row r="11351">
          <cell r="C11351" t="str">
            <v>0070502588</v>
          </cell>
          <cell r="I11351">
            <v>10</v>
          </cell>
        </row>
        <row r="11352">
          <cell r="C11352" t="str">
            <v>0070502588</v>
          </cell>
          <cell r="I11352">
            <v>4</v>
          </cell>
        </row>
        <row r="11353">
          <cell r="C11353" t="str">
            <v>0070502588</v>
          </cell>
          <cell r="I11353">
            <v>11</v>
          </cell>
        </row>
        <row r="11354">
          <cell r="C11354" t="str">
            <v>0070502588</v>
          </cell>
          <cell r="I11354">
            <v>180</v>
          </cell>
        </row>
        <row r="11355">
          <cell r="C11355" t="str">
            <v>0070503587</v>
          </cell>
          <cell r="I11355">
            <v>3</v>
          </cell>
        </row>
        <row r="11356">
          <cell r="C11356" t="str">
            <v>0070503587</v>
          </cell>
          <cell r="I11356">
            <v>8</v>
          </cell>
        </row>
        <row r="11357">
          <cell r="C11357" t="str">
            <v>0070503587</v>
          </cell>
          <cell r="I11357">
            <v>1</v>
          </cell>
        </row>
        <row r="11358">
          <cell r="C11358" t="str">
            <v>0070503587</v>
          </cell>
          <cell r="I11358">
            <v>5</v>
          </cell>
        </row>
        <row r="11359">
          <cell r="C11359" t="str">
            <v>0070503588</v>
          </cell>
          <cell r="I11359">
            <v>10</v>
          </cell>
        </row>
        <row r="11360">
          <cell r="C11360" t="str">
            <v>0070503588</v>
          </cell>
          <cell r="I11360">
            <v>10</v>
          </cell>
        </row>
        <row r="11361">
          <cell r="C11361" t="str">
            <v>0070503595</v>
          </cell>
          <cell r="I11361">
            <v>2</v>
          </cell>
        </row>
        <row r="11362">
          <cell r="C11362" t="str">
            <v>0070503595</v>
          </cell>
          <cell r="I11362">
            <v>1</v>
          </cell>
        </row>
        <row r="11363">
          <cell r="C11363" t="str">
            <v>0070503595</v>
          </cell>
          <cell r="I11363">
            <v>5</v>
          </cell>
        </row>
        <row r="11364">
          <cell r="C11364" t="str">
            <v>0070503595</v>
          </cell>
          <cell r="I11364">
            <v>2</v>
          </cell>
        </row>
        <row r="11365">
          <cell r="C11365" t="str">
            <v>0070503595</v>
          </cell>
          <cell r="I11365">
            <v>2</v>
          </cell>
        </row>
        <row r="11366">
          <cell r="C11366" t="str">
            <v>0070503595</v>
          </cell>
          <cell r="I11366">
            <v>3</v>
          </cell>
        </row>
        <row r="11367">
          <cell r="C11367" t="str">
            <v>0070503595</v>
          </cell>
          <cell r="I11367">
            <v>3</v>
          </cell>
        </row>
        <row r="11368">
          <cell r="C11368" t="str">
            <v>0070503595</v>
          </cell>
          <cell r="I11368">
            <v>2</v>
          </cell>
        </row>
        <row r="11369">
          <cell r="C11369" t="str">
            <v>0070503596</v>
          </cell>
          <cell r="I11369">
            <v>1</v>
          </cell>
        </row>
        <row r="11370">
          <cell r="C11370" t="str">
            <v>0070503596</v>
          </cell>
          <cell r="I11370">
            <v>10</v>
          </cell>
        </row>
        <row r="11371">
          <cell r="C11371" t="str">
            <v>0070503596</v>
          </cell>
          <cell r="I11371">
            <v>3</v>
          </cell>
        </row>
        <row r="11372">
          <cell r="C11372" t="str">
            <v>0070503596</v>
          </cell>
          <cell r="I11372">
            <v>10</v>
          </cell>
        </row>
        <row r="11373">
          <cell r="C11373" t="str">
            <v>0070503596</v>
          </cell>
          <cell r="I11373">
            <v>10</v>
          </cell>
        </row>
        <row r="11374">
          <cell r="C11374" t="str">
            <v>0070503596</v>
          </cell>
          <cell r="I11374">
            <v>3</v>
          </cell>
        </row>
        <row r="11375">
          <cell r="C11375" t="str">
            <v>0070503596</v>
          </cell>
          <cell r="I11375">
            <v>3</v>
          </cell>
        </row>
        <row r="11376">
          <cell r="C11376" t="str">
            <v>0070503596</v>
          </cell>
          <cell r="I11376">
            <v>3</v>
          </cell>
        </row>
        <row r="11377">
          <cell r="C11377" t="str">
            <v>0070504857</v>
          </cell>
          <cell r="I11377">
            <v>40</v>
          </cell>
        </row>
        <row r="11378">
          <cell r="C11378" t="str">
            <v>0070504858</v>
          </cell>
          <cell r="I11378">
            <v>23</v>
          </cell>
        </row>
        <row r="11379">
          <cell r="C11379" t="str">
            <v>0070504858</v>
          </cell>
          <cell r="I11379">
            <v>11</v>
          </cell>
        </row>
        <row r="11380">
          <cell r="C11380" t="str">
            <v>0070504858</v>
          </cell>
          <cell r="I11380">
            <v>5</v>
          </cell>
        </row>
        <row r="11381">
          <cell r="C11381" t="str">
            <v>0070504858</v>
          </cell>
          <cell r="I11381">
            <v>5</v>
          </cell>
        </row>
        <row r="11382">
          <cell r="C11382" t="str">
            <v>0070504858</v>
          </cell>
          <cell r="I11382">
            <v>46</v>
          </cell>
        </row>
        <row r="11383">
          <cell r="C11383" t="str">
            <v>0070504858</v>
          </cell>
          <cell r="I11383">
            <v>10</v>
          </cell>
        </row>
        <row r="11384">
          <cell r="C11384" t="str">
            <v>0070504858</v>
          </cell>
          <cell r="I11384">
            <v>2</v>
          </cell>
        </row>
        <row r="11385">
          <cell r="C11385" t="str">
            <v>0070504858</v>
          </cell>
          <cell r="I11385">
            <v>14</v>
          </cell>
        </row>
        <row r="11386">
          <cell r="C11386" t="str">
            <v>0070504859</v>
          </cell>
          <cell r="I11386">
            <v>1</v>
          </cell>
        </row>
        <row r="11387">
          <cell r="C11387" t="str">
            <v>0070504859</v>
          </cell>
          <cell r="I11387">
            <v>2</v>
          </cell>
        </row>
        <row r="11388">
          <cell r="C11388" t="str">
            <v>0070504859</v>
          </cell>
          <cell r="I11388">
            <v>7</v>
          </cell>
        </row>
        <row r="11389">
          <cell r="C11389" t="str">
            <v>0070504859</v>
          </cell>
          <cell r="I11389">
            <v>1</v>
          </cell>
        </row>
        <row r="11390">
          <cell r="C11390" t="str">
            <v>0070504859</v>
          </cell>
          <cell r="I11390">
            <v>2</v>
          </cell>
        </row>
        <row r="11391">
          <cell r="C11391" t="str">
            <v>0070504859</v>
          </cell>
          <cell r="I11391">
            <v>1</v>
          </cell>
        </row>
        <row r="11392">
          <cell r="C11392" t="str">
            <v>0070504859</v>
          </cell>
          <cell r="I11392">
            <v>6</v>
          </cell>
        </row>
        <row r="11393">
          <cell r="C11393" t="str">
            <v>0070504941</v>
          </cell>
          <cell r="I11393">
            <v>10</v>
          </cell>
        </row>
        <row r="11394">
          <cell r="C11394" t="str">
            <v>0070504941</v>
          </cell>
          <cell r="I11394">
            <v>5</v>
          </cell>
        </row>
        <row r="11395">
          <cell r="C11395" t="str">
            <v>0070505832</v>
          </cell>
          <cell r="I11395">
            <v>7</v>
          </cell>
        </row>
        <row r="11396">
          <cell r="C11396" t="str">
            <v>0070505832</v>
          </cell>
          <cell r="I11396">
            <v>2</v>
          </cell>
        </row>
        <row r="11397">
          <cell r="C11397" t="str">
            <v>0070505832</v>
          </cell>
          <cell r="I11397">
            <v>20</v>
          </cell>
        </row>
        <row r="11398">
          <cell r="C11398" t="str">
            <v>0070505832</v>
          </cell>
          <cell r="I11398">
            <v>2</v>
          </cell>
        </row>
        <row r="11399">
          <cell r="C11399" t="str">
            <v>0070505832</v>
          </cell>
          <cell r="I11399">
            <v>1</v>
          </cell>
        </row>
        <row r="11400">
          <cell r="C11400" t="str">
            <v>0070505832</v>
          </cell>
          <cell r="I11400">
            <v>1</v>
          </cell>
        </row>
        <row r="11401">
          <cell r="C11401" t="str">
            <v>0070505832</v>
          </cell>
          <cell r="I11401">
            <v>1</v>
          </cell>
        </row>
        <row r="11402">
          <cell r="C11402" t="str">
            <v>0070510778</v>
          </cell>
          <cell r="I11402">
            <v>20</v>
          </cell>
        </row>
        <row r="11403">
          <cell r="C11403" t="str">
            <v>0070510778</v>
          </cell>
          <cell r="I11403">
            <v>20</v>
          </cell>
        </row>
        <row r="11404">
          <cell r="C11404" t="str">
            <v>0070510778</v>
          </cell>
          <cell r="I11404">
            <v>10</v>
          </cell>
        </row>
        <row r="11405">
          <cell r="C11405" t="str">
            <v>0070510778</v>
          </cell>
          <cell r="I11405">
            <v>5</v>
          </cell>
        </row>
        <row r="11406">
          <cell r="C11406" t="str">
            <v>0070510778</v>
          </cell>
          <cell r="I11406">
            <v>5</v>
          </cell>
        </row>
        <row r="11407">
          <cell r="C11407" t="str">
            <v>0070510778</v>
          </cell>
          <cell r="I11407">
            <v>5</v>
          </cell>
        </row>
        <row r="11408">
          <cell r="C11408" t="str">
            <v>0070510939</v>
          </cell>
          <cell r="I11408">
            <v>38</v>
          </cell>
        </row>
        <row r="11409">
          <cell r="C11409" t="str">
            <v>0070510939</v>
          </cell>
          <cell r="I11409">
            <v>8</v>
          </cell>
        </row>
        <row r="11410">
          <cell r="C11410" t="str">
            <v>0070510939</v>
          </cell>
          <cell r="I11410">
            <v>80</v>
          </cell>
        </row>
        <row r="11411">
          <cell r="C11411" t="str">
            <v>0070510942</v>
          </cell>
          <cell r="I11411">
            <v>208</v>
          </cell>
        </row>
        <row r="11412">
          <cell r="C11412" t="str">
            <v>0070510942</v>
          </cell>
          <cell r="I11412">
            <v>520</v>
          </cell>
        </row>
        <row r="11413">
          <cell r="C11413" t="str">
            <v>0070510942</v>
          </cell>
          <cell r="I11413">
            <v>10</v>
          </cell>
        </row>
        <row r="11414">
          <cell r="C11414" t="str">
            <v>0070510942</v>
          </cell>
          <cell r="I11414">
            <v>1404</v>
          </cell>
        </row>
        <row r="11415">
          <cell r="C11415" t="str">
            <v>0070510942</v>
          </cell>
          <cell r="I11415">
            <v>74</v>
          </cell>
        </row>
        <row r="11416">
          <cell r="C11416" t="str">
            <v>0070510942</v>
          </cell>
          <cell r="I11416">
            <v>595</v>
          </cell>
        </row>
        <row r="11417">
          <cell r="C11417" t="str">
            <v>0070510942</v>
          </cell>
          <cell r="I11417">
            <v>7852</v>
          </cell>
        </row>
        <row r="11418">
          <cell r="C11418" t="str">
            <v>0070510942</v>
          </cell>
          <cell r="I11418">
            <v>104</v>
          </cell>
        </row>
        <row r="11419">
          <cell r="C11419" t="str">
            <v>0070510942</v>
          </cell>
          <cell r="I11419">
            <v>884</v>
          </cell>
        </row>
        <row r="11420">
          <cell r="C11420" t="str">
            <v>0070510942</v>
          </cell>
          <cell r="I11420">
            <v>1904</v>
          </cell>
        </row>
        <row r="11421">
          <cell r="C11421" t="str">
            <v>0070510942</v>
          </cell>
          <cell r="I11421">
            <v>1540</v>
          </cell>
        </row>
        <row r="11422">
          <cell r="C11422" t="str">
            <v>0070510942</v>
          </cell>
          <cell r="I11422">
            <v>320</v>
          </cell>
        </row>
        <row r="11423">
          <cell r="C11423" t="str">
            <v>0070510942</v>
          </cell>
          <cell r="I11423">
            <v>20</v>
          </cell>
        </row>
        <row r="11424">
          <cell r="C11424" t="str">
            <v>0070510942</v>
          </cell>
          <cell r="I11424">
            <v>10</v>
          </cell>
        </row>
        <row r="11425">
          <cell r="C11425" t="str">
            <v>0070510942</v>
          </cell>
          <cell r="I11425">
            <v>1220</v>
          </cell>
        </row>
        <row r="11426">
          <cell r="C11426" t="str">
            <v>0070510942</v>
          </cell>
          <cell r="I11426">
            <v>5</v>
          </cell>
        </row>
        <row r="11427">
          <cell r="C11427" t="str">
            <v>0070510942</v>
          </cell>
          <cell r="I11427">
            <v>5</v>
          </cell>
        </row>
        <row r="11428">
          <cell r="C11428" t="str">
            <v>0070510942</v>
          </cell>
          <cell r="I11428">
            <v>434</v>
          </cell>
        </row>
        <row r="11429">
          <cell r="C11429" t="str">
            <v>0070510944</v>
          </cell>
          <cell r="I11429">
            <v>3</v>
          </cell>
        </row>
        <row r="11430">
          <cell r="C11430" t="str">
            <v>0070510944</v>
          </cell>
          <cell r="I11430">
            <v>5</v>
          </cell>
        </row>
        <row r="11431">
          <cell r="C11431" t="str">
            <v>0070510944</v>
          </cell>
          <cell r="I11431">
            <v>5</v>
          </cell>
        </row>
        <row r="11432">
          <cell r="C11432" t="str">
            <v>0070510944</v>
          </cell>
          <cell r="I11432">
            <v>2</v>
          </cell>
        </row>
        <row r="11433">
          <cell r="C11433" t="str">
            <v>0070510944</v>
          </cell>
          <cell r="I11433">
            <v>1</v>
          </cell>
        </row>
        <row r="11434">
          <cell r="C11434" t="str">
            <v>0070510944</v>
          </cell>
          <cell r="I11434">
            <v>5</v>
          </cell>
        </row>
        <row r="11435">
          <cell r="C11435" t="str">
            <v>0070510944</v>
          </cell>
          <cell r="I11435">
            <v>2</v>
          </cell>
        </row>
        <row r="11436">
          <cell r="C11436" t="str">
            <v>0070510944</v>
          </cell>
          <cell r="I11436">
            <v>2</v>
          </cell>
        </row>
        <row r="11437">
          <cell r="C11437" t="str">
            <v>0070510944</v>
          </cell>
          <cell r="I11437">
            <v>3</v>
          </cell>
        </row>
        <row r="11438">
          <cell r="C11438" t="str">
            <v>0070510945</v>
          </cell>
          <cell r="I11438">
            <v>1</v>
          </cell>
        </row>
        <row r="11439">
          <cell r="C11439" t="str">
            <v>0070510945</v>
          </cell>
          <cell r="I11439">
            <v>1</v>
          </cell>
        </row>
        <row r="11440">
          <cell r="C11440" t="str">
            <v>0070510945</v>
          </cell>
          <cell r="I11440">
            <v>1</v>
          </cell>
        </row>
        <row r="11441">
          <cell r="C11441" t="str">
            <v>0070510946</v>
          </cell>
          <cell r="I11441">
            <v>3</v>
          </cell>
        </row>
        <row r="11442">
          <cell r="C11442" t="str">
            <v>0070510946</v>
          </cell>
          <cell r="I11442">
            <v>4</v>
          </cell>
        </row>
        <row r="11443">
          <cell r="C11443" t="str">
            <v>0070510946</v>
          </cell>
          <cell r="I11443">
            <v>4</v>
          </cell>
        </row>
        <row r="11444">
          <cell r="C11444" t="str">
            <v>0070510946</v>
          </cell>
          <cell r="I11444">
            <v>5</v>
          </cell>
        </row>
        <row r="11445">
          <cell r="C11445" t="str">
            <v>0070510946</v>
          </cell>
          <cell r="I11445">
            <v>11</v>
          </cell>
        </row>
        <row r="11446">
          <cell r="C11446" t="str">
            <v>0070510946</v>
          </cell>
          <cell r="I11446">
            <v>2</v>
          </cell>
        </row>
        <row r="11447">
          <cell r="C11447" t="str">
            <v>0070510946</v>
          </cell>
          <cell r="I11447">
            <v>4</v>
          </cell>
        </row>
        <row r="11448">
          <cell r="C11448" t="str">
            <v>0070510946</v>
          </cell>
          <cell r="I11448">
            <v>11</v>
          </cell>
        </row>
        <row r="11449">
          <cell r="C11449" t="str">
            <v>0070510946</v>
          </cell>
          <cell r="I11449">
            <v>16</v>
          </cell>
        </row>
        <row r="11450">
          <cell r="C11450" t="str">
            <v>0070510946</v>
          </cell>
          <cell r="I11450">
            <v>3</v>
          </cell>
        </row>
        <row r="11451">
          <cell r="C11451" t="str">
            <v>0070510946</v>
          </cell>
          <cell r="I11451">
            <v>10</v>
          </cell>
        </row>
        <row r="11452">
          <cell r="C11452" t="str">
            <v>0070510946</v>
          </cell>
          <cell r="I11452">
            <v>8</v>
          </cell>
        </row>
        <row r="11453">
          <cell r="C11453" t="str">
            <v>0070510946</v>
          </cell>
          <cell r="I11453">
            <v>10</v>
          </cell>
        </row>
        <row r="11454">
          <cell r="C11454" t="str">
            <v>0070510946</v>
          </cell>
          <cell r="I11454">
            <v>2</v>
          </cell>
        </row>
        <row r="11455">
          <cell r="C11455" t="str">
            <v>0070510946</v>
          </cell>
          <cell r="I11455">
            <v>8</v>
          </cell>
        </row>
        <row r="11456">
          <cell r="C11456" t="str">
            <v>0070510946</v>
          </cell>
          <cell r="I11456">
            <v>1</v>
          </cell>
        </row>
        <row r="11457">
          <cell r="C11457" t="str">
            <v>0070510946</v>
          </cell>
          <cell r="I11457">
            <v>4</v>
          </cell>
        </row>
        <row r="11458">
          <cell r="C11458" t="str">
            <v>0070510946</v>
          </cell>
          <cell r="I11458">
            <v>4</v>
          </cell>
        </row>
        <row r="11459">
          <cell r="C11459" t="str">
            <v>0070510946</v>
          </cell>
          <cell r="I11459">
            <v>7</v>
          </cell>
        </row>
        <row r="11460">
          <cell r="C11460" t="str">
            <v>0070510946</v>
          </cell>
          <cell r="I11460">
            <v>3</v>
          </cell>
        </row>
        <row r="11461">
          <cell r="C11461" t="str">
            <v>0070510946</v>
          </cell>
          <cell r="I11461">
            <v>7</v>
          </cell>
        </row>
        <row r="11462">
          <cell r="C11462" t="str">
            <v>0070510946</v>
          </cell>
          <cell r="I11462">
            <v>3</v>
          </cell>
        </row>
        <row r="11463">
          <cell r="C11463" t="str">
            <v>0070510946</v>
          </cell>
          <cell r="I11463">
            <v>7</v>
          </cell>
        </row>
        <row r="11464">
          <cell r="C11464" t="str">
            <v>0070511741</v>
          </cell>
          <cell r="I11464">
            <v>3</v>
          </cell>
        </row>
        <row r="11465">
          <cell r="C11465" t="str">
            <v>0070511741</v>
          </cell>
          <cell r="I11465">
            <v>3</v>
          </cell>
        </row>
        <row r="11466">
          <cell r="C11466" t="str">
            <v>0070511741</v>
          </cell>
          <cell r="I11466">
            <v>6</v>
          </cell>
        </row>
        <row r="11467">
          <cell r="C11467" t="str">
            <v>0070511741</v>
          </cell>
          <cell r="I11467">
            <v>8</v>
          </cell>
        </row>
        <row r="11468">
          <cell r="C11468" t="str">
            <v>0070511741</v>
          </cell>
          <cell r="I11468">
            <v>5</v>
          </cell>
        </row>
        <row r="11469">
          <cell r="C11469" t="str">
            <v>0070511741</v>
          </cell>
          <cell r="I11469">
            <v>5</v>
          </cell>
        </row>
        <row r="11470">
          <cell r="C11470" t="str">
            <v>0070511741</v>
          </cell>
          <cell r="I11470">
            <v>5</v>
          </cell>
        </row>
        <row r="11471">
          <cell r="C11471" t="str">
            <v>0070511742</v>
          </cell>
          <cell r="I11471">
            <v>0</v>
          </cell>
        </row>
        <row r="11472">
          <cell r="C11472" t="str">
            <v>0070511742</v>
          </cell>
          <cell r="I11472">
            <v>2</v>
          </cell>
        </row>
        <row r="11473">
          <cell r="C11473" t="str">
            <v>0070511742</v>
          </cell>
          <cell r="I11473">
            <v>7</v>
          </cell>
        </row>
        <row r="11474">
          <cell r="C11474" t="str">
            <v>0070511742</v>
          </cell>
          <cell r="I11474">
            <v>300</v>
          </cell>
        </row>
        <row r="11475">
          <cell r="C11475" t="str">
            <v>0070511742</v>
          </cell>
          <cell r="I11475">
            <v>1</v>
          </cell>
        </row>
        <row r="11476">
          <cell r="C11476" t="str">
            <v>0070511742</v>
          </cell>
          <cell r="I11476">
            <v>3</v>
          </cell>
        </row>
        <row r="11477">
          <cell r="C11477" t="str">
            <v>0070511742</v>
          </cell>
          <cell r="I11477">
            <v>2</v>
          </cell>
        </row>
        <row r="11478">
          <cell r="C11478" t="str">
            <v>0070511742</v>
          </cell>
          <cell r="I11478">
            <v>2</v>
          </cell>
        </row>
        <row r="11479">
          <cell r="C11479" t="str">
            <v>0070511742</v>
          </cell>
          <cell r="I11479">
            <v>5</v>
          </cell>
        </row>
        <row r="11480">
          <cell r="C11480" t="str">
            <v>0070511742</v>
          </cell>
          <cell r="I11480">
            <v>1</v>
          </cell>
        </row>
        <row r="11481">
          <cell r="C11481" t="str">
            <v>0070511742</v>
          </cell>
          <cell r="I11481">
            <v>2</v>
          </cell>
        </row>
        <row r="11482">
          <cell r="C11482" t="str">
            <v>0070511742</v>
          </cell>
          <cell r="I11482">
            <v>2</v>
          </cell>
        </row>
        <row r="11483">
          <cell r="C11483" t="str">
            <v>0070511742</v>
          </cell>
          <cell r="I11483">
            <v>3</v>
          </cell>
        </row>
        <row r="11484">
          <cell r="C11484" t="str">
            <v>0070511742</v>
          </cell>
          <cell r="I11484">
            <v>1</v>
          </cell>
        </row>
        <row r="11485">
          <cell r="C11485" t="str">
            <v>0070511742</v>
          </cell>
          <cell r="I11485">
            <v>1</v>
          </cell>
        </row>
        <row r="11486">
          <cell r="C11486" t="str">
            <v>0070516977</v>
          </cell>
          <cell r="I11486">
            <v>1</v>
          </cell>
        </row>
        <row r="11487">
          <cell r="C11487" t="str">
            <v>0070516977</v>
          </cell>
          <cell r="I11487">
            <v>15</v>
          </cell>
        </row>
        <row r="11488">
          <cell r="C11488" t="str">
            <v>0070516977</v>
          </cell>
          <cell r="I11488">
            <v>1</v>
          </cell>
        </row>
        <row r="11489">
          <cell r="C11489" t="str">
            <v>0070516977</v>
          </cell>
          <cell r="I11489">
            <v>1</v>
          </cell>
        </row>
        <row r="11490">
          <cell r="C11490" t="str">
            <v>0070516977</v>
          </cell>
          <cell r="I11490">
            <v>1</v>
          </cell>
        </row>
        <row r="11491">
          <cell r="C11491" t="str">
            <v>0070516977</v>
          </cell>
          <cell r="I11491">
            <v>1</v>
          </cell>
        </row>
        <row r="11492">
          <cell r="C11492" t="str">
            <v>0070516977</v>
          </cell>
          <cell r="I11492">
            <v>1</v>
          </cell>
        </row>
        <row r="11493">
          <cell r="C11493" t="str">
            <v>0070516977</v>
          </cell>
          <cell r="I11493">
            <v>1</v>
          </cell>
        </row>
        <row r="11494">
          <cell r="C11494" t="str">
            <v>0070516977</v>
          </cell>
          <cell r="I11494">
            <v>1</v>
          </cell>
        </row>
        <row r="11495">
          <cell r="C11495" t="str">
            <v>0070516977</v>
          </cell>
          <cell r="I11495">
            <v>1</v>
          </cell>
        </row>
        <row r="11496">
          <cell r="C11496" t="str">
            <v>0070516977</v>
          </cell>
          <cell r="I11496">
            <v>10</v>
          </cell>
        </row>
        <row r="11497">
          <cell r="C11497" t="str">
            <v>0070516977</v>
          </cell>
          <cell r="I11497">
            <v>1</v>
          </cell>
        </row>
        <row r="11498">
          <cell r="C11498" t="str">
            <v>0070517004</v>
          </cell>
          <cell r="I11498">
            <v>416</v>
          </cell>
        </row>
        <row r="11499">
          <cell r="C11499" t="str">
            <v>0070517004</v>
          </cell>
          <cell r="I11499">
            <v>312</v>
          </cell>
        </row>
        <row r="11500">
          <cell r="C11500" t="str">
            <v>0070517004</v>
          </cell>
          <cell r="I11500">
            <v>8</v>
          </cell>
        </row>
        <row r="11501">
          <cell r="C11501" t="str">
            <v>0070517004</v>
          </cell>
          <cell r="I11501">
            <v>10</v>
          </cell>
        </row>
        <row r="11502">
          <cell r="C11502" t="str">
            <v>0070517004</v>
          </cell>
          <cell r="I11502">
            <v>827</v>
          </cell>
        </row>
        <row r="11503">
          <cell r="C11503" t="str">
            <v>0070517004</v>
          </cell>
          <cell r="I11503">
            <v>259</v>
          </cell>
        </row>
        <row r="11504">
          <cell r="C11504" t="str">
            <v>0070517004</v>
          </cell>
          <cell r="I11504">
            <v>653</v>
          </cell>
        </row>
        <row r="11505">
          <cell r="C11505" t="str">
            <v>0070517004</v>
          </cell>
          <cell r="I11505">
            <v>5</v>
          </cell>
        </row>
        <row r="11506">
          <cell r="C11506" t="str">
            <v>0070517004</v>
          </cell>
          <cell r="I11506">
            <v>6721</v>
          </cell>
        </row>
        <row r="11507">
          <cell r="C11507" t="str">
            <v>0070517004</v>
          </cell>
          <cell r="I11507">
            <v>184</v>
          </cell>
        </row>
        <row r="11508">
          <cell r="C11508" t="str">
            <v>0070517004</v>
          </cell>
          <cell r="I11508">
            <v>603</v>
          </cell>
        </row>
        <row r="11509">
          <cell r="C11509" t="str">
            <v>0070517004</v>
          </cell>
          <cell r="I11509">
            <v>10</v>
          </cell>
        </row>
        <row r="11510">
          <cell r="C11510" t="str">
            <v>0070517004</v>
          </cell>
          <cell r="I11510">
            <v>45</v>
          </cell>
        </row>
        <row r="11511">
          <cell r="C11511" t="str">
            <v>0070517004</v>
          </cell>
          <cell r="I11511">
            <v>148</v>
          </cell>
        </row>
        <row r="11512">
          <cell r="C11512" t="str">
            <v>0070517004</v>
          </cell>
          <cell r="I11512">
            <v>966</v>
          </cell>
        </row>
        <row r="11513">
          <cell r="C11513" t="str">
            <v>0070517004</v>
          </cell>
          <cell r="I11513">
            <v>25</v>
          </cell>
        </row>
        <row r="11514">
          <cell r="C11514" t="str">
            <v>0070517004</v>
          </cell>
          <cell r="I11514">
            <v>85</v>
          </cell>
        </row>
        <row r="11515">
          <cell r="C11515" t="str">
            <v>0070517004</v>
          </cell>
          <cell r="I11515">
            <v>10</v>
          </cell>
        </row>
        <row r="11516">
          <cell r="C11516" t="str">
            <v>0070517004</v>
          </cell>
          <cell r="I11516">
            <v>104</v>
          </cell>
        </row>
        <row r="11517">
          <cell r="C11517" t="str">
            <v>0070517004</v>
          </cell>
          <cell r="I11517">
            <v>142</v>
          </cell>
        </row>
        <row r="11518">
          <cell r="C11518" t="str">
            <v>0070517004</v>
          </cell>
          <cell r="I11518">
            <v>520</v>
          </cell>
        </row>
        <row r="11519">
          <cell r="C11519" t="str">
            <v>0070517004</v>
          </cell>
          <cell r="I11519">
            <v>6</v>
          </cell>
        </row>
        <row r="11520">
          <cell r="C11520" t="str">
            <v>0070517004</v>
          </cell>
          <cell r="I11520">
            <v>32</v>
          </cell>
        </row>
        <row r="11521">
          <cell r="C11521" t="str">
            <v>0070517004</v>
          </cell>
          <cell r="I11521">
            <v>1194</v>
          </cell>
        </row>
        <row r="11522">
          <cell r="C11522" t="str">
            <v>0070517004</v>
          </cell>
          <cell r="I11522">
            <v>10</v>
          </cell>
        </row>
        <row r="11523">
          <cell r="C11523" t="str">
            <v>0070517005</v>
          </cell>
          <cell r="I11523">
            <v>10</v>
          </cell>
        </row>
        <row r="11524">
          <cell r="C11524" t="str">
            <v>0070517005</v>
          </cell>
          <cell r="I11524">
            <v>10</v>
          </cell>
        </row>
        <row r="11525">
          <cell r="C11525" t="str">
            <v>0070517005</v>
          </cell>
          <cell r="I11525">
            <v>10</v>
          </cell>
        </row>
        <row r="11526">
          <cell r="C11526" t="str">
            <v>0070517006</v>
          </cell>
          <cell r="I11526">
            <v>5</v>
          </cell>
        </row>
        <row r="11527">
          <cell r="C11527" t="str">
            <v>0070517006</v>
          </cell>
          <cell r="I11527">
            <v>57</v>
          </cell>
        </row>
        <row r="11528">
          <cell r="C11528" t="str">
            <v>0070517006</v>
          </cell>
          <cell r="I11528">
            <v>20</v>
          </cell>
        </row>
        <row r="11529">
          <cell r="C11529" t="str">
            <v>0070517006</v>
          </cell>
          <cell r="I11529">
            <v>110</v>
          </cell>
        </row>
        <row r="11530">
          <cell r="C11530" t="str">
            <v>0070517006</v>
          </cell>
          <cell r="I11530">
            <v>15</v>
          </cell>
        </row>
        <row r="11531">
          <cell r="C11531" t="str">
            <v>0070517006</v>
          </cell>
          <cell r="I11531">
            <v>40</v>
          </cell>
        </row>
        <row r="11532">
          <cell r="C11532" t="str">
            <v>0070517007</v>
          </cell>
          <cell r="I11532">
            <v>2</v>
          </cell>
        </row>
        <row r="11533">
          <cell r="C11533" t="str">
            <v>0070517007</v>
          </cell>
          <cell r="I11533">
            <v>2</v>
          </cell>
        </row>
        <row r="11534">
          <cell r="C11534" t="str">
            <v>0070517007</v>
          </cell>
          <cell r="I11534">
            <v>30</v>
          </cell>
        </row>
        <row r="11535">
          <cell r="C11535" t="str">
            <v>0070517007</v>
          </cell>
          <cell r="I11535">
            <v>20</v>
          </cell>
        </row>
        <row r="11536">
          <cell r="C11536" t="str">
            <v>0070517007</v>
          </cell>
          <cell r="I11536">
            <v>1</v>
          </cell>
        </row>
        <row r="11537">
          <cell r="C11537" t="str">
            <v>0070517007</v>
          </cell>
          <cell r="I11537">
            <v>1</v>
          </cell>
        </row>
        <row r="11538">
          <cell r="C11538" t="str">
            <v>0070517007</v>
          </cell>
          <cell r="I11538">
            <v>1</v>
          </cell>
        </row>
        <row r="11539">
          <cell r="C11539" t="str">
            <v>0070517007</v>
          </cell>
          <cell r="I11539">
            <v>1</v>
          </cell>
        </row>
        <row r="11540">
          <cell r="C11540" t="str">
            <v>0070517007</v>
          </cell>
          <cell r="I11540">
            <v>2</v>
          </cell>
        </row>
        <row r="11541">
          <cell r="C11541" t="str">
            <v>0070517007</v>
          </cell>
          <cell r="I11541">
            <v>2</v>
          </cell>
        </row>
        <row r="11542">
          <cell r="C11542" t="str">
            <v>0070517007</v>
          </cell>
          <cell r="I11542">
            <v>4</v>
          </cell>
        </row>
        <row r="11543">
          <cell r="C11543" t="str">
            <v>0070517008</v>
          </cell>
          <cell r="I11543">
            <v>3</v>
          </cell>
        </row>
        <row r="11544">
          <cell r="C11544" t="str">
            <v>0070517008</v>
          </cell>
          <cell r="I11544">
            <v>2</v>
          </cell>
        </row>
        <row r="11545">
          <cell r="C11545" t="str">
            <v>0070517008</v>
          </cell>
          <cell r="I11545">
            <v>2</v>
          </cell>
        </row>
        <row r="11546">
          <cell r="C11546" t="str">
            <v>0070517008</v>
          </cell>
          <cell r="I11546">
            <v>7</v>
          </cell>
        </row>
        <row r="11547">
          <cell r="C11547" t="str">
            <v>0070517008</v>
          </cell>
          <cell r="I11547">
            <v>2</v>
          </cell>
        </row>
        <row r="11548">
          <cell r="C11548" t="str">
            <v>0070517008</v>
          </cell>
          <cell r="I11548">
            <v>2</v>
          </cell>
        </row>
        <row r="11549">
          <cell r="C11549" t="str">
            <v>0070517428</v>
          </cell>
          <cell r="I11549">
            <v>6</v>
          </cell>
        </row>
        <row r="11550">
          <cell r="C11550" t="str">
            <v>0070517428</v>
          </cell>
          <cell r="I11550">
            <v>5</v>
          </cell>
        </row>
        <row r="11551">
          <cell r="C11551" t="str">
            <v>0070517428</v>
          </cell>
          <cell r="I11551">
            <v>10</v>
          </cell>
        </row>
        <row r="11552">
          <cell r="C11552" t="str">
            <v>0070517428</v>
          </cell>
          <cell r="I11552">
            <v>10</v>
          </cell>
        </row>
        <row r="11553">
          <cell r="C11553" t="str">
            <v>0070517972</v>
          </cell>
          <cell r="I11553">
            <v>5</v>
          </cell>
        </row>
        <row r="11554">
          <cell r="C11554" t="str">
            <v>0070517972</v>
          </cell>
          <cell r="I11554">
            <v>13</v>
          </cell>
        </row>
        <row r="11555">
          <cell r="C11555" t="str">
            <v>0070517972</v>
          </cell>
          <cell r="I11555">
            <v>5</v>
          </cell>
        </row>
        <row r="11556">
          <cell r="C11556" t="str">
            <v>0070517972</v>
          </cell>
          <cell r="I11556">
            <v>3</v>
          </cell>
        </row>
        <row r="11557">
          <cell r="C11557" t="str">
            <v>0070517973</v>
          </cell>
          <cell r="I11557">
            <v>2</v>
          </cell>
        </row>
        <row r="11558">
          <cell r="C11558" t="str">
            <v>0070517973</v>
          </cell>
          <cell r="I11558">
            <v>2</v>
          </cell>
        </row>
        <row r="11559">
          <cell r="C11559" t="str">
            <v>0070517973</v>
          </cell>
          <cell r="I11559">
            <v>2</v>
          </cell>
        </row>
        <row r="11560">
          <cell r="C11560" t="str">
            <v>0070517973</v>
          </cell>
          <cell r="I11560">
            <v>2</v>
          </cell>
        </row>
        <row r="11561">
          <cell r="C11561" t="str">
            <v>0070517973</v>
          </cell>
          <cell r="I11561">
            <v>1</v>
          </cell>
        </row>
        <row r="11562">
          <cell r="C11562" t="str">
            <v>0070517973</v>
          </cell>
          <cell r="I11562">
            <v>3</v>
          </cell>
        </row>
        <row r="11563">
          <cell r="C11563" t="str">
            <v>0070517973</v>
          </cell>
          <cell r="I11563">
            <v>1</v>
          </cell>
        </row>
        <row r="11564">
          <cell r="C11564" t="str">
            <v>0070517973</v>
          </cell>
          <cell r="I11564">
            <v>7</v>
          </cell>
        </row>
        <row r="11565">
          <cell r="C11565" t="str">
            <v>0070517973</v>
          </cell>
          <cell r="I11565">
            <v>15</v>
          </cell>
        </row>
        <row r="11566">
          <cell r="C11566" t="str">
            <v>0070517973</v>
          </cell>
          <cell r="I11566">
            <v>1</v>
          </cell>
        </row>
        <row r="11567">
          <cell r="C11567" t="str">
            <v>0070517973</v>
          </cell>
          <cell r="I11567">
            <v>5</v>
          </cell>
        </row>
        <row r="11568">
          <cell r="C11568" t="str">
            <v>0070517973</v>
          </cell>
          <cell r="I11568">
            <v>2</v>
          </cell>
        </row>
        <row r="11569">
          <cell r="C11569" t="str">
            <v>0070517973</v>
          </cell>
          <cell r="I11569">
            <v>2</v>
          </cell>
        </row>
        <row r="11570">
          <cell r="C11570" t="str">
            <v>0070517973</v>
          </cell>
          <cell r="I11570">
            <v>3</v>
          </cell>
        </row>
        <row r="11571">
          <cell r="C11571" t="str">
            <v>0070517973</v>
          </cell>
          <cell r="I11571">
            <v>1</v>
          </cell>
        </row>
        <row r="11572">
          <cell r="C11572" t="str">
            <v>0070517973</v>
          </cell>
          <cell r="I11572">
            <v>1</v>
          </cell>
        </row>
        <row r="11573">
          <cell r="C11573" t="str">
            <v>0070517973</v>
          </cell>
          <cell r="I11573">
            <v>3</v>
          </cell>
        </row>
        <row r="11574">
          <cell r="C11574" t="str">
            <v>0070517973</v>
          </cell>
          <cell r="I11574">
            <v>1</v>
          </cell>
        </row>
        <row r="11575">
          <cell r="C11575" t="str">
            <v>0070517973</v>
          </cell>
          <cell r="I11575">
            <v>2</v>
          </cell>
        </row>
        <row r="11576">
          <cell r="C11576" t="str">
            <v>0070517973</v>
          </cell>
          <cell r="I11576">
            <v>1</v>
          </cell>
        </row>
        <row r="11577">
          <cell r="C11577" t="str">
            <v>0070517973</v>
          </cell>
          <cell r="I11577">
            <v>1</v>
          </cell>
        </row>
        <row r="11578">
          <cell r="C11578" t="str">
            <v>0070517974</v>
          </cell>
          <cell r="I11578">
            <v>0</v>
          </cell>
        </row>
        <row r="11579">
          <cell r="C11579" t="str">
            <v>0070517974</v>
          </cell>
          <cell r="I11579">
            <v>1</v>
          </cell>
        </row>
        <row r="11580">
          <cell r="C11580" t="str">
            <v>0070517974</v>
          </cell>
          <cell r="I11580">
            <v>1</v>
          </cell>
        </row>
        <row r="11581">
          <cell r="C11581" t="str">
            <v>0070517974</v>
          </cell>
          <cell r="I11581">
            <v>1</v>
          </cell>
        </row>
        <row r="11582">
          <cell r="C11582" t="str">
            <v>0070517974</v>
          </cell>
          <cell r="I11582">
            <v>0</v>
          </cell>
        </row>
        <row r="11583">
          <cell r="C11583" t="str">
            <v>0070517974</v>
          </cell>
          <cell r="I11583">
            <v>1</v>
          </cell>
        </row>
        <row r="11584">
          <cell r="C11584" t="str">
            <v>0070517974</v>
          </cell>
          <cell r="I11584">
            <v>0</v>
          </cell>
        </row>
        <row r="11585">
          <cell r="C11585" t="str">
            <v>0070517974</v>
          </cell>
          <cell r="I11585">
            <v>1</v>
          </cell>
        </row>
        <row r="11586">
          <cell r="C11586" t="str">
            <v>0070517974</v>
          </cell>
          <cell r="I11586">
            <v>0</v>
          </cell>
        </row>
        <row r="11587">
          <cell r="C11587" t="str">
            <v>0070517974</v>
          </cell>
          <cell r="I11587">
            <v>0</v>
          </cell>
        </row>
        <row r="11588">
          <cell r="C11588" t="str">
            <v>0070517974</v>
          </cell>
          <cell r="I11588">
            <v>0</v>
          </cell>
        </row>
        <row r="11589">
          <cell r="C11589" t="str">
            <v>0070517975</v>
          </cell>
          <cell r="I11589">
            <v>5</v>
          </cell>
        </row>
        <row r="11590">
          <cell r="C11590" t="str">
            <v>0070517975</v>
          </cell>
          <cell r="I11590">
            <v>1</v>
          </cell>
        </row>
        <row r="11591">
          <cell r="C11591" t="str">
            <v>0070517975</v>
          </cell>
          <cell r="I11591">
            <v>1</v>
          </cell>
        </row>
        <row r="11592">
          <cell r="C11592" t="str">
            <v>0070517975</v>
          </cell>
          <cell r="I11592">
            <v>1</v>
          </cell>
        </row>
        <row r="11593">
          <cell r="C11593" t="str">
            <v>0070517975</v>
          </cell>
          <cell r="I11593">
            <v>1</v>
          </cell>
        </row>
        <row r="11594">
          <cell r="C11594" t="str">
            <v>0070517975</v>
          </cell>
          <cell r="I11594">
            <v>1</v>
          </cell>
        </row>
        <row r="11595">
          <cell r="C11595" t="str">
            <v>0070517975</v>
          </cell>
          <cell r="I11595">
            <v>1</v>
          </cell>
        </row>
        <row r="11596">
          <cell r="C11596" t="str">
            <v>0070517975</v>
          </cell>
          <cell r="I11596">
            <v>1</v>
          </cell>
        </row>
        <row r="11597">
          <cell r="C11597" t="str">
            <v>0070517975</v>
          </cell>
          <cell r="I11597">
            <v>1</v>
          </cell>
        </row>
        <row r="11598">
          <cell r="C11598" t="str">
            <v>0070517975</v>
          </cell>
          <cell r="I11598">
            <v>1</v>
          </cell>
        </row>
        <row r="11599">
          <cell r="C11599" t="str">
            <v>0070518295</v>
          </cell>
          <cell r="I11599">
            <v>10</v>
          </cell>
        </row>
        <row r="11600">
          <cell r="C11600" t="str">
            <v>0070518295</v>
          </cell>
          <cell r="I11600">
            <v>312</v>
          </cell>
        </row>
        <row r="11601">
          <cell r="C11601" t="str">
            <v>0070518295</v>
          </cell>
          <cell r="I11601">
            <v>416</v>
          </cell>
        </row>
        <row r="11602">
          <cell r="C11602" t="str">
            <v>0070518295</v>
          </cell>
          <cell r="I11602">
            <v>121</v>
          </cell>
        </row>
        <row r="11603">
          <cell r="C11603" t="str">
            <v>0070518295</v>
          </cell>
          <cell r="I11603">
            <v>50</v>
          </cell>
        </row>
        <row r="11604">
          <cell r="C11604" t="str">
            <v>0070518295</v>
          </cell>
          <cell r="I11604">
            <v>472</v>
          </cell>
        </row>
        <row r="11605">
          <cell r="C11605" t="str">
            <v>0070518295</v>
          </cell>
          <cell r="I11605">
            <v>371</v>
          </cell>
        </row>
        <row r="11606">
          <cell r="C11606" t="str">
            <v>0070518295</v>
          </cell>
          <cell r="I11606">
            <v>74</v>
          </cell>
        </row>
        <row r="11607">
          <cell r="C11607" t="str">
            <v>0070518295</v>
          </cell>
          <cell r="I11607">
            <v>516</v>
          </cell>
        </row>
        <row r="11608">
          <cell r="C11608" t="str">
            <v>0070518295</v>
          </cell>
          <cell r="I11608">
            <v>5957</v>
          </cell>
        </row>
        <row r="11609">
          <cell r="C11609" t="str">
            <v>0070518295</v>
          </cell>
          <cell r="I11609">
            <v>52</v>
          </cell>
        </row>
        <row r="11610">
          <cell r="C11610" t="str">
            <v>0070518295</v>
          </cell>
          <cell r="I11610">
            <v>993</v>
          </cell>
        </row>
        <row r="11611">
          <cell r="C11611" t="str">
            <v>0070518295</v>
          </cell>
          <cell r="I11611">
            <v>628</v>
          </cell>
        </row>
        <row r="11612">
          <cell r="C11612" t="str">
            <v>0070518295</v>
          </cell>
          <cell r="I11612">
            <v>10</v>
          </cell>
        </row>
        <row r="11613">
          <cell r="C11613" t="str">
            <v>0070518295</v>
          </cell>
          <cell r="I11613">
            <v>72</v>
          </cell>
        </row>
        <row r="11614">
          <cell r="C11614" t="str">
            <v>0070518295</v>
          </cell>
          <cell r="I11614">
            <v>37</v>
          </cell>
        </row>
        <row r="11615">
          <cell r="C11615" t="str">
            <v>0070518295</v>
          </cell>
          <cell r="I11615">
            <v>260</v>
          </cell>
        </row>
        <row r="11616">
          <cell r="C11616" t="str">
            <v>0070518295</v>
          </cell>
          <cell r="I11616">
            <v>77</v>
          </cell>
        </row>
        <row r="11617">
          <cell r="C11617" t="str">
            <v>0070518295</v>
          </cell>
          <cell r="I11617">
            <v>297</v>
          </cell>
        </row>
        <row r="11618">
          <cell r="C11618" t="str">
            <v>0070518295</v>
          </cell>
          <cell r="I11618">
            <v>50</v>
          </cell>
        </row>
        <row r="11619">
          <cell r="C11619" t="str">
            <v>0070518295</v>
          </cell>
          <cell r="I11619">
            <v>30</v>
          </cell>
        </row>
        <row r="11620">
          <cell r="C11620" t="str">
            <v>0070518295</v>
          </cell>
          <cell r="I11620">
            <v>108</v>
          </cell>
        </row>
        <row r="11621">
          <cell r="C11621" t="str">
            <v>0070518295</v>
          </cell>
          <cell r="I11621">
            <v>72</v>
          </cell>
        </row>
        <row r="11622">
          <cell r="C11622" t="str">
            <v>0070518295</v>
          </cell>
          <cell r="I11622">
            <v>352</v>
          </cell>
        </row>
        <row r="11623">
          <cell r="C11623" t="str">
            <v>0070518295</v>
          </cell>
          <cell r="I11623">
            <v>16</v>
          </cell>
        </row>
        <row r="11624">
          <cell r="C11624" t="str">
            <v>0070518295</v>
          </cell>
          <cell r="I11624">
            <v>24</v>
          </cell>
        </row>
        <row r="11625">
          <cell r="C11625" t="str">
            <v>0070518295</v>
          </cell>
          <cell r="I11625">
            <v>938</v>
          </cell>
        </row>
        <row r="11626">
          <cell r="C11626" t="str">
            <v>0070518295</v>
          </cell>
          <cell r="I11626">
            <v>60</v>
          </cell>
        </row>
        <row r="11627">
          <cell r="C11627" t="str">
            <v>0070518542</v>
          </cell>
          <cell r="I11627">
            <v>10</v>
          </cell>
        </row>
        <row r="11628">
          <cell r="C11628" t="str">
            <v>0070518542</v>
          </cell>
          <cell r="I11628">
            <v>5</v>
          </cell>
        </row>
        <row r="11629">
          <cell r="C11629" t="str">
            <v>0070518542</v>
          </cell>
          <cell r="I11629">
            <v>20</v>
          </cell>
        </row>
        <row r="11630">
          <cell r="C11630" t="str">
            <v>0070518542</v>
          </cell>
          <cell r="I11630">
            <v>10</v>
          </cell>
        </row>
        <row r="11631">
          <cell r="C11631" t="str">
            <v>0070518542</v>
          </cell>
          <cell r="I11631">
            <v>5</v>
          </cell>
        </row>
        <row r="11632">
          <cell r="C11632" t="str">
            <v>0070518584</v>
          </cell>
          <cell r="I11632">
            <v>3</v>
          </cell>
        </row>
        <row r="11633">
          <cell r="C11633" t="str">
            <v>0070518584</v>
          </cell>
          <cell r="I11633">
            <v>8</v>
          </cell>
        </row>
        <row r="11634">
          <cell r="C11634" t="str">
            <v>0070518584</v>
          </cell>
          <cell r="I11634">
            <v>2</v>
          </cell>
        </row>
        <row r="11635">
          <cell r="C11635" t="str">
            <v>0070518584</v>
          </cell>
          <cell r="I11635">
            <v>8</v>
          </cell>
        </row>
        <row r="11636">
          <cell r="C11636" t="str">
            <v>0070518584</v>
          </cell>
          <cell r="I11636">
            <v>12</v>
          </cell>
        </row>
        <row r="11637">
          <cell r="C11637" t="str">
            <v>0070518584</v>
          </cell>
          <cell r="I11637">
            <v>17</v>
          </cell>
        </row>
        <row r="11638">
          <cell r="C11638" t="str">
            <v>0070518584</v>
          </cell>
          <cell r="I11638">
            <v>3</v>
          </cell>
        </row>
        <row r="11639">
          <cell r="C11639" t="str">
            <v>0070518584</v>
          </cell>
          <cell r="I11639">
            <v>3</v>
          </cell>
        </row>
        <row r="11640">
          <cell r="C11640" t="str">
            <v>0070518584</v>
          </cell>
          <cell r="I11640">
            <v>8</v>
          </cell>
        </row>
        <row r="11641">
          <cell r="C11641" t="str">
            <v>0070518584</v>
          </cell>
          <cell r="I11641">
            <v>2</v>
          </cell>
        </row>
        <row r="11642">
          <cell r="C11642" t="str">
            <v>0070518584</v>
          </cell>
          <cell r="I11642">
            <v>2</v>
          </cell>
        </row>
        <row r="11643">
          <cell r="C11643" t="str">
            <v>0070518584</v>
          </cell>
          <cell r="I11643">
            <v>8</v>
          </cell>
        </row>
        <row r="11644">
          <cell r="C11644" t="str">
            <v>0070518584</v>
          </cell>
          <cell r="I11644">
            <v>2</v>
          </cell>
        </row>
        <row r="11645">
          <cell r="C11645" t="str">
            <v>0070518584</v>
          </cell>
          <cell r="I11645">
            <v>3</v>
          </cell>
        </row>
        <row r="11646">
          <cell r="C11646" t="str">
            <v>0070518584</v>
          </cell>
          <cell r="I11646">
            <v>7</v>
          </cell>
        </row>
        <row r="11647">
          <cell r="C11647" t="str">
            <v>0070518584</v>
          </cell>
          <cell r="I11647">
            <v>2</v>
          </cell>
        </row>
        <row r="11648">
          <cell r="C11648" t="str">
            <v>0070518591</v>
          </cell>
          <cell r="I11648">
            <v>2</v>
          </cell>
        </row>
        <row r="11649">
          <cell r="C11649" t="str">
            <v>0070518591</v>
          </cell>
          <cell r="I11649">
            <v>2</v>
          </cell>
        </row>
        <row r="11650">
          <cell r="C11650" t="str">
            <v>0070518591</v>
          </cell>
          <cell r="I11650">
            <v>4</v>
          </cell>
        </row>
        <row r="11651">
          <cell r="C11651" t="str">
            <v>0070518591</v>
          </cell>
          <cell r="I11651">
            <v>1</v>
          </cell>
        </row>
        <row r="11652">
          <cell r="C11652" t="str">
            <v>0070518591</v>
          </cell>
          <cell r="I11652">
            <v>1</v>
          </cell>
        </row>
        <row r="11653">
          <cell r="C11653" t="str">
            <v>0070518591</v>
          </cell>
          <cell r="I11653">
            <v>1</v>
          </cell>
        </row>
        <row r="11654">
          <cell r="C11654" t="str">
            <v>0070518591</v>
          </cell>
          <cell r="I11654">
            <v>1</v>
          </cell>
        </row>
        <row r="11655">
          <cell r="C11655" t="str">
            <v>0070518591</v>
          </cell>
          <cell r="I11655">
            <v>2</v>
          </cell>
        </row>
        <row r="11656">
          <cell r="C11656" t="str">
            <v>0070518591</v>
          </cell>
          <cell r="I11656">
            <v>1</v>
          </cell>
        </row>
        <row r="11657">
          <cell r="C11657" t="str">
            <v>0070518591</v>
          </cell>
          <cell r="I11657">
            <v>2</v>
          </cell>
        </row>
        <row r="11658">
          <cell r="C11658" t="str">
            <v>0070518591</v>
          </cell>
          <cell r="I11658">
            <v>2</v>
          </cell>
        </row>
        <row r="11659">
          <cell r="C11659" t="str">
            <v>0070518591</v>
          </cell>
          <cell r="I11659">
            <v>1</v>
          </cell>
        </row>
        <row r="11660">
          <cell r="C11660" t="str">
            <v>0070518591</v>
          </cell>
          <cell r="I11660">
            <v>3</v>
          </cell>
        </row>
        <row r="11661">
          <cell r="C11661" t="str">
            <v>0070518591</v>
          </cell>
          <cell r="I11661">
            <v>2</v>
          </cell>
        </row>
        <row r="11662">
          <cell r="C11662" t="str">
            <v>0070518591</v>
          </cell>
          <cell r="I11662">
            <v>2</v>
          </cell>
        </row>
        <row r="11663">
          <cell r="C11663" t="str">
            <v>0070518591</v>
          </cell>
          <cell r="I11663">
            <v>1</v>
          </cell>
        </row>
        <row r="11664">
          <cell r="C11664" t="str">
            <v>0070518591</v>
          </cell>
          <cell r="I11664">
            <v>1</v>
          </cell>
        </row>
        <row r="11665">
          <cell r="C11665" t="str">
            <v>0070518760</v>
          </cell>
          <cell r="I11665">
            <v>273</v>
          </cell>
        </row>
        <row r="11666">
          <cell r="C11666" t="str">
            <v>0070518760</v>
          </cell>
          <cell r="I11666">
            <v>20</v>
          </cell>
        </row>
        <row r="11667">
          <cell r="C11667" t="str">
            <v>0070518760</v>
          </cell>
          <cell r="I11667">
            <v>285</v>
          </cell>
        </row>
        <row r="11668">
          <cell r="C11668" t="str">
            <v>0070518760</v>
          </cell>
          <cell r="I11668">
            <v>182</v>
          </cell>
        </row>
        <row r="11669">
          <cell r="C11669" t="str">
            <v>0070518760</v>
          </cell>
          <cell r="I11669">
            <v>15</v>
          </cell>
        </row>
        <row r="11670">
          <cell r="C11670" t="str">
            <v>0070518760</v>
          </cell>
          <cell r="I11670">
            <v>613</v>
          </cell>
        </row>
        <row r="11671">
          <cell r="C11671" t="str">
            <v>0070518760</v>
          </cell>
          <cell r="I11671">
            <v>5</v>
          </cell>
        </row>
        <row r="11672">
          <cell r="C11672" t="str">
            <v>0070518760</v>
          </cell>
          <cell r="I11672">
            <v>4613</v>
          </cell>
        </row>
        <row r="11673">
          <cell r="C11673" t="str">
            <v>0070518760</v>
          </cell>
          <cell r="I11673">
            <v>208</v>
          </cell>
        </row>
        <row r="11674">
          <cell r="C11674" t="str">
            <v>0070518760</v>
          </cell>
          <cell r="I11674">
            <v>739</v>
          </cell>
        </row>
        <row r="11675">
          <cell r="C11675" t="str">
            <v>0070518760</v>
          </cell>
          <cell r="I11675">
            <v>36</v>
          </cell>
        </row>
        <row r="11676">
          <cell r="C11676" t="str">
            <v>0070518760</v>
          </cell>
          <cell r="I11676">
            <v>1040</v>
          </cell>
        </row>
        <row r="11677">
          <cell r="C11677" t="str">
            <v>0070518760</v>
          </cell>
          <cell r="I11677">
            <v>120</v>
          </cell>
        </row>
        <row r="11678">
          <cell r="C11678" t="str">
            <v>0070518760</v>
          </cell>
          <cell r="I11678">
            <v>37</v>
          </cell>
        </row>
        <row r="11679">
          <cell r="C11679" t="str">
            <v>0070518760</v>
          </cell>
          <cell r="I11679">
            <v>60</v>
          </cell>
        </row>
        <row r="11680">
          <cell r="C11680" t="str">
            <v>0070518760</v>
          </cell>
          <cell r="I11680">
            <v>156</v>
          </cell>
        </row>
        <row r="11681">
          <cell r="C11681" t="str">
            <v>0070518760</v>
          </cell>
          <cell r="I11681">
            <v>40</v>
          </cell>
        </row>
        <row r="11682">
          <cell r="C11682" t="str">
            <v>0070518760</v>
          </cell>
          <cell r="I11682">
            <v>260</v>
          </cell>
        </row>
        <row r="11683">
          <cell r="C11683" t="str">
            <v>0070518760</v>
          </cell>
          <cell r="I11683">
            <v>11</v>
          </cell>
        </row>
        <row r="11684">
          <cell r="C11684" t="str">
            <v>0070518760</v>
          </cell>
          <cell r="I11684">
            <v>11</v>
          </cell>
        </row>
        <row r="11685">
          <cell r="C11685" t="str">
            <v>0070518760</v>
          </cell>
          <cell r="I11685">
            <v>772</v>
          </cell>
        </row>
        <row r="11686">
          <cell r="C11686" t="str">
            <v>0070518839</v>
          </cell>
          <cell r="I11686">
            <v>2</v>
          </cell>
        </row>
        <row r="11687">
          <cell r="C11687" t="str">
            <v>0070518839</v>
          </cell>
          <cell r="I11687">
            <v>1</v>
          </cell>
        </row>
        <row r="11688">
          <cell r="C11688" t="str">
            <v>0070518839</v>
          </cell>
          <cell r="I11688">
            <v>3</v>
          </cell>
        </row>
        <row r="11689">
          <cell r="C11689" t="str">
            <v>0070518839</v>
          </cell>
          <cell r="I11689">
            <v>4</v>
          </cell>
        </row>
        <row r="11690">
          <cell r="C11690" t="str">
            <v>0070518840</v>
          </cell>
          <cell r="I11690">
            <v>1</v>
          </cell>
        </row>
        <row r="11691">
          <cell r="C11691" t="str">
            <v>0070519187</v>
          </cell>
          <cell r="I11691">
            <v>6</v>
          </cell>
        </row>
        <row r="11692">
          <cell r="C11692" t="str">
            <v>0070519187</v>
          </cell>
          <cell r="I11692">
            <v>9</v>
          </cell>
        </row>
        <row r="11693">
          <cell r="C11693" t="str">
            <v>0070519187</v>
          </cell>
          <cell r="I11693">
            <v>575</v>
          </cell>
        </row>
        <row r="11694">
          <cell r="C11694" t="str">
            <v>0070519187</v>
          </cell>
          <cell r="I11694">
            <v>267</v>
          </cell>
        </row>
        <row r="11695">
          <cell r="C11695" t="str">
            <v>0070519187</v>
          </cell>
          <cell r="I11695">
            <v>3499</v>
          </cell>
        </row>
        <row r="11696">
          <cell r="C11696" t="str">
            <v>0070519187</v>
          </cell>
          <cell r="I11696">
            <v>875</v>
          </cell>
        </row>
        <row r="11697">
          <cell r="C11697" t="str">
            <v>0070519187</v>
          </cell>
          <cell r="I11697">
            <v>176</v>
          </cell>
        </row>
        <row r="11698">
          <cell r="C11698" t="str">
            <v>0070519187</v>
          </cell>
          <cell r="I11698">
            <v>20</v>
          </cell>
        </row>
        <row r="11699">
          <cell r="C11699" t="str">
            <v>0070519187</v>
          </cell>
          <cell r="I11699">
            <v>20</v>
          </cell>
        </row>
        <row r="11700">
          <cell r="C11700" t="str">
            <v>0070519187</v>
          </cell>
          <cell r="I11700">
            <v>304</v>
          </cell>
        </row>
        <row r="11701">
          <cell r="C11701" t="str">
            <v>0070519187</v>
          </cell>
          <cell r="I11701">
            <v>29</v>
          </cell>
        </row>
        <row r="11702">
          <cell r="C11702" t="str">
            <v>0070519187</v>
          </cell>
          <cell r="I11702">
            <v>192</v>
          </cell>
        </row>
        <row r="11703">
          <cell r="C11703" t="str">
            <v>0070519187</v>
          </cell>
          <cell r="I11703">
            <v>14</v>
          </cell>
        </row>
        <row r="11704">
          <cell r="C11704" t="str">
            <v>0070519187</v>
          </cell>
          <cell r="I11704">
            <v>9</v>
          </cell>
        </row>
        <row r="11705">
          <cell r="C11705" t="str">
            <v>0070519352</v>
          </cell>
          <cell r="I11705">
            <v>5</v>
          </cell>
        </row>
        <row r="11706">
          <cell r="C11706" t="str">
            <v>0070519352</v>
          </cell>
          <cell r="I11706">
            <v>15</v>
          </cell>
        </row>
        <row r="11707">
          <cell r="C11707" t="str">
            <v>0070519352</v>
          </cell>
          <cell r="I11707">
            <v>10</v>
          </cell>
        </row>
        <row r="11708">
          <cell r="C11708" t="str">
            <v>0070519352</v>
          </cell>
          <cell r="I11708">
            <v>3</v>
          </cell>
        </row>
        <row r="11709">
          <cell r="C11709" t="str">
            <v>0070519352</v>
          </cell>
          <cell r="I11709">
            <v>5</v>
          </cell>
        </row>
        <row r="11710">
          <cell r="C11710" t="str">
            <v>0070524718</v>
          </cell>
          <cell r="I11710">
            <v>5</v>
          </cell>
        </row>
        <row r="11711">
          <cell r="C11711" t="str">
            <v>0070524719</v>
          </cell>
          <cell r="I11711">
            <v>2</v>
          </cell>
        </row>
        <row r="11712">
          <cell r="C11712" t="str">
            <v>0070524719</v>
          </cell>
          <cell r="I11712">
            <v>5</v>
          </cell>
        </row>
        <row r="11713">
          <cell r="C11713" t="str">
            <v>0070524719</v>
          </cell>
          <cell r="I11713">
            <v>10</v>
          </cell>
        </row>
        <row r="11714">
          <cell r="C11714" t="str">
            <v>0070524719</v>
          </cell>
          <cell r="I11714">
            <v>10</v>
          </cell>
        </row>
        <row r="11715">
          <cell r="C11715" t="str">
            <v>0070524719</v>
          </cell>
          <cell r="I11715">
            <v>20</v>
          </cell>
        </row>
        <row r="11716">
          <cell r="C11716" t="str">
            <v>0070524719</v>
          </cell>
          <cell r="I11716">
            <v>2</v>
          </cell>
        </row>
        <row r="11717">
          <cell r="C11717" t="str">
            <v>0070524719</v>
          </cell>
          <cell r="I11717">
            <v>3</v>
          </cell>
        </row>
        <row r="11718">
          <cell r="C11718" t="str">
            <v>0070524719</v>
          </cell>
          <cell r="I11718">
            <v>2</v>
          </cell>
        </row>
        <row r="11719">
          <cell r="C11719" t="str">
            <v>0070524719</v>
          </cell>
          <cell r="I11719">
            <v>5</v>
          </cell>
        </row>
        <row r="11720">
          <cell r="C11720" t="str">
            <v>0070525027</v>
          </cell>
          <cell r="I11720">
            <v>1</v>
          </cell>
        </row>
        <row r="11721">
          <cell r="C11721" t="str">
            <v>0070525030</v>
          </cell>
          <cell r="I11721">
            <v>50</v>
          </cell>
        </row>
        <row r="11722">
          <cell r="C11722" t="str">
            <v>0070525116</v>
          </cell>
          <cell r="I11722">
            <v>4</v>
          </cell>
        </row>
        <row r="11723">
          <cell r="C11723" t="str">
            <v>0070525241</v>
          </cell>
          <cell r="I11723">
            <v>29</v>
          </cell>
        </row>
        <row r="11724">
          <cell r="C11724" t="str">
            <v>0070525241</v>
          </cell>
          <cell r="I11724">
            <v>27</v>
          </cell>
        </row>
        <row r="11725">
          <cell r="C11725" t="str">
            <v>0070525241</v>
          </cell>
          <cell r="I11725">
            <v>27</v>
          </cell>
        </row>
        <row r="11726">
          <cell r="C11726" t="str">
            <v>0070529273</v>
          </cell>
          <cell r="I11726">
            <v>20</v>
          </cell>
        </row>
        <row r="11727">
          <cell r="C11727" t="str">
            <v>0070529273</v>
          </cell>
          <cell r="I11727">
            <v>91</v>
          </cell>
        </row>
        <row r="11728">
          <cell r="C11728" t="str">
            <v>0070529273</v>
          </cell>
          <cell r="I11728">
            <v>20</v>
          </cell>
        </row>
        <row r="11729">
          <cell r="C11729" t="str">
            <v>0070529273</v>
          </cell>
          <cell r="I11729">
            <v>88</v>
          </cell>
        </row>
        <row r="11730">
          <cell r="C11730" t="str">
            <v>0070529273</v>
          </cell>
          <cell r="I11730">
            <v>180</v>
          </cell>
        </row>
        <row r="11731">
          <cell r="C11731" t="str">
            <v>0070529273</v>
          </cell>
          <cell r="I11731">
            <v>132</v>
          </cell>
        </row>
        <row r="11732">
          <cell r="C11732" t="str">
            <v>0070529273</v>
          </cell>
          <cell r="I11732">
            <v>3440</v>
          </cell>
        </row>
        <row r="11733">
          <cell r="C11733" t="str">
            <v>0070529273</v>
          </cell>
          <cell r="I11733">
            <v>4160</v>
          </cell>
        </row>
        <row r="11734">
          <cell r="C11734" t="str">
            <v>0070529273</v>
          </cell>
          <cell r="I11734">
            <v>440</v>
          </cell>
        </row>
        <row r="11735">
          <cell r="C11735" t="str">
            <v>0070529273</v>
          </cell>
          <cell r="I11735">
            <v>40</v>
          </cell>
        </row>
        <row r="11736">
          <cell r="C11736" t="str">
            <v>0070529273</v>
          </cell>
          <cell r="I11736">
            <v>104</v>
          </cell>
        </row>
        <row r="11737">
          <cell r="C11737" t="str">
            <v>0070529273</v>
          </cell>
          <cell r="I11737">
            <v>40</v>
          </cell>
        </row>
        <row r="11738">
          <cell r="C11738" t="str">
            <v>0070529273</v>
          </cell>
          <cell r="I11738">
            <v>280</v>
          </cell>
        </row>
        <row r="11739">
          <cell r="C11739" t="str">
            <v>0070529273</v>
          </cell>
          <cell r="I11739">
            <v>20</v>
          </cell>
        </row>
        <row r="11740">
          <cell r="C11740" t="str">
            <v>0070529273</v>
          </cell>
          <cell r="I11740">
            <v>50</v>
          </cell>
        </row>
        <row r="11741">
          <cell r="C11741" t="str">
            <v>0070529273</v>
          </cell>
          <cell r="I11741">
            <v>20</v>
          </cell>
        </row>
        <row r="11742">
          <cell r="C11742" t="str">
            <v>0070529712</v>
          </cell>
          <cell r="I11742">
            <v>2</v>
          </cell>
        </row>
        <row r="11743">
          <cell r="C11743" t="str">
            <v>0070529712</v>
          </cell>
          <cell r="I11743">
            <v>2</v>
          </cell>
        </row>
        <row r="11744">
          <cell r="C11744" t="str">
            <v>0070529712</v>
          </cell>
          <cell r="I11744">
            <v>15</v>
          </cell>
        </row>
        <row r="11745">
          <cell r="C11745" t="str">
            <v>0070529712</v>
          </cell>
          <cell r="I11745">
            <v>1</v>
          </cell>
        </row>
        <row r="11746">
          <cell r="C11746" t="str">
            <v>0070529712</v>
          </cell>
          <cell r="I11746">
            <v>1</v>
          </cell>
        </row>
        <row r="11747">
          <cell r="C11747" t="str">
            <v>0070529712</v>
          </cell>
          <cell r="I11747">
            <v>2</v>
          </cell>
        </row>
        <row r="11748">
          <cell r="C11748" t="str">
            <v>0070529712</v>
          </cell>
          <cell r="I11748">
            <v>2</v>
          </cell>
        </row>
        <row r="11749">
          <cell r="C11749" t="str">
            <v>0070529712</v>
          </cell>
          <cell r="I11749">
            <v>2</v>
          </cell>
        </row>
        <row r="11750">
          <cell r="C11750" t="str">
            <v>0070529712</v>
          </cell>
          <cell r="I11750">
            <v>1</v>
          </cell>
        </row>
        <row r="11751">
          <cell r="C11751" t="str">
            <v>0070529712</v>
          </cell>
          <cell r="I11751">
            <v>2</v>
          </cell>
        </row>
        <row r="11752">
          <cell r="C11752" t="str">
            <v>0070529712</v>
          </cell>
          <cell r="I11752">
            <v>2</v>
          </cell>
        </row>
        <row r="11753">
          <cell r="C11753" t="str">
            <v>0070529712</v>
          </cell>
          <cell r="I11753">
            <v>10</v>
          </cell>
        </row>
        <row r="11754">
          <cell r="C11754" t="str">
            <v>0080000187</v>
          </cell>
          <cell r="I11754">
            <v>472</v>
          </cell>
        </row>
        <row r="11755">
          <cell r="C11755" t="str">
            <v>0080000187</v>
          </cell>
          <cell r="I11755">
            <v>38</v>
          </cell>
        </row>
        <row r="11756">
          <cell r="C11756" t="str">
            <v>0080000187</v>
          </cell>
          <cell r="I11756">
            <v>8</v>
          </cell>
        </row>
        <row r="11757">
          <cell r="C11757" t="str">
            <v>0080000187</v>
          </cell>
          <cell r="I11757">
            <v>144</v>
          </cell>
        </row>
        <row r="11758">
          <cell r="C11758" t="str">
            <v>0080000187</v>
          </cell>
          <cell r="I11758">
            <v>130</v>
          </cell>
        </row>
        <row r="11759">
          <cell r="C11759" t="str">
            <v>0080000187</v>
          </cell>
          <cell r="I11759">
            <v>245</v>
          </cell>
        </row>
        <row r="11760">
          <cell r="C11760" t="str">
            <v>0080000187</v>
          </cell>
          <cell r="I11760">
            <v>2</v>
          </cell>
        </row>
        <row r="11761">
          <cell r="C11761" t="str">
            <v>0080000187</v>
          </cell>
          <cell r="I11761">
            <v>7923</v>
          </cell>
        </row>
        <row r="11762">
          <cell r="C11762" t="str">
            <v>0080000187</v>
          </cell>
          <cell r="I11762">
            <v>3297</v>
          </cell>
        </row>
        <row r="11763">
          <cell r="C11763" t="str">
            <v>0080000187</v>
          </cell>
          <cell r="I11763">
            <v>520</v>
          </cell>
        </row>
        <row r="11764">
          <cell r="C11764" t="str">
            <v>0080000187</v>
          </cell>
          <cell r="I11764">
            <v>130</v>
          </cell>
        </row>
        <row r="11765">
          <cell r="C11765" t="str">
            <v>0080000187</v>
          </cell>
          <cell r="I11765">
            <v>60</v>
          </cell>
        </row>
        <row r="11766">
          <cell r="C11766" t="str">
            <v>0080000187</v>
          </cell>
          <cell r="I11766">
            <v>50</v>
          </cell>
        </row>
        <row r="11767">
          <cell r="C11767" t="str">
            <v>0080000187</v>
          </cell>
          <cell r="I11767">
            <v>16</v>
          </cell>
        </row>
        <row r="11768">
          <cell r="C11768" t="str">
            <v>0080000187</v>
          </cell>
          <cell r="I11768">
            <v>506</v>
          </cell>
        </row>
        <row r="11769">
          <cell r="C11769" t="str">
            <v>0080000187</v>
          </cell>
          <cell r="I11769">
            <v>18</v>
          </cell>
        </row>
        <row r="11770">
          <cell r="C11770" t="str">
            <v>0080000225</v>
          </cell>
          <cell r="I11770">
            <v>50</v>
          </cell>
        </row>
        <row r="11771">
          <cell r="C11771" t="str">
            <v>0080000488</v>
          </cell>
          <cell r="I11771">
            <v>-1</v>
          </cell>
        </row>
        <row r="11772">
          <cell r="C11772" t="str">
            <v>0080000488</v>
          </cell>
          <cell r="I11772">
            <v>0</v>
          </cell>
        </row>
        <row r="11773">
          <cell r="C11773" t="str">
            <v>0080000488</v>
          </cell>
          <cell r="I11773">
            <v>0</v>
          </cell>
        </row>
        <row r="11774">
          <cell r="C11774" t="str">
            <v>0080000488</v>
          </cell>
          <cell r="I11774">
            <v>0</v>
          </cell>
        </row>
        <row r="11775">
          <cell r="C11775" t="str">
            <v>0080000488</v>
          </cell>
          <cell r="I11775">
            <v>0</v>
          </cell>
        </row>
        <row r="11776">
          <cell r="C11776" t="str">
            <v>0080000488</v>
          </cell>
          <cell r="I11776">
            <v>0</v>
          </cell>
        </row>
        <row r="11777">
          <cell r="C11777" t="str">
            <v>0080000488</v>
          </cell>
          <cell r="I11777">
            <v>0</v>
          </cell>
        </row>
        <row r="11778">
          <cell r="C11778" t="str">
            <v>0080000494</v>
          </cell>
          <cell r="I11778">
            <v>2</v>
          </cell>
        </row>
        <row r="11779">
          <cell r="C11779" t="str">
            <v>0080000494</v>
          </cell>
          <cell r="I11779">
            <v>1</v>
          </cell>
        </row>
        <row r="11780">
          <cell r="C11780" t="str">
            <v>0080000494</v>
          </cell>
          <cell r="I11780">
            <v>116</v>
          </cell>
        </row>
        <row r="11781">
          <cell r="C11781" t="str">
            <v>0080000494</v>
          </cell>
          <cell r="I11781">
            <v>260</v>
          </cell>
        </row>
        <row r="11782">
          <cell r="C11782" t="str">
            <v>0080000494</v>
          </cell>
          <cell r="I11782">
            <v>1983</v>
          </cell>
        </row>
        <row r="11783">
          <cell r="C11783" t="str">
            <v>0080000494</v>
          </cell>
          <cell r="I11783">
            <v>585</v>
          </cell>
        </row>
        <row r="11784">
          <cell r="C11784" t="str">
            <v>0080000494</v>
          </cell>
          <cell r="I11784">
            <v>520</v>
          </cell>
        </row>
        <row r="11785">
          <cell r="C11785" t="str">
            <v>0080000494</v>
          </cell>
          <cell r="I11785">
            <v>2</v>
          </cell>
        </row>
        <row r="11786">
          <cell r="C11786" t="str">
            <v>0080000494</v>
          </cell>
          <cell r="I11786">
            <v>1</v>
          </cell>
        </row>
        <row r="11787">
          <cell r="C11787" t="str">
            <v>0080000494</v>
          </cell>
          <cell r="I11787">
            <v>33</v>
          </cell>
        </row>
        <row r="11788">
          <cell r="C11788" t="str">
            <v>0080000494</v>
          </cell>
          <cell r="I11788">
            <v>1</v>
          </cell>
        </row>
        <row r="11789">
          <cell r="C11789" t="str">
            <v>0080000494</v>
          </cell>
          <cell r="I11789">
            <v>60</v>
          </cell>
        </row>
        <row r="11790">
          <cell r="C11790" t="str">
            <v>0080000544</v>
          </cell>
          <cell r="I11790">
            <v>1</v>
          </cell>
        </row>
        <row r="11791">
          <cell r="C11791" t="str">
            <v>0080000544</v>
          </cell>
          <cell r="I11791">
            <v>4</v>
          </cell>
        </row>
        <row r="11792">
          <cell r="C11792" t="str">
            <v>0080000544</v>
          </cell>
          <cell r="I11792">
            <v>182</v>
          </cell>
        </row>
        <row r="11793">
          <cell r="C11793" t="str">
            <v>0080000544</v>
          </cell>
          <cell r="I11793">
            <v>130</v>
          </cell>
        </row>
        <row r="11794">
          <cell r="C11794" t="str">
            <v>0080000544</v>
          </cell>
          <cell r="I11794">
            <v>254</v>
          </cell>
        </row>
        <row r="11795">
          <cell r="C11795" t="str">
            <v>0080000544</v>
          </cell>
          <cell r="I11795">
            <v>2</v>
          </cell>
        </row>
        <row r="11796">
          <cell r="C11796" t="str">
            <v>0080000544</v>
          </cell>
          <cell r="I11796">
            <v>3266</v>
          </cell>
        </row>
        <row r="11797">
          <cell r="C11797" t="str">
            <v>0080000544</v>
          </cell>
          <cell r="I11797">
            <v>953</v>
          </cell>
        </row>
        <row r="11798">
          <cell r="C11798" t="str">
            <v>0080000544</v>
          </cell>
          <cell r="I11798">
            <v>478</v>
          </cell>
        </row>
        <row r="11799">
          <cell r="C11799" t="str">
            <v>0080000544</v>
          </cell>
          <cell r="I11799">
            <v>100</v>
          </cell>
        </row>
        <row r="11800">
          <cell r="C11800" t="str">
            <v>0080000544</v>
          </cell>
          <cell r="I11800">
            <v>936</v>
          </cell>
        </row>
        <row r="11801">
          <cell r="C11801" t="str">
            <v>0080000544</v>
          </cell>
          <cell r="I11801">
            <v>98</v>
          </cell>
        </row>
        <row r="11802">
          <cell r="C11802" t="str">
            <v>0080000544</v>
          </cell>
          <cell r="I11802">
            <v>130</v>
          </cell>
        </row>
        <row r="11803">
          <cell r="C11803" t="str">
            <v>0080000544</v>
          </cell>
          <cell r="I11803">
            <v>624</v>
          </cell>
        </row>
        <row r="11804">
          <cell r="C11804" t="str">
            <v>0080000544</v>
          </cell>
          <cell r="I11804">
            <v>8</v>
          </cell>
        </row>
        <row r="11805">
          <cell r="C11805" t="str">
            <v>0080000544</v>
          </cell>
          <cell r="I11805">
            <v>6</v>
          </cell>
        </row>
        <row r="11806">
          <cell r="C11806" t="str">
            <v>0080000544</v>
          </cell>
          <cell r="I11806">
            <v>107</v>
          </cell>
        </row>
        <row r="11807">
          <cell r="C11807" t="str">
            <v>0082100085</v>
          </cell>
          <cell r="I11807">
            <v>96</v>
          </cell>
        </row>
        <row r="11808">
          <cell r="C11808" t="str">
            <v>0082100085</v>
          </cell>
          <cell r="I11808">
            <v>130</v>
          </cell>
        </row>
        <row r="11809">
          <cell r="C11809" t="str">
            <v>0082100085</v>
          </cell>
          <cell r="I11809">
            <v>334</v>
          </cell>
        </row>
        <row r="11810">
          <cell r="C11810" t="str">
            <v>0082100085</v>
          </cell>
          <cell r="I11810">
            <v>124</v>
          </cell>
        </row>
        <row r="11811">
          <cell r="C11811" t="str">
            <v>0082100085</v>
          </cell>
          <cell r="I11811">
            <v>851</v>
          </cell>
        </row>
        <row r="11812">
          <cell r="C11812" t="str">
            <v>0082100085</v>
          </cell>
          <cell r="I11812">
            <v>345</v>
          </cell>
        </row>
        <row r="11813">
          <cell r="C11813" t="str">
            <v>0082100085</v>
          </cell>
          <cell r="I11813">
            <v>118</v>
          </cell>
        </row>
        <row r="11814">
          <cell r="C11814" t="str">
            <v>0082100085</v>
          </cell>
          <cell r="I11814">
            <v>70</v>
          </cell>
        </row>
        <row r="11815">
          <cell r="C11815" t="str">
            <v>0082100085</v>
          </cell>
          <cell r="I11815">
            <v>10</v>
          </cell>
        </row>
        <row r="11816">
          <cell r="C11816" t="str">
            <v>0082100085</v>
          </cell>
          <cell r="I11816">
            <v>53</v>
          </cell>
        </row>
        <row r="11817">
          <cell r="C11817" t="str">
            <v>0082100085</v>
          </cell>
          <cell r="I11817">
            <v>120</v>
          </cell>
        </row>
        <row r="11818">
          <cell r="C11818" t="str">
            <v>0082100085</v>
          </cell>
          <cell r="I11818">
            <v>153</v>
          </cell>
        </row>
        <row r="11819">
          <cell r="C11819" t="str">
            <v>0082100085</v>
          </cell>
          <cell r="I11819">
            <v>244</v>
          </cell>
        </row>
        <row r="11820">
          <cell r="C11820" t="str">
            <v>0082100104</v>
          </cell>
          <cell r="I11820">
            <v>20</v>
          </cell>
        </row>
        <row r="11821">
          <cell r="C11821" t="str">
            <v>0082100104</v>
          </cell>
          <cell r="I11821">
            <v>1</v>
          </cell>
        </row>
        <row r="11822">
          <cell r="C11822" t="str">
            <v>0082100104</v>
          </cell>
          <cell r="I11822">
            <v>1</v>
          </cell>
        </row>
        <row r="11823">
          <cell r="C11823" t="str">
            <v>0082100104</v>
          </cell>
          <cell r="I11823">
            <v>5</v>
          </cell>
        </row>
        <row r="11824">
          <cell r="C11824" t="str">
            <v>0082100104</v>
          </cell>
          <cell r="I11824">
            <v>10</v>
          </cell>
        </row>
        <row r="11825">
          <cell r="C11825" t="str">
            <v>0082100104</v>
          </cell>
          <cell r="I11825">
            <v>20</v>
          </cell>
        </row>
        <row r="11826">
          <cell r="C11826" t="str">
            <v>0082100104</v>
          </cell>
          <cell r="I11826">
            <v>5</v>
          </cell>
        </row>
        <row r="11827">
          <cell r="C11827" t="str">
            <v>0082100104</v>
          </cell>
          <cell r="I11827">
            <v>5</v>
          </cell>
        </row>
        <row r="11828">
          <cell r="C11828" t="str">
            <v>0082100156</v>
          </cell>
          <cell r="I11828">
            <v>650</v>
          </cell>
        </row>
        <row r="11829">
          <cell r="C11829" t="str">
            <v>0082100156</v>
          </cell>
          <cell r="I11829">
            <v>41</v>
          </cell>
        </row>
        <row r="11830">
          <cell r="C11830" t="str">
            <v>0082100156</v>
          </cell>
          <cell r="I11830">
            <v>91</v>
          </cell>
        </row>
        <row r="11831">
          <cell r="C11831" t="str">
            <v>0082100156</v>
          </cell>
          <cell r="I11831">
            <v>10</v>
          </cell>
        </row>
        <row r="11832">
          <cell r="C11832" t="str">
            <v>0082100156</v>
          </cell>
          <cell r="I11832">
            <v>128</v>
          </cell>
        </row>
        <row r="11833">
          <cell r="C11833" t="str">
            <v>0082100156</v>
          </cell>
          <cell r="I11833">
            <v>557</v>
          </cell>
        </row>
        <row r="11834">
          <cell r="C11834" t="str">
            <v>0082100156</v>
          </cell>
          <cell r="I11834">
            <v>260</v>
          </cell>
        </row>
        <row r="11835">
          <cell r="C11835" t="str">
            <v>0082100156</v>
          </cell>
          <cell r="I11835">
            <v>518</v>
          </cell>
        </row>
        <row r="11836">
          <cell r="C11836" t="str">
            <v>0082100156</v>
          </cell>
          <cell r="I11836">
            <v>1510</v>
          </cell>
        </row>
        <row r="11837">
          <cell r="C11837" t="str">
            <v>0082100156</v>
          </cell>
          <cell r="I11837">
            <v>47</v>
          </cell>
        </row>
        <row r="11838">
          <cell r="C11838" t="str">
            <v>0082100156</v>
          </cell>
          <cell r="I11838">
            <v>18291</v>
          </cell>
        </row>
        <row r="11839">
          <cell r="C11839" t="str">
            <v>0082100156</v>
          </cell>
          <cell r="I11839">
            <v>520</v>
          </cell>
        </row>
        <row r="11840">
          <cell r="C11840" t="str">
            <v>0082100156</v>
          </cell>
          <cell r="I11840">
            <v>3624</v>
          </cell>
        </row>
        <row r="11841">
          <cell r="C11841" t="str">
            <v>0082100156</v>
          </cell>
          <cell r="I11841">
            <v>90</v>
          </cell>
        </row>
        <row r="11842">
          <cell r="C11842" t="str">
            <v>0082100156</v>
          </cell>
          <cell r="I11842">
            <v>518</v>
          </cell>
        </row>
        <row r="11843">
          <cell r="C11843" t="str">
            <v>0082100156</v>
          </cell>
          <cell r="I11843">
            <v>2600</v>
          </cell>
        </row>
        <row r="11844">
          <cell r="C11844" t="str">
            <v>0082100156</v>
          </cell>
          <cell r="I11844">
            <v>404</v>
          </cell>
        </row>
        <row r="11845">
          <cell r="C11845" t="str">
            <v>0082100156</v>
          </cell>
          <cell r="I11845">
            <v>0</v>
          </cell>
        </row>
        <row r="11846">
          <cell r="C11846" t="str">
            <v>0082100156</v>
          </cell>
          <cell r="I11846">
            <v>262</v>
          </cell>
        </row>
        <row r="11847">
          <cell r="C11847" t="str">
            <v>0082100156</v>
          </cell>
          <cell r="I11847">
            <v>211</v>
          </cell>
        </row>
        <row r="11848">
          <cell r="C11848" t="str">
            <v>0082100156</v>
          </cell>
          <cell r="I11848">
            <v>114</v>
          </cell>
        </row>
        <row r="11849">
          <cell r="C11849" t="str">
            <v>0082100156</v>
          </cell>
          <cell r="I11849">
            <v>1520</v>
          </cell>
        </row>
        <row r="11850">
          <cell r="C11850" t="str">
            <v>0082100156</v>
          </cell>
          <cell r="I11850">
            <v>10</v>
          </cell>
        </row>
        <row r="11851">
          <cell r="C11851" t="str">
            <v>0082100156</v>
          </cell>
          <cell r="I11851">
            <v>90</v>
          </cell>
        </row>
        <row r="11852">
          <cell r="C11852" t="str">
            <v>0082100156</v>
          </cell>
          <cell r="I11852">
            <v>520</v>
          </cell>
        </row>
        <row r="11853">
          <cell r="C11853" t="str">
            <v>0082100156</v>
          </cell>
          <cell r="I11853">
            <v>30</v>
          </cell>
        </row>
        <row r="11854">
          <cell r="C11854" t="str">
            <v>0082100357</v>
          </cell>
          <cell r="I11854">
            <v>464</v>
          </cell>
        </row>
        <row r="11855">
          <cell r="C11855" t="str">
            <v>0082100357</v>
          </cell>
          <cell r="I11855">
            <v>5</v>
          </cell>
        </row>
        <row r="11856">
          <cell r="C11856" t="str">
            <v>0082100357</v>
          </cell>
          <cell r="I11856">
            <v>39</v>
          </cell>
        </row>
        <row r="11857">
          <cell r="C11857" t="str">
            <v>0082100357</v>
          </cell>
          <cell r="I11857">
            <v>49</v>
          </cell>
        </row>
        <row r="11858">
          <cell r="C11858" t="str">
            <v>0082100357</v>
          </cell>
          <cell r="I11858">
            <v>24</v>
          </cell>
        </row>
        <row r="11859">
          <cell r="C11859" t="str">
            <v>0082100357</v>
          </cell>
          <cell r="I11859">
            <v>375</v>
          </cell>
        </row>
        <row r="11860">
          <cell r="C11860" t="str">
            <v>0082100357</v>
          </cell>
          <cell r="I11860">
            <v>130</v>
          </cell>
        </row>
        <row r="11861">
          <cell r="C11861" t="str">
            <v>0082100357</v>
          </cell>
          <cell r="I11861">
            <v>37</v>
          </cell>
        </row>
        <row r="11862">
          <cell r="C11862" t="str">
            <v>0082100357</v>
          </cell>
          <cell r="I11862">
            <v>164</v>
          </cell>
        </row>
        <row r="11863">
          <cell r="C11863" t="str">
            <v>0082100357</v>
          </cell>
          <cell r="I11863">
            <v>1</v>
          </cell>
        </row>
        <row r="11864">
          <cell r="C11864" t="str">
            <v>0082100357</v>
          </cell>
          <cell r="I11864">
            <v>2</v>
          </cell>
        </row>
        <row r="11865">
          <cell r="C11865" t="str">
            <v>0082100357</v>
          </cell>
          <cell r="I11865">
            <v>4814</v>
          </cell>
        </row>
        <row r="11866">
          <cell r="C11866" t="str">
            <v>0082100357</v>
          </cell>
          <cell r="I11866">
            <v>4413</v>
          </cell>
        </row>
        <row r="11867">
          <cell r="C11867" t="str">
            <v>0082100357</v>
          </cell>
          <cell r="I11867">
            <v>1273</v>
          </cell>
        </row>
        <row r="11868">
          <cell r="C11868" t="str">
            <v>0082100357</v>
          </cell>
          <cell r="I11868">
            <v>20</v>
          </cell>
        </row>
        <row r="11869">
          <cell r="C11869" t="str">
            <v>0082100357</v>
          </cell>
          <cell r="I11869">
            <v>37</v>
          </cell>
        </row>
        <row r="11870">
          <cell r="C11870" t="str">
            <v>0082100357</v>
          </cell>
          <cell r="I11870">
            <v>832</v>
          </cell>
        </row>
        <row r="11871">
          <cell r="C11871" t="str">
            <v>0082100357</v>
          </cell>
          <cell r="I11871">
            <v>40</v>
          </cell>
        </row>
        <row r="11872">
          <cell r="C11872" t="str">
            <v>0082100357</v>
          </cell>
          <cell r="I11872">
            <v>260</v>
          </cell>
        </row>
        <row r="11873">
          <cell r="C11873" t="str">
            <v>0082100357</v>
          </cell>
          <cell r="I11873">
            <v>260</v>
          </cell>
        </row>
        <row r="11874">
          <cell r="C11874" t="str">
            <v>0082100357</v>
          </cell>
          <cell r="I11874">
            <v>176</v>
          </cell>
        </row>
        <row r="11875">
          <cell r="C11875" t="str">
            <v>0082100357</v>
          </cell>
          <cell r="I11875">
            <v>28</v>
          </cell>
        </row>
        <row r="11876">
          <cell r="C11876" t="str">
            <v>0082100357</v>
          </cell>
          <cell r="I11876">
            <v>1</v>
          </cell>
        </row>
        <row r="11877">
          <cell r="C11877" t="str">
            <v>0082100357</v>
          </cell>
          <cell r="I11877">
            <v>20</v>
          </cell>
        </row>
        <row r="11878">
          <cell r="C11878" t="str">
            <v>0082100357</v>
          </cell>
          <cell r="I11878">
            <v>6</v>
          </cell>
        </row>
        <row r="11879">
          <cell r="C11879" t="str">
            <v>0082100357</v>
          </cell>
          <cell r="I11879">
            <v>10</v>
          </cell>
        </row>
        <row r="11880">
          <cell r="C11880" t="str">
            <v>0082100376</v>
          </cell>
          <cell r="I11880">
            <v>480</v>
          </cell>
        </row>
        <row r="11881">
          <cell r="C11881" t="str">
            <v>0082100376</v>
          </cell>
          <cell r="I11881">
            <v>104</v>
          </cell>
        </row>
        <row r="11882">
          <cell r="C11882" t="str">
            <v>0082100376</v>
          </cell>
          <cell r="I11882">
            <v>585</v>
          </cell>
        </row>
        <row r="11883">
          <cell r="C11883" t="str">
            <v>0082100376</v>
          </cell>
          <cell r="I11883">
            <v>780</v>
          </cell>
        </row>
        <row r="11884">
          <cell r="C11884" t="str">
            <v>0082100376</v>
          </cell>
          <cell r="I11884">
            <v>163</v>
          </cell>
        </row>
        <row r="11885">
          <cell r="C11885" t="str">
            <v>0082100376</v>
          </cell>
          <cell r="I11885">
            <v>152</v>
          </cell>
        </row>
        <row r="11886">
          <cell r="C11886" t="str">
            <v>0082100376</v>
          </cell>
          <cell r="I11886">
            <v>379</v>
          </cell>
        </row>
        <row r="11887">
          <cell r="C11887" t="str">
            <v>0082100376</v>
          </cell>
          <cell r="I11887">
            <v>74</v>
          </cell>
        </row>
        <row r="11888">
          <cell r="C11888" t="str">
            <v>0082100376</v>
          </cell>
          <cell r="I11888">
            <v>962</v>
          </cell>
        </row>
        <row r="11889">
          <cell r="C11889" t="str">
            <v>0082100376</v>
          </cell>
          <cell r="I11889">
            <v>335</v>
          </cell>
        </row>
        <row r="11890">
          <cell r="C11890" t="str">
            <v>0082100376</v>
          </cell>
          <cell r="I11890">
            <v>25</v>
          </cell>
        </row>
        <row r="11891">
          <cell r="C11891" t="str">
            <v>0082100376</v>
          </cell>
          <cell r="I11891">
            <v>17</v>
          </cell>
        </row>
        <row r="11892">
          <cell r="C11892" t="str">
            <v>0082100376</v>
          </cell>
          <cell r="I11892">
            <v>6024</v>
          </cell>
        </row>
        <row r="11893">
          <cell r="C11893" t="str">
            <v>0082100376</v>
          </cell>
          <cell r="I11893">
            <v>200</v>
          </cell>
        </row>
        <row r="11894">
          <cell r="C11894" t="str">
            <v>0082100376</v>
          </cell>
          <cell r="I11894">
            <v>370</v>
          </cell>
        </row>
        <row r="11895">
          <cell r="C11895" t="str">
            <v>0082100376</v>
          </cell>
          <cell r="I11895">
            <v>701</v>
          </cell>
        </row>
        <row r="11896">
          <cell r="C11896" t="str">
            <v>0082100376</v>
          </cell>
          <cell r="I11896">
            <v>504</v>
          </cell>
        </row>
        <row r="11897">
          <cell r="C11897" t="str">
            <v>0082100376</v>
          </cell>
          <cell r="I11897">
            <v>30</v>
          </cell>
        </row>
        <row r="11898">
          <cell r="C11898" t="str">
            <v>0082100376</v>
          </cell>
          <cell r="I11898">
            <v>296</v>
          </cell>
        </row>
        <row r="11899">
          <cell r="C11899" t="str">
            <v>0082100376</v>
          </cell>
          <cell r="I11899">
            <v>60</v>
          </cell>
        </row>
        <row r="11900">
          <cell r="C11900" t="str">
            <v>0082100376</v>
          </cell>
          <cell r="I11900">
            <v>380</v>
          </cell>
        </row>
        <row r="11901">
          <cell r="C11901" t="str">
            <v>0082100376</v>
          </cell>
          <cell r="I11901">
            <v>108</v>
          </cell>
        </row>
        <row r="11902">
          <cell r="C11902" t="str">
            <v>0082100376</v>
          </cell>
          <cell r="I11902">
            <v>378</v>
          </cell>
        </row>
        <row r="11903">
          <cell r="C11903" t="str">
            <v>0082100376</v>
          </cell>
          <cell r="I11903">
            <v>70</v>
          </cell>
        </row>
        <row r="11904">
          <cell r="C11904" t="str">
            <v>0082100376</v>
          </cell>
          <cell r="I11904">
            <v>30</v>
          </cell>
        </row>
        <row r="11905">
          <cell r="C11905" t="str">
            <v>0082100376</v>
          </cell>
          <cell r="I11905">
            <v>416</v>
          </cell>
        </row>
        <row r="11906">
          <cell r="C11906" t="str">
            <v>0082100376</v>
          </cell>
          <cell r="I11906">
            <v>92</v>
          </cell>
        </row>
        <row r="11907">
          <cell r="C11907" t="str">
            <v>0082100376</v>
          </cell>
          <cell r="I11907">
            <v>624</v>
          </cell>
        </row>
        <row r="11908">
          <cell r="C11908" t="str">
            <v>0082100376</v>
          </cell>
          <cell r="I11908">
            <v>24</v>
          </cell>
        </row>
        <row r="11909">
          <cell r="C11909" t="str">
            <v>0082100376</v>
          </cell>
          <cell r="I11909">
            <v>227</v>
          </cell>
        </row>
        <row r="11910">
          <cell r="C11910" t="str">
            <v>0082100376</v>
          </cell>
          <cell r="I11910">
            <v>216</v>
          </cell>
        </row>
        <row r="11911">
          <cell r="C11911" t="str">
            <v>0082100389</v>
          </cell>
          <cell r="I11911">
            <v>182</v>
          </cell>
        </row>
        <row r="11912">
          <cell r="C11912" t="str">
            <v>0082100389</v>
          </cell>
          <cell r="I11912">
            <v>8</v>
          </cell>
        </row>
        <row r="11913">
          <cell r="C11913" t="str">
            <v>0082100389</v>
          </cell>
          <cell r="I11913">
            <v>291</v>
          </cell>
        </row>
        <row r="11914">
          <cell r="C11914" t="str">
            <v>0082100389</v>
          </cell>
          <cell r="I11914">
            <v>1</v>
          </cell>
        </row>
        <row r="11915">
          <cell r="C11915" t="str">
            <v>0082100389</v>
          </cell>
          <cell r="I11915">
            <v>342</v>
          </cell>
        </row>
        <row r="11916">
          <cell r="C11916" t="str">
            <v>0082100389</v>
          </cell>
          <cell r="I11916">
            <v>13</v>
          </cell>
        </row>
        <row r="11917">
          <cell r="C11917" t="str">
            <v>0082100389</v>
          </cell>
          <cell r="I11917">
            <v>10036</v>
          </cell>
        </row>
        <row r="11918">
          <cell r="C11918" t="str">
            <v>0082100389</v>
          </cell>
          <cell r="I11918">
            <v>1173</v>
          </cell>
        </row>
        <row r="11919">
          <cell r="C11919" t="str">
            <v>0082100389</v>
          </cell>
          <cell r="I11919">
            <v>208</v>
          </cell>
        </row>
        <row r="11920">
          <cell r="C11920" t="str">
            <v>0082100389</v>
          </cell>
          <cell r="I11920">
            <v>103</v>
          </cell>
        </row>
        <row r="11921">
          <cell r="C11921" t="str">
            <v>0082100389</v>
          </cell>
          <cell r="I11921">
            <v>5</v>
          </cell>
        </row>
        <row r="11922">
          <cell r="C11922" t="str">
            <v>0082100389</v>
          </cell>
          <cell r="I11922">
            <v>5</v>
          </cell>
        </row>
        <row r="11923">
          <cell r="C11923" t="str">
            <v>0082100389</v>
          </cell>
          <cell r="I11923">
            <v>954</v>
          </cell>
        </row>
        <row r="11924">
          <cell r="C11924" t="str">
            <v>0082100389</v>
          </cell>
          <cell r="I11924">
            <v>6</v>
          </cell>
        </row>
        <row r="11925">
          <cell r="C11925" t="str">
            <v>0082100389</v>
          </cell>
          <cell r="I11925">
            <v>6</v>
          </cell>
        </row>
        <row r="11926">
          <cell r="C11926" t="str">
            <v>0082100389</v>
          </cell>
          <cell r="I11926">
            <v>989</v>
          </cell>
        </row>
        <row r="11927">
          <cell r="C11927" t="str">
            <v>0082100389</v>
          </cell>
          <cell r="I11927">
            <v>40</v>
          </cell>
        </row>
        <row r="11928">
          <cell r="C11928" t="str">
            <v>0082100944</v>
          </cell>
          <cell r="I11928">
            <v>5</v>
          </cell>
        </row>
        <row r="11929">
          <cell r="C11929" t="str">
            <v>0082100944</v>
          </cell>
          <cell r="I11929">
            <v>18</v>
          </cell>
        </row>
        <row r="11930">
          <cell r="C11930" t="str">
            <v>0082100944</v>
          </cell>
          <cell r="I11930">
            <v>10</v>
          </cell>
        </row>
        <row r="11931">
          <cell r="C11931" t="str">
            <v>0082100944</v>
          </cell>
          <cell r="I11931">
            <v>91</v>
          </cell>
        </row>
        <row r="11932">
          <cell r="C11932" t="str">
            <v>0082100944</v>
          </cell>
          <cell r="I11932">
            <v>38</v>
          </cell>
        </row>
        <row r="11933">
          <cell r="C11933" t="str">
            <v>0082100944</v>
          </cell>
          <cell r="I11933">
            <v>163</v>
          </cell>
        </row>
        <row r="11934">
          <cell r="C11934" t="str">
            <v>0082100944</v>
          </cell>
          <cell r="I11934">
            <v>4</v>
          </cell>
        </row>
        <row r="11935">
          <cell r="C11935" t="str">
            <v>0082100944</v>
          </cell>
          <cell r="I11935">
            <v>5397</v>
          </cell>
        </row>
        <row r="11936">
          <cell r="C11936" t="str">
            <v>0082100944</v>
          </cell>
          <cell r="I11936">
            <v>50</v>
          </cell>
        </row>
        <row r="11937">
          <cell r="C11937" t="str">
            <v>0082100944</v>
          </cell>
          <cell r="I11937">
            <v>869</v>
          </cell>
        </row>
        <row r="11938">
          <cell r="C11938" t="str">
            <v>0082100944</v>
          </cell>
          <cell r="I11938">
            <v>5</v>
          </cell>
        </row>
        <row r="11939">
          <cell r="C11939" t="str">
            <v>0082100944</v>
          </cell>
          <cell r="I11939">
            <v>370</v>
          </cell>
        </row>
        <row r="11940">
          <cell r="C11940" t="str">
            <v>0082100944</v>
          </cell>
          <cell r="I11940">
            <v>5</v>
          </cell>
        </row>
        <row r="11941">
          <cell r="C11941" t="str">
            <v>0082100944</v>
          </cell>
          <cell r="I11941">
            <v>37</v>
          </cell>
        </row>
        <row r="11942">
          <cell r="C11942" t="str">
            <v>0082100944</v>
          </cell>
          <cell r="I11942">
            <v>35</v>
          </cell>
        </row>
        <row r="11943">
          <cell r="C11943" t="str">
            <v>0082100944</v>
          </cell>
          <cell r="I11943">
            <v>30</v>
          </cell>
        </row>
        <row r="11944">
          <cell r="C11944" t="str">
            <v>0082100944</v>
          </cell>
          <cell r="I11944">
            <v>16</v>
          </cell>
        </row>
        <row r="11945">
          <cell r="C11945" t="str">
            <v>0082100944</v>
          </cell>
          <cell r="I11945">
            <v>228</v>
          </cell>
        </row>
        <row r="11946">
          <cell r="C11946" t="str">
            <v>0082100944</v>
          </cell>
          <cell r="I11946">
            <v>9</v>
          </cell>
        </row>
        <row r="11947">
          <cell r="C11947" t="str">
            <v>0082100944</v>
          </cell>
          <cell r="I11947">
            <v>12</v>
          </cell>
        </row>
        <row r="11948">
          <cell r="C11948" t="str">
            <v>0082100944</v>
          </cell>
          <cell r="I11948">
            <v>144</v>
          </cell>
        </row>
        <row r="11949">
          <cell r="C11949" t="str">
            <v>0082101270</v>
          </cell>
          <cell r="I11949">
            <v>420</v>
          </cell>
        </row>
        <row r="11950">
          <cell r="C11950" t="str">
            <v>0082101270</v>
          </cell>
          <cell r="I11950">
            <v>16</v>
          </cell>
        </row>
        <row r="11951">
          <cell r="C11951" t="str">
            <v>0082101270</v>
          </cell>
          <cell r="I11951">
            <v>403</v>
          </cell>
        </row>
        <row r="11952">
          <cell r="C11952" t="str">
            <v>0082101270</v>
          </cell>
          <cell r="I11952">
            <v>235</v>
          </cell>
        </row>
        <row r="11953">
          <cell r="C11953" t="str">
            <v>0082101270</v>
          </cell>
          <cell r="I11953">
            <v>4</v>
          </cell>
        </row>
        <row r="11954">
          <cell r="C11954" t="str">
            <v>0082101270</v>
          </cell>
          <cell r="I11954">
            <v>4119</v>
          </cell>
        </row>
        <row r="11955">
          <cell r="C11955" t="str">
            <v>0082101270</v>
          </cell>
          <cell r="I11955">
            <v>132</v>
          </cell>
        </row>
        <row r="11956">
          <cell r="C11956" t="str">
            <v>0082101270</v>
          </cell>
          <cell r="I11956">
            <v>148</v>
          </cell>
        </row>
        <row r="11957">
          <cell r="C11957" t="str">
            <v>0082101270</v>
          </cell>
          <cell r="I11957">
            <v>520</v>
          </cell>
        </row>
        <row r="11958">
          <cell r="C11958" t="str">
            <v>0082101270</v>
          </cell>
          <cell r="I11958">
            <v>39</v>
          </cell>
        </row>
        <row r="11959">
          <cell r="C11959" t="str">
            <v>0082101270</v>
          </cell>
          <cell r="I11959">
            <v>100</v>
          </cell>
        </row>
        <row r="11960">
          <cell r="C11960" t="str">
            <v>0082101270</v>
          </cell>
          <cell r="I11960">
            <v>24</v>
          </cell>
        </row>
        <row r="11961">
          <cell r="C11961" t="str">
            <v>0082101270</v>
          </cell>
          <cell r="I11961">
            <v>30</v>
          </cell>
        </row>
        <row r="11962">
          <cell r="C11962" t="str">
            <v>0082101270</v>
          </cell>
          <cell r="I11962">
            <v>18</v>
          </cell>
        </row>
        <row r="11963">
          <cell r="C11963" t="str">
            <v>0082101270</v>
          </cell>
          <cell r="I11963">
            <v>3631</v>
          </cell>
        </row>
        <row r="11964">
          <cell r="C11964" t="str">
            <v>0082101270</v>
          </cell>
          <cell r="I11964">
            <v>30</v>
          </cell>
        </row>
        <row r="11965">
          <cell r="C11965" t="str">
            <v>0082101280</v>
          </cell>
          <cell r="I11965">
            <v>20</v>
          </cell>
        </row>
        <row r="11966">
          <cell r="C11966" t="str">
            <v>0082101280</v>
          </cell>
          <cell r="I11966">
            <v>20</v>
          </cell>
        </row>
        <row r="11967">
          <cell r="C11967" t="str">
            <v>0082101280</v>
          </cell>
          <cell r="I11967">
            <v>3</v>
          </cell>
        </row>
        <row r="11968">
          <cell r="C11968" t="str">
            <v>0082101280</v>
          </cell>
          <cell r="I11968">
            <v>25</v>
          </cell>
        </row>
        <row r="11969">
          <cell r="C11969" t="str">
            <v>0082101280</v>
          </cell>
          <cell r="I11969">
            <v>30</v>
          </cell>
        </row>
        <row r="11970">
          <cell r="C11970" t="str">
            <v>0082101280</v>
          </cell>
          <cell r="I11970">
            <v>25</v>
          </cell>
        </row>
        <row r="11971">
          <cell r="C11971" t="str">
            <v>0082101280</v>
          </cell>
          <cell r="I11971">
            <v>5</v>
          </cell>
        </row>
        <row r="11972">
          <cell r="C11972" t="str">
            <v>0082101280</v>
          </cell>
          <cell r="I11972">
            <v>2</v>
          </cell>
        </row>
        <row r="11973">
          <cell r="C11973" t="str">
            <v>0082101280</v>
          </cell>
          <cell r="I11973">
            <v>10</v>
          </cell>
        </row>
        <row r="11974">
          <cell r="C11974" t="str">
            <v>0082101280</v>
          </cell>
          <cell r="I11974">
            <v>1</v>
          </cell>
        </row>
        <row r="11975">
          <cell r="C11975" t="str">
            <v>0082101280</v>
          </cell>
          <cell r="I11975">
            <v>22</v>
          </cell>
        </row>
        <row r="11976">
          <cell r="C11976" t="str">
            <v>0082101280</v>
          </cell>
          <cell r="I11976">
            <v>40</v>
          </cell>
        </row>
        <row r="11977">
          <cell r="C11977" t="str">
            <v>0082101280</v>
          </cell>
          <cell r="I11977">
            <v>20</v>
          </cell>
        </row>
        <row r="11978">
          <cell r="C11978" t="str">
            <v>0082101280</v>
          </cell>
          <cell r="I11978">
            <v>20</v>
          </cell>
        </row>
        <row r="11979">
          <cell r="C11979" t="str">
            <v>0082101280</v>
          </cell>
          <cell r="I11979">
            <v>10</v>
          </cell>
        </row>
        <row r="11980">
          <cell r="C11980" t="str">
            <v>0082101280</v>
          </cell>
          <cell r="I11980">
            <v>5</v>
          </cell>
        </row>
        <row r="11981">
          <cell r="C11981" t="str">
            <v>0082101280</v>
          </cell>
          <cell r="I11981">
            <v>3</v>
          </cell>
        </row>
        <row r="11982">
          <cell r="C11982" t="str">
            <v>0082101280</v>
          </cell>
          <cell r="I11982">
            <v>8</v>
          </cell>
        </row>
        <row r="11983">
          <cell r="C11983" t="str">
            <v>0082101280</v>
          </cell>
          <cell r="I11983">
            <v>10</v>
          </cell>
        </row>
        <row r="11984">
          <cell r="C11984" t="str">
            <v>0082101280</v>
          </cell>
          <cell r="I11984">
            <v>15</v>
          </cell>
        </row>
        <row r="11985">
          <cell r="C11985" t="str">
            <v>0082101280</v>
          </cell>
          <cell r="I11985">
            <v>20</v>
          </cell>
        </row>
        <row r="11986">
          <cell r="C11986" t="str">
            <v>0082101280</v>
          </cell>
          <cell r="I11986">
            <v>1</v>
          </cell>
        </row>
        <row r="11987">
          <cell r="C11987" t="str">
            <v>0082101280</v>
          </cell>
          <cell r="I11987">
            <v>4</v>
          </cell>
        </row>
        <row r="11988">
          <cell r="C11988" t="str">
            <v>0082101280</v>
          </cell>
          <cell r="I11988">
            <v>2</v>
          </cell>
        </row>
        <row r="11989">
          <cell r="C11989" t="str">
            <v>0082101280</v>
          </cell>
          <cell r="I11989">
            <v>7</v>
          </cell>
        </row>
        <row r="11990">
          <cell r="C11990" t="str">
            <v>0082101280</v>
          </cell>
          <cell r="I11990">
            <v>5</v>
          </cell>
        </row>
        <row r="11991">
          <cell r="C11991" t="str">
            <v>0082101280</v>
          </cell>
          <cell r="I11991">
            <v>10</v>
          </cell>
        </row>
        <row r="11992">
          <cell r="C11992" t="str">
            <v>0082101280</v>
          </cell>
          <cell r="I11992">
            <v>25</v>
          </cell>
        </row>
        <row r="11993">
          <cell r="C11993" t="str">
            <v>0082101280</v>
          </cell>
          <cell r="I11993">
            <v>30</v>
          </cell>
        </row>
        <row r="11994">
          <cell r="C11994" t="str">
            <v>0082101280</v>
          </cell>
          <cell r="I11994">
            <v>10</v>
          </cell>
        </row>
        <row r="11995">
          <cell r="C11995" t="str">
            <v>0082101280</v>
          </cell>
          <cell r="I11995">
            <v>10</v>
          </cell>
        </row>
        <row r="11996">
          <cell r="C11996" t="str">
            <v>0082101280</v>
          </cell>
          <cell r="I11996">
            <v>33</v>
          </cell>
        </row>
        <row r="11997">
          <cell r="C11997" t="str">
            <v>0082101280</v>
          </cell>
          <cell r="I11997">
            <v>20</v>
          </cell>
        </row>
        <row r="11998">
          <cell r="C11998" t="str">
            <v>0082101280</v>
          </cell>
          <cell r="I11998">
            <v>58</v>
          </cell>
        </row>
        <row r="11999">
          <cell r="C11999" t="str">
            <v>0082101280</v>
          </cell>
          <cell r="I11999">
            <v>5</v>
          </cell>
        </row>
        <row r="12000">
          <cell r="C12000" t="str">
            <v>0082101280</v>
          </cell>
          <cell r="I12000">
            <v>20</v>
          </cell>
        </row>
        <row r="12001">
          <cell r="C12001" t="str">
            <v>0082101280</v>
          </cell>
          <cell r="I12001">
            <v>2</v>
          </cell>
        </row>
        <row r="12002">
          <cell r="C12002" t="str">
            <v>0082101280</v>
          </cell>
          <cell r="I12002">
            <v>6</v>
          </cell>
        </row>
        <row r="12003">
          <cell r="C12003" t="str">
            <v>0082101280</v>
          </cell>
          <cell r="I12003">
            <v>5</v>
          </cell>
        </row>
        <row r="12004">
          <cell r="C12004" t="str">
            <v>0082101288</v>
          </cell>
          <cell r="I12004">
            <v>26</v>
          </cell>
        </row>
        <row r="12005">
          <cell r="C12005" t="str">
            <v>0082101288</v>
          </cell>
          <cell r="I12005">
            <v>10</v>
          </cell>
        </row>
        <row r="12006">
          <cell r="C12006" t="str">
            <v>0082101288</v>
          </cell>
          <cell r="I12006">
            <v>386</v>
          </cell>
        </row>
        <row r="12007">
          <cell r="C12007" t="str">
            <v>0082101288</v>
          </cell>
          <cell r="I12007">
            <v>4</v>
          </cell>
        </row>
        <row r="12008">
          <cell r="C12008" t="str">
            <v>0082101288</v>
          </cell>
          <cell r="I12008">
            <v>8</v>
          </cell>
        </row>
        <row r="12009">
          <cell r="C12009" t="str">
            <v>0082101288</v>
          </cell>
          <cell r="I12009">
            <v>3</v>
          </cell>
        </row>
        <row r="12010">
          <cell r="C12010" t="str">
            <v>0082101288</v>
          </cell>
          <cell r="I12010">
            <v>312</v>
          </cell>
        </row>
        <row r="12011">
          <cell r="C12011" t="str">
            <v>0082101288</v>
          </cell>
          <cell r="I12011">
            <v>74</v>
          </cell>
        </row>
        <row r="12012">
          <cell r="C12012" t="str">
            <v>0082101288</v>
          </cell>
          <cell r="I12012">
            <v>498</v>
          </cell>
        </row>
        <row r="12013">
          <cell r="C12013" t="str">
            <v>0082101288</v>
          </cell>
          <cell r="I12013">
            <v>22</v>
          </cell>
        </row>
        <row r="12014">
          <cell r="C12014" t="str">
            <v>0082101288</v>
          </cell>
          <cell r="I12014">
            <v>1999</v>
          </cell>
        </row>
        <row r="12015">
          <cell r="C12015" t="str">
            <v>0082101288</v>
          </cell>
          <cell r="I12015">
            <v>609</v>
          </cell>
        </row>
        <row r="12016">
          <cell r="C12016" t="str">
            <v>0082101288</v>
          </cell>
          <cell r="I12016">
            <v>520</v>
          </cell>
        </row>
        <row r="12017">
          <cell r="C12017" t="str">
            <v>0082101288</v>
          </cell>
          <cell r="I12017">
            <v>112</v>
          </cell>
        </row>
        <row r="12018">
          <cell r="C12018" t="str">
            <v>0082101288</v>
          </cell>
          <cell r="I12018">
            <v>55</v>
          </cell>
        </row>
        <row r="12019">
          <cell r="C12019" t="str">
            <v>0082101288</v>
          </cell>
          <cell r="I12019">
            <v>5</v>
          </cell>
        </row>
        <row r="12020">
          <cell r="C12020" t="str">
            <v>0082101288</v>
          </cell>
          <cell r="I12020">
            <v>13</v>
          </cell>
        </row>
        <row r="12021">
          <cell r="C12021" t="str">
            <v>0082101288</v>
          </cell>
          <cell r="I12021">
            <v>11</v>
          </cell>
        </row>
        <row r="12022">
          <cell r="C12022" t="str">
            <v>0082101293</v>
          </cell>
          <cell r="I12022">
            <v>168</v>
          </cell>
        </row>
        <row r="12023">
          <cell r="C12023" t="str">
            <v>0082101293</v>
          </cell>
          <cell r="I12023">
            <v>20</v>
          </cell>
        </row>
        <row r="12024">
          <cell r="C12024" t="str">
            <v>0082101293</v>
          </cell>
          <cell r="I12024">
            <v>273</v>
          </cell>
        </row>
        <row r="12025">
          <cell r="C12025" t="str">
            <v>0082101293</v>
          </cell>
          <cell r="I12025">
            <v>763</v>
          </cell>
        </row>
        <row r="12026">
          <cell r="C12026" t="str">
            <v>0082101293</v>
          </cell>
          <cell r="I12026">
            <v>8</v>
          </cell>
        </row>
        <row r="12027">
          <cell r="C12027" t="str">
            <v>0082101293</v>
          </cell>
          <cell r="I12027">
            <v>104</v>
          </cell>
        </row>
        <row r="12028">
          <cell r="C12028" t="str">
            <v>0082101293</v>
          </cell>
          <cell r="I12028">
            <v>148</v>
          </cell>
        </row>
        <row r="12029">
          <cell r="C12029" t="str">
            <v>0082101293</v>
          </cell>
          <cell r="I12029">
            <v>104</v>
          </cell>
        </row>
        <row r="12030">
          <cell r="C12030" t="str">
            <v>0082101293</v>
          </cell>
          <cell r="I12030">
            <v>4</v>
          </cell>
        </row>
        <row r="12031">
          <cell r="C12031" t="str">
            <v>0082101293</v>
          </cell>
          <cell r="I12031">
            <v>814</v>
          </cell>
        </row>
        <row r="12032">
          <cell r="C12032" t="str">
            <v>0082101293</v>
          </cell>
          <cell r="I12032">
            <v>143</v>
          </cell>
        </row>
        <row r="12033">
          <cell r="C12033" t="str">
            <v>0082101293</v>
          </cell>
          <cell r="I12033">
            <v>257</v>
          </cell>
        </row>
        <row r="12034">
          <cell r="C12034" t="str">
            <v>0082101293</v>
          </cell>
          <cell r="I12034">
            <v>190</v>
          </cell>
        </row>
        <row r="12035">
          <cell r="C12035" t="str">
            <v>0082101293</v>
          </cell>
          <cell r="I12035">
            <v>148</v>
          </cell>
        </row>
        <row r="12036">
          <cell r="C12036" t="str">
            <v>0082101293</v>
          </cell>
          <cell r="I12036">
            <v>138</v>
          </cell>
        </row>
        <row r="12037">
          <cell r="C12037" t="str">
            <v>0082101293</v>
          </cell>
          <cell r="I12037">
            <v>92</v>
          </cell>
        </row>
        <row r="12038">
          <cell r="C12038" t="str">
            <v>0082101293</v>
          </cell>
          <cell r="I12038">
            <v>53</v>
          </cell>
        </row>
        <row r="12039">
          <cell r="C12039" t="str">
            <v>0082101293</v>
          </cell>
          <cell r="I12039">
            <v>208</v>
          </cell>
        </row>
        <row r="12040">
          <cell r="C12040" t="str">
            <v>0082101293</v>
          </cell>
          <cell r="I12040">
            <v>6</v>
          </cell>
        </row>
        <row r="12041">
          <cell r="C12041" t="str">
            <v>0082101293</v>
          </cell>
          <cell r="I12041">
            <v>6</v>
          </cell>
        </row>
        <row r="12042">
          <cell r="C12042" t="str">
            <v>0082101410</v>
          </cell>
          <cell r="I12042">
            <v>10</v>
          </cell>
        </row>
        <row r="12043">
          <cell r="C12043" t="str">
            <v>0082101410</v>
          </cell>
          <cell r="I12043">
            <v>8</v>
          </cell>
        </row>
        <row r="12044">
          <cell r="C12044" t="str">
            <v>0082101410</v>
          </cell>
          <cell r="I12044">
            <v>6</v>
          </cell>
        </row>
        <row r="12045">
          <cell r="C12045" t="str">
            <v>0082101410</v>
          </cell>
          <cell r="I12045">
            <v>15</v>
          </cell>
        </row>
        <row r="12046">
          <cell r="C12046" t="str">
            <v>0082101410</v>
          </cell>
          <cell r="I12046">
            <v>5</v>
          </cell>
        </row>
        <row r="12047">
          <cell r="C12047" t="str">
            <v>0082101410</v>
          </cell>
          <cell r="I12047">
            <v>30</v>
          </cell>
        </row>
        <row r="12048">
          <cell r="C12048" t="str">
            <v>0082101410</v>
          </cell>
          <cell r="I12048">
            <v>5</v>
          </cell>
        </row>
        <row r="12049">
          <cell r="C12049" t="str">
            <v>0082101410</v>
          </cell>
          <cell r="I12049">
            <v>5</v>
          </cell>
        </row>
        <row r="12050">
          <cell r="C12050" t="str">
            <v>0082101410</v>
          </cell>
          <cell r="I12050">
            <v>3</v>
          </cell>
        </row>
        <row r="12051">
          <cell r="C12051" t="str">
            <v>0082101410</v>
          </cell>
          <cell r="I12051">
            <v>1</v>
          </cell>
        </row>
        <row r="12052">
          <cell r="C12052" t="str">
            <v>0082101410</v>
          </cell>
          <cell r="I12052">
            <v>0</v>
          </cell>
        </row>
        <row r="12053">
          <cell r="C12053" t="str">
            <v>0082101410</v>
          </cell>
          <cell r="I12053">
            <v>5</v>
          </cell>
        </row>
        <row r="12054">
          <cell r="C12054" t="str">
            <v>0082101410</v>
          </cell>
          <cell r="I12054">
            <v>8</v>
          </cell>
        </row>
        <row r="12055">
          <cell r="C12055" t="str">
            <v>0082101410</v>
          </cell>
          <cell r="I12055">
            <v>20</v>
          </cell>
        </row>
        <row r="12056">
          <cell r="C12056" t="str">
            <v>0082101410</v>
          </cell>
          <cell r="I12056">
            <v>1</v>
          </cell>
        </row>
        <row r="12057">
          <cell r="C12057" t="str">
            <v>0082101410</v>
          </cell>
          <cell r="I12057">
            <v>3</v>
          </cell>
        </row>
        <row r="12058">
          <cell r="C12058" t="str">
            <v>0082101410</v>
          </cell>
          <cell r="I12058">
            <v>5</v>
          </cell>
        </row>
        <row r="12059">
          <cell r="C12059" t="str">
            <v>0082101410</v>
          </cell>
          <cell r="I12059">
            <v>2</v>
          </cell>
        </row>
        <row r="12060">
          <cell r="C12060" t="str">
            <v>0082101410</v>
          </cell>
          <cell r="I12060">
            <v>3</v>
          </cell>
        </row>
        <row r="12061">
          <cell r="C12061" t="str">
            <v>0082101410</v>
          </cell>
          <cell r="I12061">
            <v>5</v>
          </cell>
        </row>
        <row r="12062">
          <cell r="C12062" t="str">
            <v>0082101410</v>
          </cell>
          <cell r="I12062">
            <v>5</v>
          </cell>
        </row>
        <row r="12063">
          <cell r="C12063" t="str">
            <v>0082101410</v>
          </cell>
          <cell r="I12063">
            <v>3</v>
          </cell>
        </row>
        <row r="12064">
          <cell r="C12064" t="str">
            <v>0082101410</v>
          </cell>
          <cell r="I12064">
            <v>5</v>
          </cell>
        </row>
        <row r="12065">
          <cell r="C12065" t="str">
            <v>0082101410</v>
          </cell>
          <cell r="I12065">
            <v>8</v>
          </cell>
        </row>
        <row r="12066">
          <cell r="C12066" t="str">
            <v>0082101410</v>
          </cell>
          <cell r="I12066">
            <v>3</v>
          </cell>
        </row>
        <row r="12067">
          <cell r="C12067" t="str">
            <v>0082101410</v>
          </cell>
          <cell r="I12067">
            <v>40</v>
          </cell>
        </row>
        <row r="12068">
          <cell r="C12068" t="str">
            <v>0082101410</v>
          </cell>
          <cell r="I12068">
            <v>20</v>
          </cell>
        </row>
        <row r="12069">
          <cell r="C12069" t="str">
            <v>0082101410</v>
          </cell>
          <cell r="I12069">
            <v>6</v>
          </cell>
        </row>
        <row r="12070">
          <cell r="C12070" t="str">
            <v>0082101410</v>
          </cell>
          <cell r="I12070">
            <v>15</v>
          </cell>
        </row>
        <row r="12071">
          <cell r="C12071" t="str">
            <v>0082101410</v>
          </cell>
          <cell r="I12071">
            <v>20</v>
          </cell>
        </row>
        <row r="12072">
          <cell r="C12072" t="str">
            <v>0082101410</v>
          </cell>
          <cell r="I12072">
            <v>90</v>
          </cell>
        </row>
        <row r="12073">
          <cell r="C12073" t="str">
            <v>0082101410</v>
          </cell>
          <cell r="I12073">
            <v>2</v>
          </cell>
        </row>
        <row r="12074">
          <cell r="C12074" t="str">
            <v>0082101410</v>
          </cell>
          <cell r="I12074">
            <v>15</v>
          </cell>
        </row>
        <row r="12075">
          <cell r="C12075" t="str">
            <v>0082101410</v>
          </cell>
          <cell r="I12075">
            <v>3</v>
          </cell>
        </row>
        <row r="12076">
          <cell r="C12076" t="str">
            <v>0082101410</v>
          </cell>
          <cell r="I12076">
            <v>3</v>
          </cell>
        </row>
        <row r="12077">
          <cell r="C12077" t="str">
            <v>0082101410</v>
          </cell>
          <cell r="I12077">
            <v>5</v>
          </cell>
        </row>
        <row r="12078">
          <cell r="C12078" t="str">
            <v>0082101410</v>
          </cell>
          <cell r="I12078">
            <v>2</v>
          </cell>
        </row>
        <row r="12079">
          <cell r="C12079" t="str">
            <v>0082101519</v>
          </cell>
          <cell r="I12079">
            <v>4</v>
          </cell>
        </row>
        <row r="12080">
          <cell r="C12080" t="str">
            <v>0082101519</v>
          </cell>
          <cell r="I12080">
            <v>8</v>
          </cell>
        </row>
        <row r="12081">
          <cell r="C12081" t="str">
            <v>0082101519</v>
          </cell>
          <cell r="I12081">
            <v>7</v>
          </cell>
        </row>
        <row r="12082">
          <cell r="C12082" t="str">
            <v>0082101567</v>
          </cell>
          <cell r="I12082">
            <v>195</v>
          </cell>
        </row>
        <row r="12083">
          <cell r="C12083" t="str">
            <v>0082101567</v>
          </cell>
          <cell r="I12083">
            <v>4</v>
          </cell>
        </row>
        <row r="12084">
          <cell r="C12084" t="str">
            <v>0082101567</v>
          </cell>
          <cell r="I12084">
            <v>4</v>
          </cell>
        </row>
        <row r="12085">
          <cell r="C12085" t="str">
            <v>0082101567</v>
          </cell>
          <cell r="I12085">
            <v>283</v>
          </cell>
        </row>
        <row r="12086">
          <cell r="C12086" t="str">
            <v>0082101567</v>
          </cell>
          <cell r="I12086">
            <v>618</v>
          </cell>
        </row>
        <row r="12087">
          <cell r="C12087" t="str">
            <v>0082101567</v>
          </cell>
          <cell r="I12087">
            <v>2</v>
          </cell>
        </row>
        <row r="12088">
          <cell r="C12088" t="str">
            <v>0082101567</v>
          </cell>
          <cell r="I12088">
            <v>3706</v>
          </cell>
        </row>
        <row r="12089">
          <cell r="C12089" t="str">
            <v>0082101567</v>
          </cell>
          <cell r="I12089">
            <v>555</v>
          </cell>
        </row>
        <row r="12090">
          <cell r="C12090" t="str">
            <v>0082101567</v>
          </cell>
          <cell r="I12090">
            <v>160</v>
          </cell>
        </row>
        <row r="12091">
          <cell r="C12091" t="str">
            <v>0082101567</v>
          </cell>
          <cell r="I12091">
            <v>1</v>
          </cell>
        </row>
        <row r="12092">
          <cell r="C12092" t="str">
            <v>0082101567</v>
          </cell>
          <cell r="I12092">
            <v>32</v>
          </cell>
        </row>
        <row r="12093">
          <cell r="C12093" t="str">
            <v>0082101567</v>
          </cell>
          <cell r="I12093">
            <v>5</v>
          </cell>
        </row>
        <row r="12094">
          <cell r="C12094" t="str">
            <v>0082101567</v>
          </cell>
          <cell r="I12094">
            <v>4</v>
          </cell>
        </row>
        <row r="12095">
          <cell r="C12095" t="str">
            <v>0082101567</v>
          </cell>
          <cell r="I12095">
            <v>208</v>
          </cell>
        </row>
        <row r="12096">
          <cell r="C12096" t="str">
            <v>0082101567</v>
          </cell>
          <cell r="I12096">
            <v>6</v>
          </cell>
        </row>
        <row r="12097">
          <cell r="C12097" t="str">
            <v>0082101567</v>
          </cell>
          <cell r="I12097">
            <v>100</v>
          </cell>
        </row>
        <row r="12098">
          <cell r="C12098" t="str">
            <v>0082101588</v>
          </cell>
          <cell r="I12098">
            <v>481</v>
          </cell>
        </row>
        <row r="12099">
          <cell r="C12099" t="str">
            <v>0082101588</v>
          </cell>
          <cell r="I12099">
            <v>78</v>
          </cell>
        </row>
        <row r="12100">
          <cell r="C12100" t="str">
            <v>0082101588</v>
          </cell>
          <cell r="I12100">
            <v>294</v>
          </cell>
        </row>
        <row r="12101">
          <cell r="C12101" t="str">
            <v>0082101588</v>
          </cell>
          <cell r="I12101">
            <v>4</v>
          </cell>
        </row>
        <row r="12102">
          <cell r="C12102" t="str">
            <v>0082101588</v>
          </cell>
          <cell r="I12102">
            <v>10</v>
          </cell>
        </row>
        <row r="12103">
          <cell r="C12103" t="str">
            <v>0082101588</v>
          </cell>
          <cell r="I12103">
            <v>190</v>
          </cell>
        </row>
        <row r="12104">
          <cell r="C12104" t="str">
            <v>0082101588</v>
          </cell>
          <cell r="I12104">
            <v>352</v>
          </cell>
        </row>
        <row r="12105">
          <cell r="C12105" t="str">
            <v>0082101588</v>
          </cell>
          <cell r="I12105">
            <v>29</v>
          </cell>
        </row>
        <row r="12106">
          <cell r="C12106" t="str">
            <v>0082101588</v>
          </cell>
          <cell r="I12106">
            <v>1823</v>
          </cell>
        </row>
        <row r="12107">
          <cell r="C12107" t="str">
            <v>0082101588</v>
          </cell>
          <cell r="I12107">
            <v>1180</v>
          </cell>
        </row>
        <row r="12108">
          <cell r="C12108" t="str">
            <v>0082101588</v>
          </cell>
          <cell r="I12108">
            <v>312</v>
          </cell>
        </row>
        <row r="12109">
          <cell r="C12109" t="str">
            <v>0082101588</v>
          </cell>
          <cell r="I12109">
            <v>710</v>
          </cell>
        </row>
        <row r="12110">
          <cell r="C12110" t="str">
            <v>0082101588</v>
          </cell>
          <cell r="I12110">
            <v>112</v>
          </cell>
        </row>
        <row r="12111">
          <cell r="C12111" t="str">
            <v>0082101588</v>
          </cell>
          <cell r="I12111">
            <v>18</v>
          </cell>
        </row>
        <row r="12112">
          <cell r="C12112" t="str">
            <v>0082101588</v>
          </cell>
          <cell r="I12112">
            <v>232</v>
          </cell>
        </row>
        <row r="12113">
          <cell r="C12113" t="str">
            <v>0082101588</v>
          </cell>
          <cell r="I12113">
            <v>8</v>
          </cell>
        </row>
        <row r="12114">
          <cell r="C12114" t="str">
            <v>0082101592</v>
          </cell>
          <cell r="I12114">
            <v>10</v>
          </cell>
        </row>
        <row r="12115">
          <cell r="C12115" t="str">
            <v>0082101592</v>
          </cell>
          <cell r="I12115">
            <v>182</v>
          </cell>
        </row>
        <row r="12116">
          <cell r="C12116" t="str">
            <v>0082101592</v>
          </cell>
          <cell r="I12116">
            <v>88</v>
          </cell>
        </row>
        <row r="12117">
          <cell r="C12117" t="str">
            <v>0082101592</v>
          </cell>
          <cell r="I12117">
            <v>2</v>
          </cell>
        </row>
        <row r="12118">
          <cell r="C12118" t="str">
            <v>0082101592</v>
          </cell>
          <cell r="I12118">
            <v>136</v>
          </cell>
        </row>
        <row r="12119">
          <cell r="C12119" t="str">
            <v>0082101592</v>
          </cell>
          <cell r="I12119">
            <v>482</v>
          </cell>
        </row>
        <row r="12120">
          <cell r="C12120" t="str">
            <v>0082101592</v>
          </cell>
          <cell r="I12120">
            <v>8042</v>
          </cell>
        </row>
        <row r="12121">
          <cell r="C12121" t="str">
            <v>0082101592</v>
          </cell>
          <cell r="I12121">
            <v>1639</v>
          </cell>
        </row>
        <row r="12122">
          <cell r="C12122" t="str">
            <v>0082101592</v>
          </cell>
          <cell r="I12122">
            <v>832</v>
          </cell>
        </row>
        <row r="12123">
          <cell r="C12123" t="str">
            <v>0082101592</v>
          </cell>
          <cell r="I12123">
            <v>173</v>
          </cell>
        </row>
        <row r="12124">
          <cell r="C12124" t="str">
            <v>0082101592</v>
          </cell>
          <cell r="I12124">
            <v>90</v>
          </cell>
        </row>
        <row r="12125">
          <cell r="C12125" t="str">
            <v>0082101592</v>
          </cell>
          <cell r="I12125">
            <v>2</v>
          </cell>
        </row>
        <row r="12126">
          <cell r="C12126" t="str">
            <v>0082101592</v>
          </cell>
          <cell r="I12126">
            <v>524</v>
          </cell>
        </row>
        <row r="12127">
          <cell r="C12127" t="str">
            <v>0082101592</v>
          </cell>
          <cell r="I12127">
            <v>2</v>
          </cell>
        </row>
        <row r="12128">
          <cell r="C12128" t="str">
            <v>0082101592</v>
          </cell>
          <cell r="I12128">
            <v>404</v>
          </cell>
        </row>
        <row r="12129">
          <cell r="C12129" t="str">
            <v>0082101614</v>
          </cell>
          <cell r="I12129">
            <v>91</v>
          </cell>
        </row>
        <row r="12130">
          <cell r="C12130" t="str">
            <v>0082101614</v>
          </cell>
          <cell r="I12130">
            <v>91</v>
          </cell>
        </row>
        <row r="12131">
          <cell r="C12131" t="str">
            <v>0082101614</v>
          </cell>
          <cell r="I12131">
            <v>20</v>
          </cell>
        </row>
        <row r="12132">
          <cell r="C12132" t="str">
            <v>0082101614</v>
          </cell>
          <cell r="I12132">
            <v>20</v>
          </cell>
        </row>
        <row r="12133">
          <cell r="C12133" t="str">
            <v>0082101614</v>
          </cell>
          <cell r="I12133">
            <v>116</v>
          </cell>
        </row>
        <row r="12134">
          <cell r="C12134" t="str">
            <v>0082101614</v>
          </cell>
          <cell r="I12134">
            <v>260</v>
          </cell>
        </row>
        <row r="12135">
          <cell r="C12135" t="str">
            <v>0082101614</v>
          </cell>
          <cell r="I12135">
            <v>46</v>
          </cell>
        </row>
        <row r="12136">
          <cell r="C12136" t="str">
            <v>0082101614</v>
          </cell>
          <cell r="I12136">
            <v>3518</v>
          </cell>
        </row>
        <row r="12137">
          <cell r="C12137" t="str">
            <v>0082101614</v>
          </cell>
          <cell r="I12137">
            <v>624</v>
          </cell>
        </row>
        <row r="12138">
          <cell r="C12138" t="str">
            <v>0082101614</v>
          </cell>
          <cell r="I12138">
            <v>329</v>
          </cell>
        </row>
        <row r="12139">
          <cell r="C12139" t="str">
            <v>0082101614</v>
          </cell>
          <cell r="I12139">
            <v>27</v>
          </cell>
        </row>
        <row r="12140">
          <cell r="C12140" t="str">
            <v>0082101614</v>
          </cell>
          <cell r="I12140">
            <v>111</v>
          </cell>
        </row>
        <row r="12141">
          <cell r="C12141" t="str">
            <v>0082101614</v>
          </cell>
          <cell r="I12141">
            <v>857</v>
          </cell>
        </row>
        <row r="12142">
          <cell r="C12142" t="str">
            <v>0082101614</v>
          </cell>
          <cell r="I12142">
            <v>47</v>
          </cell>
        </row>
        <row r="12143">
          <cell r="C12143" t="str">
            <v>0082101614</v>
          </cell>
          <cell r="I12143">
            <v>390</v>
          </cell>
        </row>
        <row r="12144">
          <cell r="C12144" t="str">
            <v>0082101614</v>
          </cell>
          <cell r="I12144">
            <v>133</v>
          </cell>
        </row>
        <row r="12145">
          <cell r="C12145" t="str">
            <v>0082101614</v>
          </cell>
          <cell r="I12145">
            <v>30</v>
          </cell>
        </row>
        <row r="12146">
          <cell r="C12146" t="str">
            <v>0082101614</v>
          </cell>
          <cell r="I12146">
            <v>496</v>
          </cell>
        </row>
        <row r="12147">
          <cell r="C12147" t="str">
            <v>0082101614</v>
          </cell>
          <cell r="I12147">
            <v>104</v>
          </cell>
        </row>
        <row r="12148">
          <cell r="C12148" t="str">
            <v>0082101614</v>
          </cell>
          <cell r="I12148">
            <v>66</v>
          </cell>
        </row>
        <row r="12149">
          <cell r="C12149" t="str">
            <v>0082101614</v>
          </cell>
          <cell r="I12149">
            <v>27</v>
          </cell>
        </row>
        <row r="12150">
          <cell r="C12150" t="str">
            <v>0082101614</v>
          </cell>
          <cell r="I12150">
            <v>28</v>
          </cell>
        </row>
        <row r="12151">
          <cell r="C12151" t="str">
            <v>0082101614</v>
          </cell>
          <cell r="I12151">
            <v>260</v>
          </cell>
        </row>
        <row r="12152">
          <cell r="C12152" t="str">
            <v>0082101614</v>
          </cell>
          <cell r="I12152">
            <v>36</v>
          </cell>
        </row>
        <row r="12153">
          <cell r="C12153" t="str">
            <v>0082101656</v>
          </cell>
          <cell r="I12153">
            <v>51</v>
          </cell>
        </row>
        <row r="12154">
          <cell r="C12154" t="str">
            <v>0082101656</v>
          </cell>
          <cell r="I12154">
            <v>265</v>
          </cell>
        </row>
        <row r="12155">
          <cell r="C12155" t="str">
            <v>0082101656</v>
          </cell>
          <cell r="I12155">
            <v>132</v>
          </cell>
        </row>
        <row r="12156">
          <cell r="C12156" t="str">
            <v>0082101656</v>
          </cell>
          <cell r="I12156">
            <v>202</v>
          </cell>
        </row>
        <row r="12157">
          <cell r="C12157" t="str">
            <v>0082101656</v>
          </cell>
          <cell r="I12157">
            <v>24</v>
          </cell>
        </row>
        <row r="12158">
          <cell r="C12158" t="str">
            <v>0082101656</v>
          </cell>
          <cell r="I12158">
            <v>240</v>
          </cell>
        </row>
        <row r="12159">
          <cell r="C12159" t="str">
            <v>0082101656</v>
          </cell>
          <cell r="I12159">
            <v>96</v>
          </cell>
        </row>
        <row r="12160">
          <cell r="C12160" t="str">
            <v>0082101656</v>
          </cell>
          <cell r="I12160">
            <v>383</v>
          </cell>
        </row>
        <row r="12161">
          <cell r="C12161" t="str">
            <v>0082101656</v>
          </cell>
          <cell r="I12161">
            <v>10</v>
          </cell>
        </row>
        <row r="12162">
          <cell r="C12162" t="str">
            <v>0082101656</v>
          </cell>
          <cell r="I12162">
            <v>260</v>
          </cell>
        </row>
        <row r="12163">
          <cell r="C12163" t="str">
            <v>0082101656</v>
          </cell>
          <cell r="I12163">
            <v>851</v>
          </cell>
        </row>
        <row r="12164">
          <cell r="C12164" t="str">
            <v>0082101656</v>
          </cell>
          <cell r="I12164">
            <v>90</v>
          </cell>
        </row>
        <row r="12165">
          <cell r="C12165" t="str">
            <v>0082101656</v>
          </cell>
          <cell r="I12165">
            <v>30</v>
          </cell>
        </row>
        <row r="12166">
          <cell r="C12166" t="str">
            <v>0082101656</v>
          </cell>
          <cell r="I12166">
            <v>0</v>
          </cell>
        </row>
        <row r="12167">
          <cell r="C12167" t="str">
            <v>0082101656</v>
          </cell>
          <cell r="I12167">
            <v>466</v>
          </cell>
        </row>
        <row r="12168">
          <cell r="C12168" t="str">
            <v>0082101656</v>
          </cell>
          <cell r="I12168">
            <v>20</v>
          </cell>
        </row>
        <row r="12169">
          <cell r="C12169" t="str">
            <v>0082101656</v>
          </cell>
          <cell r="I12169">
            <v>60</v>
          </cell>
        </row>
        <row r="12170">
          <cell r="C12170" t="str">
            <v>0082101656</v>
          </cell>
          <cell r="I12170">
            <v>70</v>
          </cell>
        </row>
        <row r="12171">
          <cell r="C12171" t="str">
            <v>0082101656</v>
          </cell>
          <cell r="I12171">
            <v>50</v>
          </cell>
        </row>
        <row r="12172">
          <cell r="C12172" t="str">
            <v>0082101656</v>
          </cell>
          <cell r="I12172">
            <v>80</v>
          </cell>
        </row>
        <row r="12173">
          <cell r="C12173" t="str">
            <v>0082101656</v>
          </cell>
          <cell r="I12173">
            <v>262</v>
          </cell>
        </row>
        <row r="12174">
          <cell r="C12174" t="str">
            <v>0082101656</v>
          </cell>
          <cell r="I12174">
            <v>50</v>
          </cell>
        </row>
        <row r="12175">
          <cell r="C12175" t="str">
            <v>0082101656</v>
          </cell>
          <cell r="I12175">
            <v>80</v>
          </cell>
        </row>
        <row r="12176">
          <cell r="C12176" t="str">
            <v>0082101656</v>
          </cell>
          <cell r="I12176">
            <v>38</v>
          </cell>
        </row>
        <row r="12177">
          <cell r="C12177" t="str">
            <v>0082101656</v>
          </cell>
          <cell r="I12177">
            <v>268</v>
          </cell>
        </row>
        <row r="12178">
          <cell r="C12178" t="str">
            <v>0082101656</v>
          </cell>
          <cell r="I12178">
            <v>24</v>
          </cell>
        </row>
        <row r="12179">
          <cell r="C12179" t="str">
            <v>0082101656</v>
          </cell>
          <cell r="I12179">
            <v>79</v>
          </cell>
        </row>
        <row r="12180">
          <cell r="C12180" t="str">
            <v>0082101656</v>
          </cell>
          <cell r="I12180">
            <v>60</v>
          </cell>
        </row>
        <row r="12181">
          <cell r="C12181" t="str">
            <v>0082101669</v>
          </cell>
          <cell r="I12181">
            <v>1014</v>
          </cell>
        </row>
        <row r="12182">
          <cell r="C12182" t="str">
            <v>0082101669</v>
          </cell>
          <cell r="I12182">
            <v>10</v>
          </cell>
        </row>
        <row r="12183">
          <cell r="C12183" t="str">
            <v>0082101669</v>
          </cell>
          <cell r="I12183">
            <v>352</v>
          </cell>
        </row>
        <row r="12184">
          <cell r="C12184" t="str">
            <v>0082101669</v>
          </cell>
          <cell r="I12184">
            <v>259</v>
          </cell>
        </row>
        <row r="12185">
          <cell r="C12185" t="str">
            <v>0082101669</v>
          </cell>
          <cell r="I12185">
            <v>37</v>
          </cell>
        </row>
        <row r="12186">
          <cell r="C12186" t="str">
            <v>0082101669</v>
          </cell>
          <cell r="I12186">
            <v>136</v>
          </cell>
        </row>
        <row r="12187">
          <cell r="C12187" t="str">
            <v>0082101669</v>
          </cell>
          <cell r="I12187">
            <v>30</v>
          </cell>
        </row>
        <row r="12188">
          <cell r="C12188" t="str">
            <v>0082101669</v>
          </cell>
          <cell r="I12188">
            <v>5634</v>
          </cell>
        </row>
        <row r="12189">
          <cell r="C12189" t="str">
            <v>0082101669</v>
          </cell>
          <cell r="I12189">
            <v>104</v>
          </cell>
        </row>
        <row r="12190">
          <cell r="C12190" t="str">
            <v>0082101669</v>
          </cell>
          <cell r="I12190">
            <v>232</v>
          </cell>
        </row>
        <row r="12191">
          <cell r="C12191" t="str">
            <v>0082101669</v>
          </cell>
          <cell r="I12191">
            <v>74</v>
          </cell>
        </row>
        <row r="12192">
          <cell r="C12192" t="str">
            <v>0082101669</v>
          </cell>
          <cell r="I12192">
            <v>624</v>
          </cell>
        </row>
        <row r="12193">
          <cell r="C12193" t="str">
            <v>0082101669</v>
          </cell>
          <cell r="I12193">
            <v>260</v>
          </cell>
        </row>
        <row r="12194">
          <cell r="C12194" t="str">
            <v>0082101669</v>
          </cell>
          <cell r="I12194">
            <v>29</v>
          </cell>
        </row>
        <row r="12195">
          <cell r="C12195" t="str">
            <v>0082101669</v>
          </cell>
          <cell r="I12195">
            <v>90</v>
          </cell>
        </row>
        <row r="12196">
          <cell r="C12196" t="str">
            <v>0082101669</v>
          </cell>
          <cell r="I12196">
            <v>90</v>
          </cell>
        </row>
        <row r="12197">
          <cell r="C12197" t="str">
            <v>0082101669</v>
          </cell>
          <cell r="I12197">
            <v>56</v>
          </cell>
        </row>
        <row r="12198">
          <cell r="C12198" t="str">
            <v>0082101669</v>
          </cell>
          <cell r="I12198">
            <v>104</v>
          </cell>
        </row>
        <row r="12199">
          <cell r="C12199" t="str">
            <v>0082101669</v>
          </cell>
          <cell r="I12199">
            <v>9</v>
          </cell>
        </row>
        <row r="12200">
          <cell r="C12200" t="str">
            <v>0082101669</v>
          </cell>
          <cell r="I12200">
            <v>520</v>
          </cell>
        </row>
        <row r="12201">
          <cell r="C12201" t="str">
            <v>0082101669</v>
          </cell>
          <cell r="I12201">
            <v>30</v>
          </cell>
        </row>
        <row r="12202">
          <cell r="C12202" t="str">
            <v>0082101701</v>
          </cell>
          <cell r="I12202">
            <v>187</v>
          </cell>
        </row>
        <row r="12203">
          <cell r="C12203" t="str">
            <v>0082101701</v>
          </cell>
          <cell r="I12203">
            <v>40</v>
          </cell>
        </row>
        <row r="12204">
          <cell r="C12204" t="str">
            <v>0082101701</v>
          </cell>
          <cell r="I12204">
            <v>4</v>
          </cell>
        </row>
        <row r="12205">
          <cell r="C12205" t="str">
            <v>0082101701</v>
          </cell>
          <cell r="I12205">
            <v>572</v>
          </cell>
        </row>
        <row r="12206">
          <cell r="C12206" t="str">
            <v>0082101701</v>
          </cell>
          <cell r="I12206">
            <v>259</v>
          </cell>
        </row>
        <row r="12207">
          <cell r="C12207" t="str">
            <v>0082101701</v>
          </cell>
          <cell r="I12207">
            <v>572</v>
          </cell>
        </row>
        <row r="12208">
          <cell r="C12208" t="str">
            <v>0082101701</v>
          </cell>
          <cell r="I12208">
            <v>1</v>
          </cell>
        </row>
        <row r="12209">
          <cell r="C12209" t="str">
            <v>0082101701</v>
          </cell>
          <cell r="I12209">
            <v>9856</v>
          </cell>
        </row>
        <row r="12210">
          <cell r="C12210" t="str">
            <v>0082101701</v>
          </cell>
          <cell r="I12210">
            <v>980</v>
          </cell>
        </row>
        <row r="12211">
          <cell r="C12211" t="str">
            <v>0082101701</v>
          </cell>
          <cell r="I12211">
            <v>520</v>
          </cell>
        </row>
        <row r="12212">
          <cell r="C12212" t="str">
            <v>0082101701</v>
          </cell>
          <cell r="I12212">
            <v>307</v>
          </cell>
        </row>
        <row r="12213">
          <cell r="C12213" t="str">
            <v>0082101701</v>
          </cell>
          <cell r="I12213">
            <v>20</v>
          </cell>
        </row>
        <row r="12214">
          <cell r="C12214" t="str">
            <v>0082101701</v>
          </cell>
          <cell r="I12214">
            <v>1</v>
          </cell>
        </row>
        <row r="12215">
          <cell r="C12215" t="str">
            <v>0082101701</v>
          </cell>
          <cell r="I12215">
            <v>1352</v>
          </cell>
        </row>
        <row r="12216">
          <cell r="C12216" t="str">
            <v>0082101701</v>
          </cell>
          <cell r="I12216">
            <v>68</v>
          </cell>
        </row>
        <row r="12217">
          <cell r="C12217" t="str">
            <v>0082101701</v>
          </cell>
          <cell r="I12217">
            <v>1333</v>
          </cell>
        </row>
        <row r="12218">
          <cell r="C12218" t="str">
            <v>0082101701</v>
          </cell>
          <cell r="I12218">
            <v>12</v>
          </cell>
        </row>
        <row r="12219">
          <cell r="C12219" t="str">
            <v>0082101701</v>
          </cell>
          <cell r="I12219">
            <v>1221</v>
          </cell>
        </row>
        <row r="12220">
          <cell r="C12220" t="str">
            <v>0082101701</v>
          </cell>
          <cell r="I12220">
            <v>60</v>
          </cell>
        </row>
        <row r="12221">
          <cell r="C12221" t="str">
            <v>0082101712</v>
          </cell>
          <cell r="I12221">
            <v>0</v>
          </cell>
        </row>
        <row r="12222">
          <cell r="C12222" t="str">
            <v>0082101712</v>
          </cell>
          <cell r="I12222">
            <v>5</v>
          </cell>
        </row>
        <row r="12223">
          <cell r="C12223" t="str">
            <v>0082101712</v>
          </cell>
          <cell r="I12223">
            <v>10</v>
          </cell>
        </row>
        <row r="12224">
          <cell r="C12224" t="str">
            <v>0082101712</v>
          </cell>
          <cell r="I12224">
            <v>5</v>
          </cell>
        </row>
        <row r="12225">
          <cell r="C12225" t="str">
            <v>0082101712</v>
          </cell>
          <cell r="I12225">
            <v>2</v>
          </cell>
        </row>
        <row r="12226">
          <cell r="C12226" t="str">
            <v>0082101712</v>
          </cell>
          <cell r="I12226">
            <v>3</v>
          </cell>
        </row>
        <row r="12227">
          <cell r="C12227" t="str">
            <v>0082101712</v>
          </cell>
          <cell r="I12227">
            <v>0</v>
          </cell>
        </row>
        <row r="12228">
          <cell r="C12228" t="str">
            <v>0082101712</v>
          </cell>
          <cell r="I12228">
            <v>16</v>
          </cell>
        </row>
        <row r="12229">
          <cell r="C12229" t="str">
            <v>0082101712</v>
          </cell>
          <cell r="I12229">
            <v>12195</v>
          </cell>
        </row>
        <row r="12230">
          <cell r="C12230" t="str">
            <v>0082101712</v>
          </cell>
          <cell r="I12230">
            <v>6480</v>
          </cell>
        </row>
        <row r="12231">
          <cell r="C12231" t="str">
            <v>0082101712</v>
          </cell>
          <cell r="I12231">
            <v>2000</v>
          </cell>
        </row>
        <row r="12232">
          <cell r="C12232" t="str">
            <v>0082101712</v>
          </cell>
          <cell r="I12232">
            <v>2</v>
          </cell>
        </row>
        <row r="12233">
          <cell r="C12233" t="str">
            <v>0082101712</v>
          </cell>
          <cell r="I12233">
            <v>2</v>
          </cell>
        </row>
        <row r="12234">
          <cell r="C12234" t="str">
            <v>0082101712</v>
          </cell>
          <cell r="I12234">
            <v>1</v>
          </cell>
        </row>
        <row r="12235">
          <cell r="C12235" t="str">
            <v>0082101712</v>
          </cell>
          <cell r="I12235">
            <v>2000</v>
          </cell>
        </row>
        <row r="12236">
          <cell r="C12236" t="str">
            <v>0082101712</v>
          </cell>
          <cell r="I12236">
            <v>1</v>
          </cell>
        </row>
        <row r="12237">
          <cell r="C12237" t="str">
            <v>0082101712</v>
          </cell>
          <cell r="I12237">
            <v>2</v>
          </cell>
        </row>
        <row r="12238">
          <cell r="C12238" t="str">
            <v>0082101712</v>
          </cell>
          <cell r="I12238">
            <v>2</v>
          </cell>
        </row>
        <row r="12239">
          <cell r="C12239" t="str">
            <v>0082101712</v>
          </cell>
          <cell r="I12239">
            <v>5</v>
          </cell>
        </row>
        <row r="12240">
          <cell r="C12240" t="str">
            <v>0082101712</v>
          </cell>
          <cell r="I12240">
            <v>0</v>
          </cell>
        </row>
        <row r="12241">
          <cell r="C12241" t="str">
            <v>0082101712</v>
          </cell>
          <cell r="I12241">
            <v>1</v>
          </cell>
        </row>
        <row r="12242">
          <cell r="C12242" t="str">
            <v>0082101712</v>
          </cell>
          <cell r="I12242">
            <v>5</v>
          </cell>
        </row>
        <row r="12243">
          <cell r="C12243" t="str">
            <v>0082101712</v>
          </cell>
          <cell r="I12243">
            <v>3</v>
          </cell>
        </row>
        <row r="12244">
          <cell r="C12244" t="str">
            <v>0082101712</v>
          </cell>
          <cell r="I12244">
            <v>3</v>
          </cell>
        </row>
        <row r="12245">
          <cell r="C12245" t="str">
            <v>0082101712</v>
          </cell>
          <cell r="I12245">
            <v>4</v>
          </cell>
        </row>
        <row r="12246">
          <cell r="C12246" t="str">
            <v>0082101713</v>
          </cell>
          <cell r="I12246">
            <v>10</v>
          </cell>
        </row>
        <row r="12247">
          <cell r="C12247" t="str">
            <v>0082101713</v>
          </cell>
          <cell r="I12247">
            <v>12</v>
          </cell>
        </row>
        <row r="12248">
          <cell r="C12248" t="str">
            <v>0082101713</v>
          </cell>
          <cell r="I12248">
            <v>5</v>
          </cell>
        </row>
        <row r="12249">
          <cell r="C12249" t="str">
            <v>0082101713</v>
          </cell>
          <cell r="I12249">
            <v>15</v>
          </cell>
        </row>
        <row r="12250">
          <cell r="C12250" t="str">
            <v>0082101713</v>
          </cell>
          <cell r="I12250">
            <v>10</v>
          </cell>
        </row>
        <row r="12251">
          <cell r="C12251" t="str">
            <v>0082101713</v>
          </cell>
          <cell r="I12251">
            <v>10</v>
          </cell>
        </row>
        <row r="12252">
          <cell r="C12252" t="str">
            <v>0082101713</v>
          </cell>
          <cell r="I12252">
            <v>10</v>
          </cell>
        </row>
        <row r="12253">
          <cell r="C12253" t="str">
            <v>0082101713</v>
          </cell>
          <cell r="I12253">
            <v>3</v>
          </cell>
        </row>
        <row r="12254">
          <cell r="C12254" t="str">
            <v>0082101713</v>
          </cell>
          <cell r="I12254">
            <v>0</v>
          </cell>
        </row>
        <row r="12255">
          <cell r="C12255" t="str">
            <v>0082101713</v>
          </cell>
          <cell r="I12255">
            <v>23275</v>
          </cell>
        </row>
        <row r="12256">
          <cell r="C12256" t="str">
            <v>0082101713</v>
          </cell>
          <cell r="I12256">
            <v>3</v>
          </cell>
        </row>
        <row r="12257">
          <cell r="C12257" t="str">
            <v>0082101713</v>
          </cell>
          <cell r="I12257">
            <v>15</v>
          </cell>
        </row>
        <row r="12258">
          <cell r="C12258" t="str">
            <v>0082101713</v>
          </cell>
          <cell r="I12258">
            <v>3</v>
          </cell>
        </row>
        <row r="12259">
          <cell r="C12259" t="str">
            <v>0082101713</v>
          </cell>
          <cell r="I12259">
            <v>150</v>
          </cell>
        </row>
        <row r="12260">
          <cell r="C12260" t="str">
            <v>0082101713</v>
          </cell>
          <cell r="I12260">
            <v>7</v>
          </cell>
        </row>
        <row r="12261">
          <cell r="C12261" t="str">
            <v>0082101713</v>
          </cell>
          <cell r="I12261">
            <v>3</v>
          </cell>
        </row>
        <row r="12262">
          <cell r="C12262" t="str">
            <v>0082101713</v>
          </cell>
          <cell r="I12262">
            <v>2</v>
          </cell>
        </row>
        <row r="12263">
          <cell r="C12263" t="str">
            <v>0082101713</v>
          </cell>
          <cell r="I12263">
            <v>8</v>
          </cell>
        </row>
        <row r="12264">
          <cell r="C12264" t="str">
            <v>0082101713</v>
          </cell>
          <cell r="I12264">
            <v>15</v>
          </cell>
        </row>
        <row r="12265">
          <cell r="C12265" t="str">
            <v>0082101713</v>
          </cell>
          <cell r="I12265">
            <v>15</v>
          </cell>
        </row>
        <row r="12266">
          <cell r="C12266" t="str">
            <v>0082101713</v>
          </cell>
          <cell r="I12266">
            <v>3</v>
          </cell>
        </row>
        <row r="12267">
          <cell r="C12267" t="str">
            <v>0082101713</v>
          </cell>
          <cell r="I12267">
            <v>3</v>
          </cell>
        </row>
        <row r="12268">
          <cell r="C12268" t="str">
            <v>0082101895</v>
          </cell>
          <cell r="I12268">
            <v>3</v>
          </cell>
        </row>
        <row r="12269">
          <cell r="C12269" t="str">
            <v>0082101895</v>
          </cell>
          <cell r="I12269">
            <v>18</v>
          </cell>
        </row>
        <row r="12270">
          <cell r="C12270" t="str">
            <v>0082101895</v>
          </cell>
          <cell r="I12270">
            <v>6</v>
          </cell>
        </row>
        <row r="12271">
          <cell r="C12271" t="str">
            <v>0082101895</v>
          </cell>
          <cell r="I12271">
            <v>16</v>
          </cell>
        </row>
        <row r="12272">
          <cell r="C12272" t="str">
            <v>0082101895</v>
          </cell>
          <cell r="I12272">
            <v>10</v>
          </cell>
        </row>
        <row r="12273">
          <cell r="C12273" t="str">
            <v>0082101895</v>
          </cell>
          <cell r="I12273">
            <v>50</v>
          </cell>
        </row>
        <row r="12274">
          <cell r="C12274" t="str">
            <v>0082101895</v>
          </cell>
          <cell r="I12274">
            <v>13</v>
          </cell>
        </row>
        <row r="12275">
          <cell r="C12275" t="str">
            <v>0082101895</v>
          </cell>
          <cell r="I12275">
            <v>40</v>
          </cell>
        </row>
        <row r="12276">
          <cell r="C12276" t="str">
            <v>0082101895</v>
          </cell>
          <cell r="I12276">
            <v>3</v>
          </cell>
        </row>
        <row r="12277">
          <cell r="C12277" t="str">
            <v>0082101895</v>
          </cell>
          <cell r="I12277">
            <v>5</v>
          </cell>
        </row>
        <row r="12278">
          <cell r="C12278" t="str">
            <v>0082101895</v>
          </cell>
          <cell r="I12278">
            <v>3</v>
          </cell>
        </row>
        <row r="12279">
          <cell r="C12279" t="str">
            <v>0082101895</v>
          </cell>
          <cell r="I12279">
            <v>10</v>
          </cell>
        </row>
        <row r="12280">
          <cell r="C12280" t="str">
            <v>0082101895</v>
          </cell>
          <cell r="I12280">
            <v>3</v>
          </cell>
        </row>
        <row r="12281">
          <cell r="C12281" t="str">
            <v>0082101895</v>
          </cell>
          <cell r="I12281">
            <v>15</v>
          </cell>
        </row>
        <row r="12282">
          <cell r="C12282" t="str">
            <v>0082101895</v>
          </cell>
          <cell r="I12282">
            <v>20</v>
          </cell>
        </row>
        <row r="12283">
          <cell r="C12283" t="str">
            <v>0082101895</v>
          </cell>
          <cell r="I12283">
            <v>10</v>
          </cell>
        </row>
        <row r="12284">
          <cell r="C12284" t="str">
            <v>0082101895</v>
          </cell>
          <cell r="I12284">
            <v>0</v>
          </cell>
        </row>
        <row r="12285">
          <cell r="C12285" t="str">
            <v>0082101895</v>
          </cell>
          <cell r="I12285">
            <v>10</v>
          </cell>
        </row>
        <row r="12286">
          <cell r="C12286" t="str">
            <v>0082101895</v>
          </cell>
          <cell r="I12286">
            <v>10</v>
          </cell>
        </row>
        <row r="12287">
          <cell r="C12287" t="str">
            <v>0082101895</v>
          </cell>
          <cell r="I12287">
            <v>5</v>
          </cell>
        </row>
        <row r="12288">
          <cell r="C12288" t="str">
            <v>0082101895</v>
          </cell>
          <cell r="I12288">
            <v>22</v>
          </cell>
        </row>
        <row r="12289">
          <cell r="C12289" t="str">
            <v>0082101895</v>
          </cell>
          <cell r="I12289">
            <v>5</v>
          </cell>
        </row>
        <row r="12290">
          <cell r="C12290" t="str">
            <v>0082101895</v>
          </cell>
          <cell r="I12290">
            <v>3</v>
          </cell>
        </row>
        <row r="12291">
          <cell r="C12291" t="str">
            <v>0082101895</v>
          </cell>
          <cell r="I12291">
            <v>6</v>
          </cell>
        </row>
        <row r="12292">
          <cell r="C12292" t="str">
            <v>0082101895</v>
          </cell>
          <cell r="I12292">
            <v>10</v>
          </cell>
        </row>
        <row r="12293">
          <cell r="C12293" t="str">
            <v>0082101895</v>
          </cell>
          <cell r="I12293">
            <v>2</v>
          </cell>
        </row>
        <row r="12294">
          <cell r="C12294" t="str">
            <v>0082101895</v>
          </cell>
          <cell r="I12294">
            <v>20</v>
          </cell>
        </row>
        <row r="12295">
          <cell r="C12295" t="str">
            <v>0082101895</v>
          </cell>
          <cell r="I12295">
            <v>18</v>
          </cell>
        </row>
        <row r="12296">
          <cell r="C12296" t="str">
            <v>0082101895</v>
          </cell>
          <cell r="I12296">
            <v>3</v>
          </cell>
        </row>
        <row r="12297">
          <cell r="C12297" t="str">
            <v>0082101895</v>
          </cell>
          <cell r="I12297">
            <v>3</v>
          </cell>
        </row>
        <row r="12298">
          <cell r="C12298" t="str">
            <v>0082101895</v>
          </cell>
          <cell r="I12298">
            <v>3</v>
          </cell>
        </row>
        <row r="12299">
          <cell r="C12299" t="str">
            <v>0082101895</v>
          </cell>
          <cell r="I12299">
            <v>9</v>
          </cell>
        </row>
        <row r="12300">
          <cell r="C12300" t="str">
            <v>0082101895</v>
          </cell>
          <cell r="I12300">
            <v>15</v>
          </cell>
        </row>
        <row r="12301">
          <cell r="C12301" t="str">
            <v>0082101895</v>
          </cell>
          <cell r="I12301">
            <v>70</v>
          </cell>
        </row>
        <row r="12302">
          <cell r="C12302" t="str">
            <v>0082101895</v>
          </cell>
          <cell r="I12302">
            <v>10</v>
          </cell>
        </row>
        <row r="12303">
          <cell r="C12303" t="str">
            <v>0082101895</v>
          </cell>
          <cell r="I12303">
            <v>2</v>
          </cell>
        </row>
        <row r="12304">
          <cell r="C12304" t="str">
            <v>0082101895</v>
          </cell>
          <cell r="I12304">
            <v>75</v>
          </cell>
        </row>
        <row r="12305">
          <cell r="C12305" t="str">
            <v>0082101895</v>
          </cell>
          <cell r="I12305">
            <v>125</v>
          </cell>
        </row>
        <row r="12306">
          <cell r="C12306" t="str">
            <v>0082101895</v>
          </cell>
          <cell r="I12306">
            <v>35</v>
          </cell>
        </row>
        <row r="12307">
          <cell r="C12307" t="str">
            <v>0082101895</v>
          </cell>
          <cell r="I12307">
            <v>4</v>
          </cell>
        </row>
        <row r="12308">
          <cell r="C12308" t="str">
            <v>0082101895</v>
          </cell>
          <cell r="I12308">
            <v>4</v>
          </cell>
        </row>
        <row r="12309">
          <cell r="C12309" t="str">
            <v>0082101895</v>
          </cell>
          <cell r="I12309">
            <v>1</v>
          </cell>
        </row>
        <row r="12310">
          <cell r="C12310" t="str">
            <v>0082101895</v>
          </cell>
          <cell r="I12310">
            <v>1</v>
          </cell>
        </row>
        <row r="12311">
          <cell r="C12311" t="str">
            <v>0082101951</v>
          </cell>
          <cell r="I12311">
            <v>22</v>
          </cell>
        </row>
        <row r="12312">
          <cell r="C12312" t="str">
            <v>0082101951</v>
          </cell>
          <cell r="I12312">
            <v>6</v>
          </cell>
        </row>
        <row r="12313">
          <cell r="C12313" t="str">
            <v>0082101951</v>
          </cell>
          <cell r="I12313">
            <v>13</v>
          </cell>
        </row>
        <row r="12314">
          <cell r="C12314" t="str">
            <v>0082101951</v>
          </cell>
          <cell r="I12314">
            <v>40</v>
          </cell>
        </row>
        <row r="12315">
          <cell r="C12315" t="str">
            <v>0082101951</v>
          </cell>
          <cell r="I12315">
            <v>131</v>
          </cell>
        </row>
        <row r="12316">
          <cell r="C12316" t="str">
            <v>0082101951</v>
          </cell>
          <cell r="I12316">
            <v>15</v>
          </cell>
        </row>
        <row r="12317">
          <cell r="C12317" t="str">
            <v>0082101951</v>
          </cell>
          <cell r="I12317">
            <v>40</v>
          </cell>
        </row>
        <row r="12318">
          <cell r="C12318" t="str">
            <v>0082101951</v>
          </cell>
          <cell r="I12318">
            <v>8</v>
          </cell>
        </row>
        <row r="12319">
          <cell r="C12319" t="str">
            <v>0082101951</v>
          </cell>
          <cell r="I12319">
            <v>33</v>
          </cell>
        </row>
        <row r="12320">
          <cell r="C12320" t="str">
            <v>0082101951</v>
          </cell>
          <cell r="I12320">
            <v>5</v>
          </cell>
        </row>
        <row r="12321">
          <cell r="C12321" t="str">
            <v>0082101951</v>
          </cell>
          <cell r="I12321">
            <v>4</v>
          </cell>
        </row>
        <row r="12322">
          <cell r="C12322" t="str">
            <v>0082101951</v>
          </cell>
          <cell r="I12322">
            <v>10</v>
          </cell>
        </row>
        <row r="12323">
          <cell r="C12323" t="str">
            <v>0082101951</v>
          </cell>
          <cell r="I12323">
            <v>9</v>
          </cell>
        </row>
        <row r="12324">
          <cell r="C12324" t="str">
            <v>0082101951</v>
          </cell>
          <cell r="I12324">
            <v>5</v>
          </cell>
        </row>
        <row r="12325">
          <cell r="C12325" t="str">
            <v>0082101951</v>
          </cell>
          <cell r="I12325">
            <v>20</v>
          </cell>
        </row>
        <row r="12326">
          <cell r="C12326" t="str">
            <v>0082101951</v>
          </cell>
          <cell r="I12326">
            <v>5</v>
          </cell>
        </row>
        <row r="12327">
          <cell r="C12327" t="str">
            <v>0082101951</v>
          </cell>
          <cell r="I12327">
            <v>39</v>
          </cell>
        </row>
        <row r="12328">
          <cell r="C12328" t="str">
            <v>0082101951</v>
          </cell>
          <cell r="I12328">
            <v>98</v>
          </cell>
        </row>
        <row r="12329">
          <cell r="C12329" t="str">
            <v>0082101951</v>
          </cell>
          <cell r="I12329">
            <v>15</v>
          </cell>
        </row>
        <row r="12330">
          <cell r="C12330" t="str">
            <v>0082101951</v>
          </cell>
          <cell r="I12330">
            <v>10</v>
          </cell>
        </row>
        <row r="12331">
          <cell r="C12331" t="str">
            <v>0082101951</v>
          </cell>
          <cell r="I12331">
            <v>14</v>
          </cell>
        </row>
        <row r="12332">
          <cell r="C12332" t="str">
            <v>0082101951</v>
          </cell>
          <cell r="I12332">
            <v>8</v>
          </cell>
        </row>
        <row r="12333">
          <cell r="C12333" t="str">
            <v>0082101951</v>
          </cell>
          <cell r="I12333">
            <v>5</v>
          </cell>
        </row>
        <row r="12334">
          <cell r="C12334" t="str">
            <v>0082101951</v>
          </cell>
          <cell r="I12334">
            <v>33</v>
          </cell>
        </row>
        <row r="12335">
          <cell r="C12335" t="str">
            <v>0082101951</v>
          </cell>
          <cell r="I12335">
            <v>20</v>
          </cell>
        </row>
        <row r="12336">
          <cell r="C12336" t="str">
            <v>0082101951</v>
          </cell>
          <cell r="I12336">
            <v>3</v>
          </cell>
        </row>
        <row r="12337">
          <cell r="C12337" t="str">
            <v>0082101951</v>
          </cell>
          <cell r="I12337">
            <v>10</v>
          </cell>
        </row>
        <row r="12338">
          <cell r="C12338" t="str">
            <v>0082101951</v>
          </cell>
          <cell r="I12338">
            <v>17</v>
          </cell>
        </row>
        <row r="12339">
          <cell r="C12339" t="str">
            <v>0082101951</v>
          </cell>
          <cell r="I12339">
            <v>5</v>
          </cell>
        </row>
        <row r="12340">
          <cell r="C12340" t="str">
            <v>0082101951</v>
          </cell>
          <cell r="I12340">
            <v>4</v>
          </cell>
        </row>
        <row r="12341">
          <cell r="C12341" t="str">
            <v>0082101951</v>
          </cell>
          <cell r="I12341">
            <v>9</v>
          </cell>
        </row>
        <row r="12342">
          <cell r="C12342" t="str">
            <v>0082101951</v>
          </cell>
          <cell r="I12342">
            <v>5</v>
          </cell>
        </row>
        <row r="12343">
          <cell r="C12343" t="str">
            <v>0082101951</v>
          </cell>
          <cell r="I12343">
            <v>21</v>
          </cell>
        </row>
        <row r="12344">
          <cell r="C12344" t="str">
            <v>0082101951</v>
          </cell>
          <cell r="I12344">
            <v>21</v>
          </cell>
        </row>
        <row r="12345">
          <cell r="C12345" t="str">
            <v>0082101951</v>
          </cell>
          <cell r="I12345">
            <v>14</v>
          </cell>
        </row>
        <row r="12346">
          <cell r="C12346" t="str">
            <v>0082101951</v>
          </cell>
          <cell r="I12346">
            <v>3</v>
          </cell>
        </row>
        <row r="12347">
          <cell r="C12347" t="str">
            <v>0082101951</v>
          </cell>
          <cell r="I12347">
            <v>10</v>
          </cell>
        </row>
        <row r="12348">
          <cell r="C12348" t="str">
            <v>0082101951</v>
          </cell>
          <cell r="I12348">
            <v>30</v>
          </cell>
        </row>
        <row r="12349">
          <cell r="C12349" t="str">
            <v>0082101951</v>
          </cell>
          <cell r="I12349">
            <v>40</v>
          </cell>
        </row>
        <row r="12350">
          <cell r="C12350" t="str">
            <v>0082101951</v>
          </cell>
          <cell r="I12350">
            <v>14</v>
          </cell>
        </row>
        <row r="12351">
          <cell r="C12351" t="str">
            <v>0082101951</v>
          </cell>
          <cell r="I12351">
            <v>16</v>
          </cell>
        </row>
        <row r="12352">
          <cell r="C12352" t="str">
            <v>0082101951</v>
          </cell>
          <cell r="I12352">
            <v>98</v>
          </cell>
        </row>
        <row r="12353">
          <cell r="C12353" t="str">
            <v>0082101951</v>
          </cell>
          <cell r="I12353">
            <v>30</v>
          </cell>
        </row>
        <row r="12354">
          <cell r="C12354" t="str">
            <v>0082101951</v>
          </cell>
          <cell r="I12354">
            <v>175</v>
          </cell>
        </row>
        <row r="12355">
          <cell r="C12355" t="str">
            <v>0082101951</v>
          </cell>
          <cell r="I12355">
            <v>10</v>
          </cell>
        </row>
        <row r="12356">
          <cell r="C12356" t="str">
            <v>0082101951</v>
          </cell>
          <cell r="I12356">
            <v>18</v>
          </cell>
        </row>
        <row r="12357">
          <cell r="C12357" t="str">
            <v>0082101951</v>
          </cell>
          <cell r="I12357">
            <v>11</v>
          </cell>
        </row>
        <row r="12358">
          <cell r="C12358" t="str">
            <v>0082101951</v>
          </cell>
          <cell r="I12358">
            <v>6</v>
          </cell>
        </row>
        <row r="12359">
          <cell r="C12359" t="str">
            <v>0082101951</v>
          </cell>
          <cell r="I12359">
            <v>15</v>
          </cell>
        </row>
        <row r="12360">
          <cell r="C12360" t="str">
            <v>0082101951</v>
          </cell>
          <cell r="I12360">
            <v>5</v>
          </cell>
        </row>
        <row r="12361">
          <cell r="C12361" t="str">
            <v>0082101951</v>
          </cell>
          <cell r="I12361">
            <v>5</v>
          </cell>
        </row>
        <row r="12362">
          <cell r="C12362" t="str">
            <v>0082101951</v>
          </cell>
          <cell r="I12362">
            <v>3</v>
          </cell>
        </row>
        <row r="12363">
          <cell r="C12363" t="str">
            <v>0082101951</v>
          </cell>
          <cell r="I12363">
            <v>4</v>
          </cell>
        </row>
        <row r="12364">
          <cell r="C12364" t="str">
            <v>0082101962</v>
          </cell>
          <cell r="I12364">
            <v>104</v>
          </cell>
        </row>
        <row r="12365">
          <cell r="C12365" t="str">
            <v>0082101962</v>
          </cell>
          <cell r="I12365">
            <v>26</v>
          </cell>
        </row>
        <row r="12366">
          <cell r="C12366" t="str">
            <v>0082101962</v>
          </cell>
          <cell r="I12366">
            <v>10</v>
          </cell>
        </row>
        <row r="12367">
          <cell r="C12367" t="str">
            <v>0082101962</v>
          </cell>
          <cell r="I12367">
            <v>64</v>
          </cell>
        </row>
        <row r="12368">
          <cell r="C12368" t="str">
            <v>0082101962</v>
          </cell>
          <cell r="I12368">
            <v>4</v>
          </cell>
        </row>
        <row r="12369">
          <cell r="C12369" t="str">
            <v>0082101962</v>
          </cell>
          <cell r="I12369">
            <v>520</v>
          </cell>
        </row>
        <row r="12370">
          <cell r="C12370" t="str">
            <v>0082101962</v>
          </cell>
          <cell r="I12370">
            <v>200</v>
          </cell>
        </row>
        <row r="12371">
          <cell r="C12371" t="str">
            <v>0082101962</v>
          </cell>
          <cell r="I12371">
            <v>3</v>
          </cell>
        </row>
        <row r="12372">
          <cell r="C12372" t="str">
            <v>0082101962</v>
          </cell>
          <cell r="I12372">
            <v>1</v>
          </cell>
        </row>
        <row r="12373">
          <cell r="C12373" t="str">
            <v>0082101962</v>
          </cell>
          <cell r="I12373">
            <v>10</v>
          </cell>
        </row>
        <row r="12374">
          <cell r="C12374" t="str">
            <v>0082101962</v>
          </cell>
          <cell r="I12374">
            <v>170</v>
          </cell>
        </row>
        <row r="12375">
          <cell r="C12375" t="str">
            <v>0082101994</v>
          </cell>
          <cell r="I12375">
            <v>52</v>
          </cell>
        </row>
        <row r="12376">
          <cell r="C12376" t="str">
            <v>0082101994</v>
          </cell>
          <cell r="I12376">
            <v>1297</v>
          </cell>
        </row>
        <row r="12377">
          <cell r="C12377" t="str">
            <v>0082101994</v>
          </cell>
          <cell r="I12377">
            <v>1015</v>
          </cell>
        </row>
        <row r="12378">
          <cell r="C12378" t="str">
            <v>0082101994</v>
          </cell>
          <cell r="I12378">
            <v>147</v>
          </cell>
        </row>
        <row r="12379">
          <cell r="C12379" t="str">
            <v>0082101994</v>
          </cell>
          <cell r="I12379">
            <v>50</v>
          </cell>
        </row>
        <row r="12380">
          <cell r="C12380" t="str">
            <v>0082101994</v>
          </cell>
          <cell r="I12380">
            <v>20</v>
          </cell>
        </row>
        <row r="12381">
          <cell r="C12381" t="str">
            <v>0082101994</v>
          </cell>
          <cell r="I12381">
            <v>80</v>
          </cell>
        </row>
        <row r="12382">
          <cell r="C12382" t="str">
            <v>0082101994</v>
          </cell>
          <cell r="I12382">
            <v>24</v>
          </cell>
        </row>
        <row r="12383">
          <cell r="C12383" t="str">
            <v>0082101994</v>
          </cell>
          <cell r="I12383">
            <v>1</v>
          </cell>
        </row>
        <row r="12384">
          <cell r="C12384" t="str">
            <v>0082102019</v>
          </cell>
          <cell r="I12384">
            <v>14</v>
          </cell>
        </row>
        <row r="12385">
          <cell r="C12385" t="str">
            <v>0082102019</v>
          </cell>
          <cell r="I12385">
            <v>40</v>
          </cell>
        </row>
        <row r="12386">
          <cell r="C12386" t="str">
            <v>0082102019</v>
          </cell>
          <cell r="I12386">
            <v>19</v>
          </cell>
        </row>
        <row r="12387">
          <cell r="C12387" t="str">
            <v>0082102019</v>
          </cell>
          <cell r="I12387">
            <v>402</v>
          </cell>
        </row>
        <row r="12388">
          <cell r="C12388" t="str">
            <v>0082102019</v>
          </cell>
          <cell r="I12388">
            <v>37</v>
          </cell>
        </row>
        <row r="12389">
          <cell r="C12389" t="str">
            <v>0082102019</v>
          </cell>
          <cell r="I12389">
            <v>37</v>
          </cell>
        </row>
        <row r="12390">
          <cell r="C12390" t="str">
            <v>0082102019</v>
          </cell>
          <cell r="I12390">
            <v>509</v>
          </cell>
        </row>
        <row r="12391">
          <cell r="C12391" t="str">
            <v>0082102019</v>
          </cell>
          <cell r="I12391">
            <v>12</v>
          </cell>
        </row>
        <row r="12392">
          <cell r="C12392" t="str">
            <v>0082102019</v>
          </cell>
          <cell r="I12392">
            <v>2643</v>
          </cell>
        </row>
        <row r="12393">
          <cell r="C12393" t="str">
            <v>0082102019</v>
          </cell>
          <cell r="I12393">
            <v>1421</v>
          </cell>
        </row>
        <row r="12394">
          <cell r="C12394" t="str">
            <v>0082102019</v>
          </cell>
          <cell r="I12394">
            <v>37</v>
          </cell>
        </row>
        <row r="12395">
          <cell r="C12395" t="str">
            <v>0082102019</v>
          </cell>
          <cell r="I12395">
            <v>1392</v>
          </cell>
        </row>
        <row r="12396">
          <cell r="C12396" t="str">
            <v>0082102019</v>
          </cell>
          <cell r="I12396">
            <v>37</v>
          </cell>
        </row>
        <row r="12397">
          <cell r="C12397" t="str">
            <v>0082102019</v>
          </cell>
          <cell r="I12397">
            <v>70</v>
          </cell>
        </row>
        <row r="12398">
          <cell r="C12398" t="str">
            <v>0082102019</v>
          </cell>
          <cell r="I12398">
            <v>20</v>
          </cell>
        </row>
        <row r="12399">
          <cell r="C12399" t="str">
            <v>0082102019</v>
          </cell>
          <cell r="I12399">
            <v>25</v>
          </cell>
        </row>
        <row r="12400">
          <cell r="C12400" t="str">
            <v>0082102019</v>
          </cell>
          <cell r="I12400">
            <v>1</v>
          </cell>
        </row>
        <row r="12401">
          <cell r="C12401" t="str">
            <v>0082102019</v>
          </cell>
          <cell r="I12401">
            <v>68</v>
          </cell>
        </row>
        <row r="12402">
          <cell r="C12402" t="str">
            <v>0082102019</v>
          </cell>
          <cell r="I12402">
            <v>11</v>
          </cell>
        </row>
        <row r="12403">
          <cell r="C12403" t="str">
            <v>0082102019</v>
          </cell>
          <cell r="I12403">
            <v>54</v>
          </cell>
        </row>
        <row r="12404">
          <cell r="C12404" t="str">
            <v>0082102025</v>
          </cell>
          <cell r="I12404">
            <v>15</v>
          </cell>
        </row>
        <row r="12405">
          <cell r="C12405" t="str">
            <v>0082102025</v>
          </cell>
          <cell r="I12405">
            <v>3</v>
          </cell>
        </row>
        <row r="12406">
          <cell r="C12406" t="str">
            <v>0082102025</v>
          </cell>
          <cell r="I12406">
            <v>1</v>
          </cell>
        </row>
        <row r="12407">
          <cell r="C12407" t="str">
            <v>0082102025</v>
          </cell>
          <cell r="I12407">
            <v>15</v>
          </cell>
        </row>
        <row r="12408">
          <cell r="C12408" t="str">
            <v>0082102025</v>
          </cell>
          <cell r="I12408">
            <v>4</v>
          </cell>
        </row>
        <row r="12409">
          <cell r="C12409" t="str">
            <v>0082102025</v>
          </cell>
          <cell r="I12409">
            <v>0</v>
          </cell>
        </row>
        <row r="12410">
          <cell r="C12410" t="str">
            <v>0082102025</v>
          </cell>
          <cell r="I12410">
            <v>20</v>
          </cell>
        </row>
        <row r="12411">
          <cell r="C12411" t="str">
            <v>0082102025</v>
          </cell>
          <cell r="I12411">
            <v>3</v>
          </cell>
        </row>
        <row r="12412">
          <cell r="C12412" t="str">
            <v>0082102025</v>
          </cell>
          <cell r="I12412">
            <v>3</v>
          </cell>
        </row>
        <row r="12413">
          <cell r="C12413" t="str">
            <v>0082102033</v>
          </cell>
          <cell r="I12413">
            <v>19</v>
          </cell>
        </row>
        <row r="12414">
          <cell r="C12414" t="str">
            <v>0082102033</v>
          </cell>
          <cell r="I12414">
            <v>10</v>
          </cell>
        </row>
        <row r="12415">
          <cell r="C12415" t="str">
            <v>0082102033</v>
          </cell>
          <cell r="I12415">
            <v>8</v>
          </cell>
        </row>
        <row r="12416">
          <cell r="C12416" t="str">
            <v>0082102033</v>
          </cell>
          <cell r="I12416">
            <v>983</v>
          </cell>
        </row>
        <row r="12417">
          <cell r="C12417" t="str">
            <v>0082102033</v>
          </cell>
          <cell r="I12417">
            <v>390</v>
          </cell>
        </row>
        <row r="12418">
          <cell r="C12418" t="str">
            <v>0082102033</v>
          </cell>
          <cell r="I12418">
            <v>1100</v>
          </cell>
        </row>
        <row r="12419">
          <cell r="C12419" t="str">
            <v>0082102033</v>
          </cell>
          <cell r="I12419">
            <v>3</v>
          </cell>
        </row>
        <row r="12420">
          <cell r="C12420" t="str">
            <v>0082102033</v>
          </cell>
          <cell r="I12420">
            <v>12914</v>
          </cell>
        </row>
        <row r="12421">
          <cell r="C12421" t="str">
            <v>0082102033</v>
          </cell>
          <cell r="I12421">
            <v>40</v>
          </cell>
        </row>
        <row r="12422">
          <cell r="C12422" t="str">
            <v>0082102033</v>
          </cell>
          <cell r="I12422">
            <v>2600</v>
          </cell>
        </row>
        <row r="12423">
          <cell r="C12423" t="str">
            <v>0082102033</v>
          </cell>
          <cell r="I12423">
            <v>1960</v>
          </cell>
        </row>
        <row r="12424">
          <cell r="C12424" t="str">
            <v>0082102033</v>
          </cell>
          <cell r="I12424">
            <v>20</v>
          </cell>
        </row>
        <row r="12425">
          <cell r="C12425" t="str">
            <v>0082102033</v>
          </cell>
          <cell r="I12425">
            <v>10</v>
          </cell>
        </row>
        <row r="12426">
          <cell r="C12426" t="str">
            <v>0082102033</v>
          </cell>
          <cell r="I12426">
            <v>40</v>
          </cell>
        </row>
        <row r="12427">
          <cell r="C12427" t="str">
            <v>0082102033</v>
          </cell>
          <cell r="I12427">
            <v>1560</v>
          </cell>
        </row>
        <row r="12428">
          <cell r="C12428" t="str">
            <v>0082102033</v>
          </cell>
          <cell r="I12428">
            <v>117</v>
          </cell>
        </row>
        <row r="12429">
          <cell r="C12429" t="str">
            <v>0082102033</v>
          </cell>
          <cell r="I12429">
            <v>390</v>
          </cell>
        </row>
        <row r="12430">
          <cell r="C12430" t="str">
            <v>0082102033</v>
          </cell>
          <cell r="I12430">
            <v>34</v>
          </cell>
        </row>
        <row r="12431">
          <cell r="C12431" t="str">
            <v>0082102033</v>
          </cell>
          <cell r="I12431">
            <v>30</v>
          </cell>
        </row>
        <row r="12432">
          <cell r="C12432" t="str">
            <v>0082102033</v>
          </cell>
          <cell r="I12432">
            <v>31</v>
          </cell>
        </row>
        <row r="12433">
          <cell r="C12433" t="str">
            <v>0082102033</v>
          </cell>
          <cell r="I12433">
            <v>40</v>
          </cell>
        </row>
        <row r="12434">
          <cell r="C12434" t="str">
            <v>0082102033</v>
          </cell>
          <cell r="I12434">
            <v>1040</v>
          </cell>
        </row>
        <row r="12435">
          <cell r="C12435" t="str">
            <v>0082102033</v>
          </cell>
          <cell r="I12435">
            <v>48</v>
          </cell>
        </row>
        <row r="12436">
          <cell r="C12436" t="str">
            <v>0082102033</v>
          </cell>
          <cell r="I12436">
            <v>1043</v>
          </cell>
        </row>
        <row r="12437">
          <cell r="C12437" t="str">
            <v>0082102033</v>
          </cell>
          <cell r="I12437">
            <v>6</v>
          </cell>
        </row>
        <row r="12438">
          <cell r="C12438" t="str">
            <v>0082102087</v>
          </cell>
          <cell r="I12438">
            <v>5</v>
          </cell>
        </row>
        <row r="12439">
          <cell r="C12439" t="str">
            <v>0082102087</v>
          </cell>
          <cell r="I12439">
            <v>91</v>
          </cell>
        </row>
        <row r="12440">
          <cell r="C12440" t="str">
            <v>0082102087</v>
          </cell>
          <cell r="I12440">
            <v>8</v>
          </cell>
        </row>
        <row r="12441">
          <cell r="C12441" t="str">
            <v>0082102087</v>
          </cell>
          <cell r="I12441">
            <v>4</v>
          </cell>
        </row>
        <row r="12442">
          <cell r="C12442" t="str">
            <v>0082102087</v>
          </cell>
          <cell r="I12442">
            <v>9</v>
          </cell>
        </row>
        <row r="12443">
          <cell r="C12443" t="str">
            <v>0082102087</v>
          </cell>
          <cell r="I12443">
            <v>3</v>
          </cell>
        </row>
        <row r="12444">
          <cell r="C12444" t="str">
            <v>0082102087</v>
          </cell>
          <cell r="I12444">
            <v>319</v>
          </cell>
        </row>
        <row r="12445">
          <cell r="C12445" t="str">
            <v>0082102087</v>
          </cell>
          <cell r="I12445">
            <v>2</v>
          </cell>
        </row>
        <row r="12446">
          <cell r="C12446" t="str">
            <v>0082102087</v>
          </cell>
          <cell r="I12446">
            <v>925</v>
          </cell>
        </row>
        <row r="12447">
          <cell r="C12447" t="str">
            <v>0082102087</v>
          </cell>
          <cell r="I12447">
            <v>337</v>
          </cell>
        </row>
        <row r="12448">
          <cell r="C12448" t="str">
            <v>0082102087</v>
          </cell>
          <cell r="I12448">
            <v>312</v>
          </cell>
        </row>
        <row r="12449">
          <cell r="C12449" t="str">
            <v>0082102087</v>
          </cell>
          <cell r="I12449">
            <v>93</v>
          </cell>
        </row>
        <row r="12450">
          <cell r="C12450" t="str">
            <v>0082102087</v>
          </cell>
          <cell r="I12450">
            <v>10</v>
          </cell>
        </row>
        <row r="12451">
          <cell r="C12451" t="str">
            <v>0082102087</v>
          </cell>
          <cell r="I12451">
            <v>176</v>
          </cell>
        </row>
        <row r="12452">
          <cell r="C12452" t="str">
            <v>0082102087</v>
          </cell>
          <cell r="I12452">
            <v>12</v>
          </cell>
        </row>
        <row r="12453">
          <cell r="C12453" t="str">
            <v>0082102117</v>
          </cell>
          <cell r="I12453">
            <v>48</v>
          </cell>
        </row>
        <row r="12454">
          <cell r="C12454" t="str">
            <v>0082102117</v>
          </cell>
          <cell r="I12454">
            <v>96</v>
          </cell>
        </row>
        <row r="12455">
          <cell r="C12455" t="str">
            <v>0082102117</v>
          </cell>
          <cell r="I12455">
            <v>208</v>
          </cell>
        </row>
        <row r="12456">
          <cell r="C12456" t="str">
            <v>0082102117</v>
          </cell>
          <cell r="I12456">
            <v>728</v>
          </cell>
        </row>
        <row r="12457">
          <cell r="C12457" t="str">
            <v>0082102117</v>
          </cell>
          <cell r="I12457">
            <v>40</v>
          </cell>
        </row>
        <row r="12458">
          <cell r="C12458" t="str">
            <v>0082102117</v>
          </cell>
          <cell r="I12458">
            <v>711</v>
          </cell>
        </row>
        <row r="12459">
          <cell r="C12459" t="str">
            <v>0082102117</v>
          </cell>
          <cell r="I12459">
            <v>111</v>
          </cell>
        </row>
        <row r="12460">
          <cell r="C12460" t="str">
            <v>0082102117</v>
          </cell>
          <cell r="I12460">
            <v>10</v>
          </cell>
        </row>
        <row r="12461">
          <cell r="C12461" t="str">
            <v>0082102117</v>
          </cell>
          <cell r="I12461">
            <v>578</v>
          </cell>
        </row>
        <row r="12462">
          <cell r="C12462" t="str">
            <v>0082102117</v>
          </cell>
          <cell r="I12462">
            <v>520</v>
          </cell>
        </row>
        <row r="12463">
          <cell r="C12463" t="str">
            <v>0082102117</v>
          </cell>
          <cell r="I12463">
            <v>10</v>
          </cell>
        </row>
        <row r="12464">
          <cell r="C12464" t="str">
            <v>0082102117</v>
          </cell>
          <cell r="I12464">
            <v>11462</v>
          </cell>
        </row>
        <row r="12465">
          <cell r="C12465" t="str">
            <v>0082102117</v>
          </cell>
          <cell r="I12465">
            <v>10</v>
          </cell>
        </row>
        <row r="12466">
          <cell r="C12466" t="str">
            <v>0082102117</v>
          </cell>
          <cell r="I12466">
            <v>598</v>
          </cell>
        </row>
        <row r="12467">
          <cell r="C12467" t="str">
            <v>0082102117</v>
          </cell>
          <cell r="I12467">
            <v>1474</v>
          </cell>
        </row>
        <row r="12468">
          <cell r="C12468" t="str">
            <v>0082102117</v>
          </cell>
          <cell r="I12468">
            <v>60</v>
          </cell>
        </row>
        <row r="12469">
          <cell r="C12469" t="str">
            <v>0082102117</v>
          </cell>
          <cell r="I12469">
            <v>135</v>
          </cell>
        </row>
        <row r="12470">
          <cell r="C12470" t="str">
            <v>0082102117</v>
          </cell>
          <cell r="I12470">
            <v>624</v>
          </cell>
        </row>
        <row r="12471">
          <cell r="C12471" t="str">
            <v>0082102117</v>
          </cell>
          <cell r="I12471">
            <v>112</v>
          </cell>
        </row>
        <row r="12472">
          <cell r="C12472" t="str">
            <v>0082102117</v>
          </cell>
          <cell r="I12472">
            <v>241</v>
          </cell>
        </row>
        <row r="12473">
          <cell r="C12473" t="str">
            <v>0082102117</v>
          </cell>
          <cell r="I12473">
            <v>294</v>
          </cell>
        </row>
        <row r="12474">
          <cell r="C12474" t="str">
            <v>0082102117</v>
          </cell>
          <cell r="I12474">
            <v>152</v>
          </cell>
        </row>
        <row r="12475">
          <cell r="C12475" t="str">
            <v>0082102117</v>
          </cell>
          <cell r="I12475">
            <v>81</v>
          </cell>
        </row>
        <row r="12476">
          <cell r="C12476" t="str">
            <v>0082102117</v>
          </cell>
          <cell r="I12476">
            <v>744</v>
          </cell>
        </row>
        <row r="12477">
          <cell r="C12477" t="str">
            <v>0082102117</v>
          </cell>
          <cell r="I12477">
            <v>2920</v>
          </cell>
        </row>
        <row r="12478">
          <cell r="C12478" t="str">
            <v>0082102117</v>
          </cell>
          <cell r="I12478">
            <v>328</v>
          </cell>
        </row>
        <row r="12479">
          <cell r="C12479" t="str">
            <v>0082102128</v>
          </cell>
          <cell r="I12479">
            <v>336</v>
          </cell>
        </row>
        <row r="12480">
          <cell r="C12480" t="str">
            <v>0082102128</v>
          </cell>
          <cell r="I12480">
            <v>286</v>
          </cell>
        </row>
        <row r="12481">
          <cell r="C12481" t="str">
            <v>0082102128</v>
          </cell>
          <cell r="I12481">
            <v>312</v>
          </cell>
        </row>
        <row r="12482">
          <cell r="C12482" t="str">
            <v>0082102128</v>
          </cell>
          <cell r="I12482">
            <v>477</v>
          </cell>
        </row>
        <row r="12483">
          <cell r="C12483" t="str">
            <v>0082102128</v>
          </cell>
          <cell r="I12483">
            <v>222</v>
          </cell>
        </row>
        <row r="12484">
          <cell r="C12484" t="str">
            <v>0082102128</v>
          </cell>
          <cell r="I12484">
            <v>283</v>
          </cell>
        </row>
        <row r="12485">
          <cell r="C12485" t="str">
            <v>0082102128</v>
          </cell>
          <cell r="I12485">
            <v>1426</v>
          </cell>
        </row>
        <row r="12486">
          <cell r="C12486" t="str">
            <v>0082102128</v>
          </cell>
          <cell r="I12486">
            <v>143</v>
          </cell>
        </row>
        <row r="12487">
          <cell r="C12487" t="str">
            <v>0082102128</v>
          </cell>
          <cell r="I12487">
            <v>376</v>
          </cell>
        </row>
        <row r="12488">
          <cell r="C12488" t="str">
            <v>0082102128</v>
          </cell>
          <cell r="I12488">
            <v>36</v>
          </cell>
        </row>
        <row r="12489">
          <cell r="C12489" t="str">
            <v>0082102128</v>
          </cell>
          <cell r="I12489">
            <v>312</v>
          </cell>
        </row>
        <row r="12490">
          <cell r="C12490" t="str">
            <v>0082102128</v>
          </cell>
          <cell r="I12490">
            <v>18</v>
          </cell>
        </row>
        <row r="12491">
          <cell r="C12491" t="str">
            <v>0082102128</v>
          </cell>
          <cell r="I12491">
            <v>148</v>
          </cell>
        </row>
        <row r="12492">
          <cell r="C12492" t="str">
            <v>0082102128</v>
          </cell>
          <cell r="I12492">
            <v>163</v>
          </cell>
        </row>
        <row r="12493">
          <cell r="C12493" t="str">
            <v>0082102128</v>
          </cell>
          <cell r="I12493">
            <v>17</v>
          </cell>
        </row>
        <row r="12494">
          <cell r="C12494" t="str">
            <v>0082102128</v>
          </cell>
          <cell r="I12494">
            <v>64</v>
          </cell>
        </row>
        <row r="12495">
          <cell r="C12495" t="str">
            <v>0082102128</v>
          </cell>
          <cell r="I12495">
            <v>41</v>
          </cell>
        </row>
        <row r="12496">
          <cell r="C12496" t="str">
            <v>0082102128</v>
          </cell>
          <cell r="I12496">
            <v>312</v>
          </cell>
        </row>
        <row r="12497">
          <cell r="C12497" t="str">
            <v>0082102128</v>
          </cell>
          <cell r="I12497">
            <v>908</v>
          </cell>
        </row>
        <row r="12498">
          <cell r="C12498" t="str">
            <v>0082102134</v>
          </cell>
          <cell r="I12498">
            <v>160</v>
          </cell>
        </row>
        <row r="12499">
          <cell r="C12499" t="str">
            <v>0082102134</v>
          </cell>
          <cell r="I12499">
            <v>10</v>
          </cell>
        </row>
        <row r="12500">
          <cell r="C12500" t="str">
            <v>0082102134</v>
          </cell>
          <cell r="I12500">
            <v>208</v>
          </cell>
        </row>
        <row r="12501">
          <cell r="C12501" t="str">
            <v>0082102134</v>
          </cell>
          <cell r="I12501">
            <v>208</v>
          </cell>
        </row>
        <row r="12502">
          <cell r="C12502" t="str">
            <v>0082102134</v>
          </cell>
          <cell r="I12502">
            <v>18</v>
          </cell>
        </row>
        <row r="12503">
          <cell r="C12503" t="str">
            <v>0082102134</v>
          </cell>
          <cell r="I12503">
            <v>292</v>
          </cell>
        </row>
        <row r="12504">
          <cell r="C12504" t="str">
            <v>0082102134</v>
          </cell>
          <cell r="I12504">
            <v>222</v>
          </cell>
        </row>
        <row r="12505">
          <cell r="C12505" t="str">
            <v>0082102134</v>
          </cell>
          <cell r="I12505">
            <v>259</v>
          </cell>
        </row>
        <row r="12506">
          <cell r="C12506" t="str">
            <v>0082102134</v>
          </cell>
          <cell r="I12506">
            <v>369</v>
          </cell>
        </row>
        <row r="12507">
          <cell r="C12507" t="str">
            <v>0082102134</v>
          </cell>
          <cell r="I12507">
            <v>2</v>
          </cell>
        </row>
        <row r="12508">
          <cell r="C12508" t="str">
            <v>0082102134</v>
          </cell>
          <cell r="I12508">
            <v>5742</v>
          </cell>
        </row>
        <row r="12509">
          <cell r="C12509" t="str">
            <v>0082102134</v>
          </cell>
          <cell r="I12509">
            <v>40</v>
          </cell>
        </row>
        <row r="12510">
          <cell r="C12510" t="str">
            <v>0082102134</v>
          </cell>
          <cell r="I12510">
            <v>50</v>
          </cell>
        </row>
        <row r="12511">
          <cell r="C12511" t="str">
            <v>0082102134</v>
          </cell>
          <cell r="I12511">
            <v>404</v>
          </cell>
        </row>
        <row r="12512">
          <cell r="C12512" t="str">
            <v>0082102134</v>
          </cell>
          <cell r="I12512">
            <v>30</v>
          </cell>
        </row>
        <row r="12513">
          <cell r="C12513" t="str">
            <v>0082102134</v>
          </cell>
          <cell r="I12513">
            <v>25</v>
          </cell>
        </row>
        <row r="12514">
          <cell r="C12514" t="str">
            <v>0082102134</v>
          </cell>
          <cell r="I12514">
            <v>148</v>
          </cell>
        </row>
        <row r="12515">
          <cell r="C12515" t="str">
            <v>0082102134</v>
          </cell>
          <cell r="I12515">
            <v>416</v>
          </cell>
        </row>
        <row r="12516">
          <cell r="C12516" t="str">
            <v>0082102134</v>
          </cell>
          <cell r="I12516">
            <v>28</v>
          </cell>
        </row>
        <row r="12517">
          <cell r="C12517" t="str">
            <v>0082102134</v>
          </cell>
          <cell r="I12517">
            <v>50</v>
          </cell>
        </row>
        <row r="12518">
          <cell r="C12518" t="str">
            <v>0082102134</v>
          </cell>
          <cell r="I12518">
            <v>10</v>
          </cell>
        </row>
        <row r="12519">
          <cell r="C12519" t="str">
            <v>0082102134</v>
          </cell>
          <cell r="I12519">
            <v>12</v>
          </cell>
        </row>
        <row r="12520">
          <cell r="C12520" t="str">
            <v>0082102134</v>
          </cell>
          <cell r="I12520">
            <v>776</v>
          </cell>
        </row>
        <row r="12521">
          <cell r="C12521" t="str">
            <v>0082102134</v>
          </cell>
          <cell r="I12521">
            <v>2</v>
          </cell>
        </row>
        <row r="12522">
          <cell r="C12522" t="str">
            <v>0082102134</v>
          </cell>
          <cell r="I12522">
            <v>3</v>
          </cell>
        </row>
        <row r="12523">
          <cell r="C12523" t="str">
            <v>0082102134</v>
          </cell>
          <cell r="I12523">
            <v>868</v>
          </cell>
        </row>
        <row r="12524">
          <cell r="C12524" t="str">
            <v>0082102134</v>
          </cell>
          <cell r="I12524">
            <v>2</v>
          </cell>
        </row>
        <row r="12525">
          <cell r="C12525" t="str">
            <v>0082102188</v>
          </cell>
          <cell r="I12525">
            <v>5</v>
          </cell>
        </row>
        <row r="12526">
          <cell r="C12526" t="str">
            <v>0082102188</v>
          </cell>
          <cell r="I12526">
            <v>26</v>
          </cell>
        </row>
        <row r="12527">
          <cell r="C12527" t="str">
            <v>0082102188</v>
          </cell>
          <cell r="I12527">
            <v>9</v>
          </cell>
        </row>
        <row r="12528">
          <cell r="C12528" t="str">
            <v>0082102188</v>
          </cell>
          <cell r="I12528">
            <v>8</v>
          </cell>
        </row>
        <row r="12529">
          <cell r="C12529" t="str">
            <v>0082102188</v>
          </cell>
          <cell r="I12529">
            <v>32</v>
          </cell>
        </row>
        <row r="12530">
          <cell r="C12530" t="str">
            <v>0082102188</v>
          </cell>
          <cell r="I12530">
            <v>4</v>
          </cell>
        </row>
        <row r="12531">
          <cell r="C12531" t="str">
            <v>0082102188</v>
          </cell>
          <cell r="I12531">
            <v>2311</v>
          </cell>
        </row>
        <row r="12532">
          <cell r="C12532" t="str">
            <v>0082102188</v>
          </cell>
          <cell r="I12532">
            <v>332</v>
          </cell>
        </row>
        <row r="12533">
          <cell r="C12533" t="str">
            <v>0082102188</v>
          </cell>
          <cell r="I12533">
            <v>5</v>
          </cell>
        </row>
        <row r="12534">
          <cell r="C12534" t="str">
            <v>0082102188</v>
          </cell>
          <cell r="I12534">
            <v>5</v>
          </cell>
        </row>
        <row r="12535">
          <cell r="C12535" t="str">
            <v>0082102188</v>
          </cell>
          <cell r="I12535">
            <v>5</v>
          </cell>
        </row>
        <row r="12536">
          <cell r="C12536" t="str">
            <v>0082102188</v>
          </cell>
          <cell r="I12536">
            <v>9</v>
          </cell>
        </row>
        <row r="12537">
          <cell r="C12537" t="str">
            <v>0082102188</v>
          </cell>
          <cell r="I12537">
            <v>193</v>
          </cell>
        </row>
        <row r="12538">
          <cell r="C12538" t="str">
            <v>0082102188</v>
          </cell>
          <cell r="I12538">
            <v>102</v>
          </cell>
        </row>
        <row r="12539">
          <cell r="C12539" t="str">
            <v>0082102188</v>
          </cell>
          <cell r="I12539">
            <v>296</v>
          </cell>
        </row>
        <row r="12540">
          <cell r="C12540" t="str">
            <v>0082102188</v>
          </cell>
          <cell r="I12540">
            <v>104</v>
          </cell>
        </row>
        <row r="12541">
          <cell r="C12541" t="str">
            <v>0082102188</v>
          </cell>
          <cell r="I12541">
            <v>606</v>
          </cell>
        </row>
        <row r="12542">
          <cell r="C12542" t="str">
            <v>0082102188</v>
          </cell>
          <cell r="I12542">
            <v>6</v>
          </cell>
        </row>
        <row r="12543">
          <cell r="C12543" t="str">
            <v>0082102188</v>
          </cell>
          <cell r="I12543">
            <v>6</v>
          </cell>
        </row>
        <row r="12544">
          <cell r="C12544" t="str">
            <v>0082102194</v>
          </cell>
          <cell r="I12544">
            <v>30</v>
          </cell>
        </row>
        <row r="12545">
          <cell r="C12545" t="str">
            <v>0082102194</v>
          </cell>
          <cell r="I12545">
            <v>82</v>
          </cell>
        </row>
        <row r="12546">
          <cell r="C12546" t="str">
            <v>0082102194</v>
          </cell>
          <cell r="I12546">
            <v>1275</v>
          </cell>
        </row>
        <row r="12547">
          <cell r="C12547" t="str">
            <v>0082102194</v>
          </cell>
          <cell r="I12547">
            <v>1700</v>
          </cell>
        </row>
        <row r="12548">
          <cell r="C12548" t="str">
            <v>0082102194</v>
          </cell>
          <cell r="I12548">
            <v>394</v>
          </cell>
        </row>
        <row r="12549">
          <cell r="C12549" t="str">
            <v>0082102194</v>
          </cell>
          <cell r="I12549">
            <v>90</v>
          </cell>
        </row>
        <row r="12550">
          <cell r="C12550" t="str">
            <v>0082102194</v>
          </cell>
          <cell r="I12550">
            <v>20</v>
          </cell>
        </row>
        <row r="12551">
          <cell r="C12551" t="str">
            <v>0082102194</v>
          </cell>
          <cell r="I12551">
            <v>89</v>
          </cell>
        </row>
        <row r="12552">
          <cell r="C12552" t="str">
            <v>0082102194</v>
          </cell>
          <cell r="I12552">
            <v>672</v>
          </cell>
        </row>
        <row r="12553">
          <cell r="C12553" t="str">
            <v>0082102194</v>
          </cell>
          <cell r="I12553">
            <v>1199</v>
          </cell>
        </row>
        <row r="12554">
          <cell r="C12554" t="str">
            <v>0082102194</v>
          </cell>
          <cell r="I12554">
            <v>650</v>
          </cell>
        </row>
        <row r="12555">
          <cell r="C12555" t="str">
            <v>0082102194</v>
          </cell>
          <cell r="I12555">
            <v>66</v>
          </cell>
        </row>
        <row r="12556">
          <cell r="C12556" t="str">
            <v>0082102194</v>
          </cell>
          <cell r="I12556">
            <v>8196</v>
          </cell>
        </row>
        <row r="12557">
          <cell r="C12557" t="str">
            <v>0082102194</v>
          </cell>
          <cell r="I12557">
            <v>40</v>
          </cell>
        </row>
        <row r="12558">
          <cell r="C12558" t="str">
            <v>0082102194</v>
          </cell>
          <cell r="I12558">
            <v>416</v>
          </cell>
        </row>
        <row r="12559">
          <cell r="C12559" t="str">
            <v>0082102194</v>
          </cell>
          <cell r="I12559">
            <v>629</v>
          </cell>
        </row>
        <row r="12560">
          <cell r="C12560" t="str">
            <v>0082102194</v>
          </cell>
          <cell r="I12560">
            <v>2319</v>
          </cell>
        </row>
        <row r="12561">
          <cell r="C12561" t="str">
            <v>0082102194</v>
          </cell>
          <cell r="I12561">
            <v>180</v>
          </cell>
        </row>
        <row r="12562">
          <cell r="C12562" t="str">
            <v>0082102194</v>
          </cell>
          <cell r="I12562">
            <v>50</v>
          </cell>
        </row>
        <row r="12563">
          <cell r="C12563" t="str">
            <v>0082102194</v>
          </cell>
          <cell r="I12563">
            <v>1369</v>
          </cell>
        </row>
        <row r="12564">
          <cell r="C12564" t="str">
            <v>0082102194</v>
          </cell>
          <cell r="I12564">
            <v>1248</v>
          </cell>
        </row>
        <row r="12565">
          <cell r="C12565" t="str">
            <v>0082102194</v>
          </cell>
          <cell r="I12565">
            <v>50</v>
          </cell>
        </row>
        <row r="12566">
          <cell r="C12566" t="str">
            <v>0082102194</v>
          </cell>
          <cell r="I12566">
            <v>649</v>
          </cell>
        </row>
        <row r="12567">
          <cell r="C12567" t="str">
            <v>0082102194</v>
          </cell>
          <cell r="I12567">
            <v>602</v>
          </cell>
        </row>
        <row r="12568">
          <cell r="C12568" t="str">
            <v>0082102194</v>
          </cell>
          <cell r="I12568">
            <v>10</v>
          </cell>
        </row>
        <row r="12569">
          <cell r="C12569" t="str">
            <v>0082102194</v>
          </cell>
          <cell r="I12569">
            <v>416</v>
          </cell>
        </row>
        <row r="12570">
          <cell r="C12570" t="str">
            <v>0082102194</v>
          </cell>
          <cell r="I12570">
            <v>139</v>
          </cell>
        </row>
        <row r="12571">
          <cell r="C12571" t="str">
            <v>0082102194</v>
          </cell>
          <cell r="I12571">
            <v>946</v>
          </cell>
        </row>
        <row r="12572">
          <cell r="C12572" t="str">
            <v>0082102194</v>
          </cell>
          <cell r="I12572">
            <v>20</v>
          </cell>
        </row>
        <row r="12573">
          <cell r="C12573" t="str">
            <v>0082102194</v>
          </cell>
          <cell r="I12573">
            <v>44</v>
          </cell>
        </row>
        <row r="12574">
          <cell r="C12574" t="str">
            <v>0082102194</v>
          </cell>
          <cell r="I12574">
            <v>564</v>
          </cell>
        </row>
        <row r="12575">
          <cell r="C12575" t="str">
            <v>0082102194</v>
          </cell>
          <cell r="I12575">
            <v>216</v>
          </cell>
        </row>
        <row r="12576">
          <cell r="C12576" t="str">
            <v>0082102205</v>
          </cell>
          <cell r="I12576">
            <v>26</v>
          </cell>
        </row>
        <row r="12577">
          <cell r="C12577" t="str">
            <v>0082102205</v>
          </cell>
          <cell r="I12577">
            <v>4</v>
          </cell>
        </row>
        <row r="12578">
          <cell r="C12578" t="str">
            <v>0082102205</v>
          </cell>
          <cell r="I12578">
            <v>91</v>
          </cell>
        </row>
        <row r="12579">
          <cell r="C12579" t="str">
            <v>0082102205</v>
          </cell>
          <cell r="I12579">
            <v>90</v>
          </cell>
        </row>
        <row r="12580">
          <cell r="C12580" t="str">
            <v>0082102205</v>
          </cell>
          <cell r="I12580">
            <v>2</v>
          </cell>
        </row>
        <row r="12581">
          <cell r="C12581" t="str">
            <v>0082102205</v>
          </cell>
          <cell r="I12581">
            <v>1554</v>
          </cell>
        </row>
        <row r="12582">
          <cell r="C12582" t="str">
            <v>0082102205</v>
          </cell>
          <cell r="I12582">
            <v>392</v>
          </cell>
        </row>
        <row r="12583">
          <cell r="C12583" t="str">
            <v>0082102205</v>
          </cell>
          <cell r="I12583">
            <v>425</v>
          </cell>
        </row>
        <row r="12584">
          <cell r="C12584" t="str">
            <v>0082102205</v>
          </cell>
          <cell r="I12584">
            <v>10</v>
          </cell>
        </row>
        <row r="12585">
          <cell r="C12585" t="str">
            <v>0082102205</v>
          </cell>
          <cell r="I12585">
            <v>8</v>
          </cell>
        </row>
        <row r="12586">
          <cell r="C12586" t="str">
            <v>0082102205</v>
          </cell>
          <cell r="I12586">
            <v>1</v>
          </cell>
        </row>
        <row r="12587">
          <cell r="C12587" t="str">
            <v>0082102205</v>
          </cell>
          <cell r="I12587">
            <v>6</v>
          </cell>
        </row>
        <row r="12588">
          <cell r="C12588" t="str">
            <v>0082102210</v>
          </cell>
          <cell r="I12588">
            <v>77</v>
          </cell>
        </row>
        <row r="12589">
          <cell r="C12589" t="str">
            <v>0082102211</v>
          </cell>
          <cell r="I12589">
            <v>3</v>
          </cell>
        </row>
        <row r="12590">
          <cell r="C12590" t="str">
            <v>0082102211</v>
          </cell>
          <cell r="I12590">
            <v>1408</v>
          </cell>
        </row>
        <row r="12591">
          <cell r="C12591" t="str">
            <v>0082102211</v>
          </cell>
          <cell r="I12591">
            <v>300</v>
          </cell>
        </row>
        <row r="12592">
          <cell r="C12592" t="str">
            <v>0082102213</v>
          </cell>
          <cell r="I12592">
            <v>312</v>
          </cell>
        </row>
        <row r="12593">
          <cell r="C12593" t="str">
            <v>0082102213</v>
          </cell>
          <cell r="I12593">
            <v>1570</v>
          </cell>
        </row>
        <row r="12594">
          <cell r="C12594" t="str">
            <v>0082102213</v>
          </cell>
          <cell r="I12594">
            <v>40</v>
          </cell>
        </row>
        <row r="12595">
          <cell r="C12595" t="str">
            <v>0082102213</v>
          </cell>
          <cell r="I12595">
            <v>12</v>
          </cell>
        </row>
        <row r="12596">
          <cell r="C12596" t="str">
            <v>0082102213</v>
          </cell>
          <cell r="I12596">
            <v>342</v>
          </cell>
        </row>
        <row r="12597">
          <cell r="C12597" t="str">
            <v>0082102213</v>
          </cell>
          <cell r="I12597">
            <v>197</v>
          </cell>
        </row>
        <row r="12598">
          <cell r="C12598" t="str">
            <v>0082102213</v>
          </cell>
          <cell r="I12598">
            <v>130</v>
          </cell>
        </row>
        <row r="12599">
          <cell r="C12599" t="str">
            <v>0082102213</v>
          </cell>
          <cell r="I12599">
            <v>3</v>
          </cell>
        </row>
        <row r="12600">
          <cell r="C12600" t="str">
            <v>0082102213</v>
          </cell>
          <cell r="I12600">
            <v>5475</v>
          </cell>
        </row>
        <row r="12601">
          <cell r="C12601" t="str">
            <v>0082102213</v>
          </cell>
          <cell r="I12601">
            <v>5</v>
          </cell>
        </row>
        <row r="12602">
          <cell r="C12602" t="str">
            <v>0082102213</v>
          </cell>
          <cell r="I12602">
            <v>590</v>
          </cell>
        </row>
        <row r="12603">
          <cell r="C12603" t="str">
            <v>0082102213</v>
          </cell>
          <cell r="I12603">
            <v>18</v>
          </cell>
        </row>
        <row r="12604">
          <cell r="C12604" t="str">
            <v>0082102213</v>
          </cell>
          <cell r="I12604">
            <v>37</v>
          </cell>
        </row>
        <row r="12605">
          <cell r="C12605" t="str">
            <v>0082102213</v>
          </cell>
          <cell r="I12605">
            <v>312</v>
          </cell>
        </row>
        <row r="12606">
          <cell r="C12606" t="str">
            <v>0082102213</v>
          </cell>
          <cell r="I12606">
            <v>18</v>
          </cell>
        </row>
        <row r="12607">
          <cell r="C12607" t="str">
            <v>0082102213</v>
          </cell>
          <cell r="I12607">
            <v>20</v>
          </cell>
        </row>
        <row r="12608">
          <cell r="C12608" t="str">
            <v>0082102213</v>
          </cell>
          <cell r="I12608">
            <v>197</v>
          </cell>
        </row>
        <row r="12609">
          <cell r="C12609" t="str">
            <v>0082102213</v>
          </cell>
          <cell r="I12609">
            <v>312</v>
          </cell>
        </row>
        <row r="12610">
          <cell r="C12610" t="str">
            <v>0082102213</v>
          </cell>
          <cell r="I12610">
            <v>50</v>
          </cell>
        </row>
        <row r="12611">
          <cell r="C12611" t="str">
            <v>0082102213</v>
          </cell>
          <cell r="I12611">
            <v>5</v>
          </cell>
        </row>
        <row r="12612">
          <cell r="C12612" t="str">
            <v>0082102213</v>
          </cell>
          <cell r="I12612">
            <v>982</v>
          </cell>
        </row>
        <row r="12613">
          <cell r="C12613" t="str">
            <v>0082102213</v>
          </cell>
          <cell r="I12613">
            <v>100</v>
          </cell>
        </row>
        <row r="12614">
          <cell r="C12614" t="str">
            <v>0082102213</v>
          </cell>
          <cell r="I12614">
            <v>520</v>
          </cell>
        </row>
        <row r="12615">
          <cell r="C12615" t="str">
            <v>0082102213</v>
          </cell>
          <cell r="I12615">
            <v>30</v>
          </cell>
        </row>
        <row r="12616">
          <cell r="C12616" t="str">
            <v>0082102266</v>
          </cell>
          <cell r="I12616">
            <v>273</v>
          </cell>
        </row>
        <row r="12617">
          <cell r="C12617" t="str">
            <v>0082102266</v>
          </cell>
          <cell r="I12617">
            <v>379</v>
          </cell>
        </row>
        <row r="12618">
          <cell r="C12618" t="str">
            <v>0082102266</v>
          </cell>
          <cell r="I12618">
            <v>3</v>
          </cell>
        </row>
        <row r="12619">
          <cell r="C12619" t="str">
            <v>0082102266</v>
          </cell>
          <cell r="I12619">
            <v>227</v>
          </cell>
        </row>
        <row r="12620">
          <cell r="C12620" t="str">
            <v>0082102266</v>
          </cell>
          <cell r="I12620">
            <v>74</v>
          </cell>
        </row>
        <row r="12621">
          <cell r="C12621" t="str">
            <v>0082102266</v>
          </cell>
          <cell r="I12621">
            <v>551</v>
          </cell>
        </row>
        <row r="12622">
          <cell r="C12622" t="str">
            <v>0082102266</v>
          </cell>
          <cell r="I12622">
            <v>2421</v>
          </cell>
        </row>
        <row r="12623">
          <cell r="C12623" t="str">
            <v>0082102266</v>
          </cell>
          <cell r="I12623">
            <v>30</v>
          </cell>
        </row>
        <row r="12624">
          <cell r="C12624" t="str">
            <v>0082102266</v>
          </cell>
          <cell r="I12624">
            <v>850</v>
          </cell>
        </row>
        <row r="12625">
          <cell r="C12625" t="str">
            <v>0082102266</v>
          </cell>
          <cell r="I12625">
            <v>812</v>
          </cell>
        </row>
        <row r="12626">
          <cell r="C12626" t="str">
            <v>0082102266</v>
          </cell>
          <cell r="I12626">
            <v>111</v>
          </cell>
        </row>
        <row r="12627">
          <cell r="C12627" t="str">
            <v>0082102266</v>
          </cell>
          <cell r="I12627">
            <v>13</v>
          </cell>
        </row>
        <row r="12628">
          <cell r="C12628" t="str">
            <v>0082102266</v>
          </cell>
          <cell r="I12628">
            <v>5</v>
          </cell>
        </row>
        <row r="12629">
          <cell r="C12629" t="str">
            <v>0082102266</v>
          </cell>
          <cell r="I12629">
            <v>3</v>
          </cell>
        </row>
        <row r="12630">
          <cell r="C12630" t="str">
            <v>0082102266</v>
          </cell>
          <cell r="I12630">
            <v>3</v>
          </cell>
        </row>
        <row r="12631">
          <cell r="C12631" t="str">
            <v>0082102266</v>
          </cell>
          <cell r="I12631">
            <v>3</v>
          </cell>
        </row>
        <row r="12632">
          <cell r="C12632" t="str">
            <v>0082102277</v>
          </cell>
          <cell r="I12632">
            <v>3</v>
          </cell>
        </row>
        <row r="12633">
          <cell r="C12633" t="str">
            <v>0082102277</v>
          </cell>
          <cell r="I12633">
            <v>4</v>
          </cell>
        </row>
        <row r="12634">
          <cell r="C12634" t="str">
            <v>0082102277</v>
          </cell>
          <cell r="I12634">
            <v>49</v>
          </cell>
        </row>
        <row r="12635">
          <cell r="C12635" t="str">
            <v>0082102277</v>
          </cell>
          <cell r="I12635">
            <v>258</v>
          </cell>
        </row>
        <row r="12636">
          <cell r="C12636" t="str">
            <v>0082102277</v>
          </cell>
          <cell r="I12636">
            <v>1</v>
          </cell>
        </row>
        <row r="12637">
          <cell r="C12637" t="str">
            <v>0082102277</v>
          </cell>
          <cell r="I12637">
            <v>853</v>
          </cell>
        </row>
        <row r="12638">
          <cell r="C12638" t="str">
            <v>0082102277</v>
          </cell>
          <cell r="I12638">
            <v>208</v>
          </cell>
        </row>
        <row r="12639">
          <cell r="C12639" t="str">
            <v>0082102277</v>
          </cell>
          <cell r="I12639">
            <v>533</v>
          </cell>
        </row>
        <row r="12640">
          <cell r="C12640" t="str">
            <v>0082102277</v>
          </cell>
          <cell r="I12640">
            <v>208</v>
          </cell>
        </row>
        <row r="12641">
          <cell r="C12641" t="str">
            <v>0082102277</v>
          </cell>
          <cell r="I12641">
            <v>10</v>
          </cell>
        </row>
        <row r="12642">
          <cell r="C12642" t="str">
            <v>0082102277</v>
          </cell>
          <cell r="I12642">
            <v>104</v>
          </cell>
        </row>
        <row r="12643">
          <cell r="C12643" t="str">
            <v>0082102277</v>
          </cell>
          <cell r="I12643">
            <v>8</v>
          </cell>
        </row>
        <row r="12644">
          <cell r="C12644" t="str">
            <v>0082102277</v>
          </cell>
          <cell r="I12644">
            <v>107</v>
          </cell>
        </row>
        <row r="12645">
          <cell r="C12645" t="str">
            <v>0082102277</v>
          </cell>
          <cell r="I12645">
            <v>3</v>
          </cell>
        </row>
        <row r="12646">
          <cell r="C12646" t="str">
            <v>0082102283</v>
          </cell>
          <cell r="I12646">
            <v>52</v>
          </cell>
        </row>
        <row r="12647">
          <cell r="C12647" t="str">
            <v>0082102283</v>
          </cell>
          <cell r="I12647">
            <v>520</v>
          </cell>
        </row>
        <row r="12648">
          <cell r="C12648" t="str">
            <v>0082102283</v>
          </cell>
          <cell r="I12648">
            <v>975</v>
          </cell>
        </row>
        <row r="12649">
          <cell r="C12649" t="str">
            <v>0082102283</v>
          </cell>
          <cell r="I12649">
            <v>37</v>
          </cell>
        </row>
        <row r="12650">
          <cell r="C12650" t="str">
            <v>0082102283</v>
          </cell>
          <cell r="I12650">
            <v>110</v>
          </cell>
        </row>
        <row r="12651">
          <cell r="C12651" t="str">
            <v>0082102283</v>
          </cell>
          <cell r="I12651">
            <v>25</v>
          </cell>
        </row>
        <row r="12652">
          <cell r="C12652" t="str">
            <v>0082102283</v>
          </cell>
          <cell r="I12652">
            <v>1095</v>
          </cell>
        </row>
        <row r="12653">
          <cell r="C12653" t="str">
            <v>0082102283</v>
          </cell>
          <cell r="I12653">
            <v>410</v>
          </cell>
        </row>
        <row r="12654">
          <cell r="C12654" t="str">
            <v>0082102283</v>
          </cell>
          <cell r="I12654">
            <v>70</v>
          </cell>
        </row>
        <row r="12655">
          <cell r="C12655" t="str">
            <v>0082102283</v>
          </cell>
          <cell r="I12655">
            <v>5</v>
          </cell>
        </row>
        <row r="12656">
          <cell r="C12656" t="str">
            <v>0082102283</v>
          </cell>
          <cell r="I12656">
            <v>13249</v>
          </cell>
        </row>
        <row r="12657">
          <cell r="C12657" t="str">
            <v>0082102283</v>
          </cell>
          <cell r="I12657">
            <v>30</v>
          </cell>
        </row>
        <row r="12658">
          <cell r="C12658" t="str">
            <v>0082102283</v>
          </cell>
          <cell r="I12658">
            <v>2368</v>
          </cell>
        </row>
        <row r="12659">
          <cell r="C12659" t="str">
            <v>0082102283</v>
          </cell>
          <cell r="I12659">
            <v>143</v>
          </cell>
        </row>
        <row r="12660">
          <cell r="C12660" t="str">
            <v>0082102283</v>
          </cell>
          <cell r="I12660">
            <v>50</v>
          </cell>
        </row>
        <row r="12661">
          <cell r="C12661" t="str">
            <v>0082102283</v>
          </cell>
          <cell r="I12661">
            <v>20</v>
          </cell>
        </row>
        <row r="12662">
          <cell r="C12662" t="str">
            <v>0082102283</v>
          </cell>
          <cell r="I12662">
            <v>279</v>
          </cell>
        </row>
        <row r="12663">
          <cell r="C12663" t="str">
            <v>0082102283</v>
          </cell>
          <cell r="I12663">
            <v>666</v>
          </cell>
        </row>
        <row r="12664">
          <cell r="C12664" t="str">
            <v>0082102283</v>
          </cell>
          <cell r="I12664">
            <v>20</v>
          </cell>
        </row>
        <row r="12665">
          <cell r="C12665" t="str">
            <v>0082102283</v>
          </cell>
          <cell r="I12665">
            <v>624</v>
          </cell>
        </row>
        <row r="12666">
          <cell r="C12666" t="str">
            <v>0082102283</v>
          </cell>
          <cell r="I12666">
            <v>150</v>
          </cell>
        </row>
        <row r="12667">
          <cell r="C12667" t="str">
            <v>0082102283</v>
          </cell>
          <cell r="I12667">
            <v>333</v>
          </cell>
        </row>
        <row r="12668">
          <cell r="C12668" t="str">
            <v>0082102283</v>
          </cell>
          <cell r="I12668">
            <v>297</v>
          </cell>
        </row>
        <row r="12669">
          <cell r="C12669" t="str">
            <v>0082102283</v>
          </cell>
          <cell r="I12669">
            <v>20</v>
          </cell>
        </row>
        <row r="12670">
          <cell r="C12670" t="str">
            <v>0082102283</v>
          </cell>
          <cell r="I12670">
            <v>22</v>
          </cell>
        </row>
        <row r="12671">
          <cell r="C12671" t="str">
            <v>0082102283</v>
          </cell>
          <cell r="I12671">
            <v>32</v>
          </cell>
        </row>
        <row r="12672">
          <cell r="C12672" t="str">
            <v>0082102283</v>
          </cell>
          <cell r="I12672">
            <v>20</v>
          </cell>
        </row>
        <row r="12673">
          <cell r="C12673" t="str">
            <v>0082102283</v>
          </cell>
          <cell r="I12673">
            <v>416</v>
          </cell>
        </row>
        <row r="12674">
          <cell r="C12674" t="str">
            <v>0082102283</v>
          </cell>
          <cell r="I12674">
            <v>100</v>
          </cell>
        </row>
        <row r="12675">
          <cell r="C12675" t="str">
            <v>0082102283</v>
          </cell>
          <cell r="I12675">
            <v>0</v>
          </cell>
        </row>
        <row r="12676">
          <cell r="C12676" t="str">
            <v>0082102283</v>
          </cell>
          <cell r="I12676">
            <v>1077</v>
          </cell>
        </row>
        <row r="12677">
          <cell r="C12677" t="str">
            <v>0082102283</v>
          </cell>
          <cell r="I12677">
            <v>864</v>
          </cell>
        </row>
        <row r="12678">
          <cell r="C12678" t="str">
            <v>0082102339</v>
          </cell>
          <cell r="I12678">
            <v>8</v>
          </cell>
        </row>
        <row r="12679">
          <cell r="C12679" t="str">
            <v>0082102339</v>
          </cell>
          <cell r="I12679">
            <v>10</v>
          </cell>
        </row>
        <row r="12680">
          <cell r="C12680" t="str">
            <v>0082102339</v>
          </cell>
          <cell r="I12680">
            <v>8</v>
          </cell>
        </row>
        <row r="12681">
          <cell r="C12681" t="str">
            <v>0082102339</v>
          </cell>
          <cell r="I12681">
            <v>8</v>
          </cell>
        </row>
        <row r="12682">
          <cell r="C12682" t="str">
            <v>0082102339</v>
          </cell>
          <cell r="I12682">
            <v>5</v>
          </cell>
        </row>
        <row r="12683">
          <cell r="C12683" t="str">
            <v>0082102339</v>
          </cell>
          <cell r="I12683">
            <v>3</v>
          </cell>
        </row>
        <row r="12684">
          <cell r="C12684" t="str">
            <v>0082102339</v>
          </cell>
          <cell r="I12684">
            <v>2</v>
          </cell>
        </row>
        <row r="12685">
          <cell r="C12685" t="str">
            <v>0082102339</v>
          </cell>
          <cell r="I12685">
            <v>3</v>
          </cell>
        </row>
        <row r="12686">
          <cell r="C12686" t="str">
            <v>0082102339</v>
          </cell>
          <cell r="I12686">
            <v>1</v>
          </cell>
        </row>
        <row r="12687">
          <cell r="C12687" t="str">
            <v>0082102339</v>
          </cell>
          <cell r="I12687">
            <v>1</v>
          </cell>
        </row>
        <row r="12688">
          <cell r="C12688" t="str">
            <v>0082102339</v>
          </cell>
          <cell r="I12688">
            <v>4</v>
          </cell>
        </row>
        <row r="12689">
          <cell r="C12689" t="str">
            <v>0082102339</v>
          </cell>
          <cell r="I12689">
            <v>8</v>
          </cell>
        </row>
        <row r="12690">
          <cell r="C12690" t="str">
            <v>0082102339</v>
          </cell>
          <cell r="I12690">
            <v>1500</v>
          </cell>
        </row>
        <row r="12691">
          <cell r="C12691" t="str">
            <v>0082102339</v>
          </cell>
          <cell r="I12691">
            <v>6515</v>
          </cell>
        </row>
        <row r="12692">
          <cell r="C12692" t="str">
            <v>0082102339</v>
          </cell>
          <cell r="I12692">
            <v>5</v>
          </cell>
        </row>
        <row r="12693">
          <cell r="C12693" t="str">
            <v>0082102339</v>
          </cell>
          <cell r="I12693">
            <v>3</v>
          </cell>
        </row>
        <row r="12694">
          <cell r="C12694" t="str">
            <v>0082102339</v>
          </cell>
          <cell r="I12694">
            <v>2</v>
          </cell>
        </row>
        <row r="12695">
          <cell r="C12695" t="str">
            <v>0082102339</v>
          </cell>
          <cell r="I12695">
            <v>5</v>
          </cell>
        </row>
        <row r="12696">
          <cell r="C12696" t="str">
            <v>0082102339</v>
          </cell>
          <cell r="I12696">
            <v>7</v>
          </cell>
        </row>
        <row r="12697">
          <cell r="C12697" t="str">
            <v>0082102339</v>
          </cell>
          <cell r="I12697">
            <v>3</v>
          </cell>
        </row>
        <row r="12698">
          <cell r="C12698" t="str">
            <v>0082102339</v>
          </cell>
          <cell r="I12698">
            <v>1</v>
          </cell>
        </row>
        <row r="12699">
          <cell r="C12699" t="str">
            <v>0082102339</v>
          </cell>
          <cell r="I12699">
            <v>1</v>
          </cell>
        </row>
        <row r="12700">
          <cell r="C12700" t="str">
            <v>0082102339</v>
          </cell>
          <cell r="I12700">
            <v>5</v>
          </cell>
        </row>
        <row r="12701">
          <cell r="C12701" t="str">
            <v>0082102339</v>
          </cell>
          <cell r="I12701">
            <v>11</v>
          </cell>
        </row>
        <row r="12702">
          <cell r="C12702" t="str">
            <v>0082102339</v>
          </cell>
          <cell r="I12702">
            <v>1500</v>
          </cell>
        </row>
        <row r="12703">
          <cell r="C12703" t="str">
            <v>0082102339</v>
          </cell>
          <cell r="I12703">
            <v>20</v>
          </cell>
        </row>
        <row r="12704">
          <cell r="C12704" t="str">
            <v>0082102339</v>
          </cell>
          <cell r="I12704">
            <v>2</v>
          </cell>
        </row>
        <row r="12705">
          <cell r="C12705" t="str">
            <v>0082102339</v>
          </cell>
          <cell r="I12705">
            <v>2</v>
          </cell>
        </row>
        <row r="12706">
          <cell r="C12706" t="str">
            <v>0082102339</v>
          </cell>
          <cell r="I12706">
            <v>6</v>
          </cell>
        </row>
        <row r="12707">
          <cell r="C12707" t="str">
            <v>0082102339</v>
          </cell>
          <cell r="I12707">
            <v>4500</v>
          </cell>
        </row>
        <row r="12708">
          <cell r="C12708" t="str">
            <v>0082102339</v>
          </cell>
          <cell r="I12708">
            <v>10</v>
          </cell>
        </row>
        <row r="12709">
          <cell r="C12709" t="str">
            <v>0082102339</v>
          </cell>
          <cell r="I12709">
            <v>5</v>
          </cell>
        </row>
        <row r="12710">
          <cell r="C12710" t="str">
            <v>0082102339</v>
          </cell>
          <cell r="I12710">
            <v>10</v>
          </cell>
        </row>
        <row r="12711">
          <cell r="C12711" t="str">
            <v>0082102339</v>
          </cell>
          <cell r="I12711">
            <v>3</v>
          </cell>
        </row>
        <row r="12712">
          <cell r="C12712" t="str">
            <v>0082102339</v>
          </cell>
          <cell r="I12712">
            <v>5</v>
          </cell>
        </row>
        <row r="12713">
          <cell r="C12713" t="str">
            <v>0082102339</v>
          </cell>
          <cell r="I12713">
            <v>5</v>
          </cell>
        </row>
        <row r="12714">
          <cell r="C12714" t="str">
            <v>0082102360</v>
          </cell>
          <cell r="I12714">
            <v>4</v>
          </cell>
        </row>
        <row r="12715">
          <cell r="C12715" t="str">
            <v>0082102392</v>
          </cell>
          <cell r="I12715">
            <v>43</v>
          </cell>
        </row>
        <row r="12716">
          <cell r="C12716" t="str">
            <v>0082102392</v>
          </cell>
          <cell r="I12716">
            <v>5</v>
          </cell>
        </row>
        <row r="12717">
          <cell r="C12717" t="str">
            <v>0082102392</v>
          </cell>
          <cell r="I12717">
            <v>205</v>
          </cell>
        </row>
        <row r="12718">
          <cell r="C12718" t="str">
            <v>0082102392</v>
          </cell>
          <cell r="I12718">
            <v>332</v>
          </cell>
        </row>
        <row r="12719">
          <cell r="C12719" t="str">
            <v>0082102392</v>
          </cell>
          <cell r="I12719">
            <v>60</v>
          </cell>
        </row>
        <row r="12720">
          <cell r="C12720" t="str">
            <v>0082102392</v>
          </cell>
          <cell r="I12720">
            <v>182</v>
          </cell>
        </row>
        <row r="12721">
          <cell r="C12721" t="str">
            <v>0082102392</v>
          </cell>
          <cell r="I12721">
            <v>20</v>
          </cell>
        </row>
        <row r="12722">
          <cell r="C12722" t="str">
            <v>0082102392</v>
          </cell>
          <cell r="I12722">
            <v>12</v>
          </cell>
        </row>
        <row r="12723">
          <cell r="C12723" t="str">
            <v>0082102392</v>
          </cell>
          <cell r="I12723">
            <v>132</v>
          </cell>
        </row>
        <row r="12724">
          <cell r="C12724" t="str">
            <v>0082102392</v>
          </cell>
          <cell r="I12724">
            <v>130</v>
          </cell>
        </row>
        <row r="12725">
          <cell r="C12725" t="str">
            <v>0082102392</v>
          </cell>
          <cell r="I12725">
            <v>148</v>
          </cell>
        </row>
        <row r="12726">
          <cell r="C12726" t="str">
            <v>0082102392</v>
          </cell>
          <cell r="I12726">
            <v>176</v>
          </cell>
        </row>
        <row r="12727">
          <cell r="C12727" t="str">
            <v>0082102392</v>
          </cell>
          <cell r="I12727">
            <v>650</v>
          </cell>
        </row>
        <row r="12728">
          <cell r="C12728" t="str">
            <v>0082102392</v>
          </cell>
          <cell r="I12728">
            <v>7</v>
          </cell>
        </row>
        <row r="12729">
          <cell r="C12729" t="str">
            <v>0082102392</v>
          </cell>
          <cell r="I12729">
            <v>6219</v>
          </cell>
        </row>
        <row r="12730">
          <cell r="C12730" t="str">
            <v>0082102392</v>
          </cell>
          <cell r="I12730">
            <v>372</v>
          </cell>
        </row>
        <row r="12731">
          <cell r="C12731" t="str">
            <v>0082102392</v>
          </cell>
          <cell r="I12731">
            <v>10</v>
          </cell>
        </row>
        <row r="12732">
          <cell r="C12732" t="str">
            <v>0082102392</v>
          </cell>
          <cell r="I12732">
            <v>10</v>
          </cell>
        </row>
        <row r="12733">
          <cell r="C12733" t="str">
            <v>0082102392</v>
          </cell>
          <cell r="I12733">
            <v>703</v>
          </cell>
        </row>
        <row r="12734">
          <cell r="C12734" t="str">
            <v>0082102392</v>
          </cell>
          <cell r="I12734">
            <v>312</v>
          </cell>
        </row>
        <row r="12735">
          <cell r="C12735" t="str">
            <v>0082102392</v>
          </cell>
          <cell r="I12735">
            <v>278</v>
          </cell>
        </row>
        <row r="12736">
          <cell r="C12736" t="str">
            <v>0082102392</v>
          </cell>
          <cell r="I12736">
            <v>442</v>
          </cell>
        </row>
        <row r="12737">
          <cell r="C12737" t="str">
            <v>0082102392</v>
          </cell>
          <cell r="I12737">
            <v>50</v>
          </cell>
        </row>
        <row r="12738">
          <cell r="C12738" t="str">
            <v>0082102392</v>
          </cell>
          <cell r="I12738">
            <v>64</v>
          </cell>
        </row>
        <row r="12739">
          <cell r="C12739" t="str">
            <v>0082102392</v>
          </cell>
          <cell r="I12739">
            <v>140</v>
          </cell>
        </row>
        <row r="12740">
          <cell r="C12740" t="str">
            <v>0082102392</v>
          </cell>
          <cell r="I12740">
            <v>67</v>
          </cell>
        </row>
        <row r="12741">
          <cell r="C12741" t="str">
            <v>0082102392</v>
          </cell>
          <cell r="I12741">
            <v>17</v>
          </cell>
        </row>
        <row r="12742">
          <cell r="C12742" t="str">
            <v>0082102392</v>
          </cell>
          <cell r="I12742">
            <v>47</v>
          </cell>
        </row>
        <row r="12743">
          <cell r="C12743" t="str">
            <v>0082102392</v>
          </cell>
          <cell r="I12743">
            <v>331</v>
          </cell>
        </row>
        <row r="12744">
          <cell r="C12744" t="str">
            <v>0082102392</v>
          </cell>
          <cell r="I12744">
            <v>144</v>
          </cell>
        </row>
        <row r="12745">
          <cell r="C12745" t="str">
            <v>0082102416</v>
          </cell>
          <cell r="I12745">
            <v>5</v>
          </cell>
        </row>
        <row r="12746">
          <cell r="C12746" t="str">
            <v>0082102416</v>
          </cell>
          <cell r="I12746">
            <v>10</v>
          </cell>
        </row>
        <row r="12747">
          <cell r="C12747" t="str">
            <v>0082102416</v>
          </cell>
          <cell r="I12747">
            <v>10</v>
          </cell>
        </row>
        <row r="12748">
          <cell r="C12748" t="str">
            <v>0082102416</v>
          </cell>
          <cell r="I12748">
            <v>3</v>
          </cell>
        </row>
        <row r="12749">
          <cell r="C12749" t="str">
            <v>0082102417</v>
          </cell>
          <cell r="I12749">
            <v>10</v>
          </cell>
        </row>
        <row r="12750">
          <cell r="C12750" t="str">
            <v>0082102417</v>
          </cell>
          <cell r="I12750">
            <v>5</v>
          </cell>
        </row>
        <row r="12751">
          <cell r="C12751" t="str">
            <v>0082102417</v>
          </cell>
          <cell r="I12751">
            <v>5</v>
          </cell>
        </row>
        <row r="12752">
          <cell r="C12752" t="str">
            <v>0082102426</v>
          </cell>
          <cell r="I12752">
            <v>30</v>
          </cell>
        </row>
        <row r="12753">
          <cell r="C12753" t="str">
            <v>0082102426</v>
          </cell>
          <cell r="I12753">
            <v>80</v>
          </cell>
        </row>
        <row r="12754">
          <cell r="C12754" t="str">
            <v>0082102426</v>
          </cell>
          <cell r="I12754">
            <v>30</v>
          </cell>
        </row>
        <row r="12755">
          <cell r="C12755" t="str">
            <v>0082102436</v>
          </cell>
          <cell r="I12755">
            <v>30</v>
          </cell>
        </row>
        <row r="12756">
          <cell r="C12756" t="str">
            <v>0082102436</v>
          </cell>
          <cell r="I12756">
            <v>13</v>
          </cell>
        </row>
        <row r="12757">
          <cell r="C12757" t="str">
            <v>0082102436</v>
          </cell>
          <cell r="I12757">
            <v>5</v>
          </cell>
        </row>
        <row r="12758">
          <cell r="C12758" t="str">
            <v>0082102436</v>
          </cell>
          <cell r="I12758">
            <v>23</v>
          </cell>
        </row>
        <row r="12759">
          <cell r="C12759" t="str">
            <v>0082102436</v>
          </cell>
          <cell r="I12759">
            <v>35</v>
          </cell>
        </row>
        <row r="12760">
          <cell r="C12760" t="str">
            <v>0082102436</v>
          </cell>
          <cell r="I12760">
            <v>15</v>
          </cell>
        </row>
        <row r="12761">
          <cell r="C12761" t="str">
            <v>0082102436</v>
          </cell>
          <cell r="I12761">
            <v>20</v>
          </cell>
        </row>
        <row r="12762">
          <cell r="C12762" t="str">
            <v>0082102436</v>
          </cell>
          <cell r="I12762">
            <v>5</v>
          </cell>
        </row>
        <row r="12763">
          <cell r="C12763" t="str">
            <v>0082102436</v>
          </cell>
          <cell r="I12763">
            <v>2</v>
          </cell>
        </row>
        <row r="12764">
          <cell r="C12764" t="str">
            <v>0082102436</v>
          </cell>
          <cell r="I12764">
            <v>3</v>
          </cell>
        </row>
        <row r="12765">
          <cell r="C12765" t="str">
            <v>0082102436</v>
          </cell>
          <cell r="I12765">
            <v>1</v>
          </cell>
        </row>
        <row r="12766">
          <cell r="C12766" t="str">
            <v>0082102436</v>
          </cell>
          <cell r="I12766">
            <v>3</v>
          </cell>
        </row>
        <row r="12767">
          <cell r="C12767" t="str">
            <v>0082102436</v>
          </cell>
          <cell r="I12767">
            <v>8</v>
          </cell>
        </row>
        <row r="12768">
          <cell r="C12768" t="str">
            <v>0082102436</v>
          </cell>
          <cell r="I12768">
            <v>3</v>
          </cell>
        </row>
        <row r="12769">
          <cell r="C12769" t="str">
            <v>0082102436</v>
          </cell>
          <cell r="I12769">
            <v>4</v>
          </cell>
        </row>
        <row r="12770">
          <cell r="C12770" t="str">
            <v>0082102436</v>
          </cell>
          <cell r="I12770">
            <v>5</v>
          </cell>
        </row>
        <row r="12771">
          <cell r="C12771" t="str">
            <v>0082102436</v>
          </cell>
          <cell r="I12771">
            <v>5</v>
          </cell>
        </row>
        <row r="12772">
          <cell r="C12772" t="str">
            <v>0082102436</v>
          </cell>
          <cell r="I12772">
            <v>25</v>
          </cell>
        </row>
        <row r="12773">
          <cell r="C12773" t="str">
            <v>0082102436</v>
          </cell>
          <cell r="I12773">
            <v>50</v>
          </cell>
        </row>
        <row r="12774">
          <cell r="C12774" t="str">
            <v>0082102436</v>
          </cell>
          <cell r="I12774">
            <v>5</v>
          </cell>
        </row>
        <row r="12775">
          <cell r="C12775" t="str">
            <v>0082102436</v>
          </cell>
          <cell r="I12775">
            <v>5</v>
          </cell>
        </row>
        <row r="12776">
          <cell r="C12776" t="str">
            <v>0082102436</v>
          </cell>
          <cell r="I12776">
            <v>15</v>
          </cell>
        </row>
        <row r="12777">
          <cell r="C12777" t="str">
            <v>0082102436</v>
          </cell>
          <cell r="I12777">
            <v>3</v>
          </cell>
        </row>
        <row r="12778">
          <cell r="C12778" t="str">
            <v>0082102436</v>
          </cell>
          <cell r="I12778">
            <v>2</v>
          </cell>
        </row>
        <row r="12779">
          <cell r="C12779" t="str">
            <v>0082102436</v>
          </cell>
          <cell r="I12779">
            <v>11</v>
          </cell>
        </row>
        <row r="12780">
          <cell r="C12780" t="str">
            <v>0082102436</v>
          </cell>
          <cell r="I12780">
            <v>7</v>
          </cell>
        </row>
        <row r="12781">
          <cell r="C12781" t="str">
            <v>0082102436</v>
          </cell>
          <cell r="I12781">
            <v>3</v>
          </cell>
        </row>
        <row r="12782">
          <cell r="C12782" t="str">
            <v>0082102436</v>
          </cell>
          <cell r="I12782">
            <v>5</v>
          </cell>
        </row>
        <row r="12783">
          <cell r="C12783" t="str">
            <v>0082102436</v>
          </cell>
          <cell r="I12783">
            <v>16</v>
          </cell>
        </row>
        <row r="12784">
          <cell r="C12784" t="str">
            <v>0082102436</v>
          </cell>
          <cell r="I12784">
            <v>1</v>
          </cell>
        </row>
        <row r="12785">
          <cell r="C12785" t="str">
            <v>0082102436</v>
          </cell>
          <cell r="I12785">
            <v>5</v>
          </cell>
        </row>
        <row r="12786">
          <cell r="C12786" t="str">
            <v>0082102436</v>
          </cell>
          <cell r="I12786">
            <v>3</v>
          </cell>
        </row>
        <row r="12787">
          <cell r="C12787" t="str">
            <v>0082102436</v>
          </cell>
          <cell r="I12787">
            <v>1</v>
          </cell>
        </row>
        <row r="12788">
          <cell r="C12788" t="str">
            <v>0082102436</v>
          </cell>
          <cell r="I12788">
            <v>3</v>
          </cell>
        </row>
        <row r="12789">
          <cell r="C12789" t="str">
            <v>0082102436</v>
          </cell>
          <cell r="I12789">
            <v>5</v>
          </cell>
        </row>
        <row r="12790">
          <cell r="C12790" t="str">
            <v>0082102436</v>
          </cell>
          <cell r="I12790">
            <v>3</v>
          </cell>
        </row>
        <row r="12791">
          <cell r="C12791" t="str">
            <v>0082102436</v>
          </cell>
          <cell r="I12791">
            <v>4</v>
          </cell>
        </row>
        <row r="12792">
          <cell r="C12792" t="str">
            <v>0082102436</v>
          </cell>
          <cell r="I12792">
            <v>15</v>
          </cell>
        </row>
        <row r="12793">
          <cell r="C12793" t="str">
            <v>0082102436</v>
          </cell>
          <cell r="I12793">
            <v>15</v>
          </cell>
        </row>
        <row r="12794">
          <cell r="C12794" t="str">
            <v>0082102436</v>
          </cell>
          <cell r="I12794">
            <v>13</v>
          </cell>
        </row>
        <row r="12795">
          <cell r="C12795" t="str">
            <v>0082102436</v>
          </cell>
          <cell r="I12795">
            <v>6</v>
          </cell>
        </row>
        <row r="12796">
          <cell r="C12796" t="str">
            <v>0082102436</v>
          </cell>
          <cell r="I12796">
            <v>4</v>
          </cell>
        </row>
        <row r="12797">
          <cell r="C12797" t="str">
            <v>0082102436</v>
          </cell>
          <cell r="I12797">
            <v>28</v>
          </cell>
        </row>
        <row r="12798">
          <cell r="C12798" t="str">
            <v>0082102436</v>
          </cell>
          <cell r="I12798">
            <v>15</v>
          </cell>
        </row>
        <row r="12799">
          <cell r="C12799" t="str">
            <v>0082102436</v>
          </cell>
          <cell r="I12799">
            <v>55</v>
          </cell>
        </row>
        <row r="12800">
          <cell r="C12800" t="str">
            <v>0082102436</v>
          </cell>
          <cell r="I12800">
            <v>7</v>
          </cell>
        </row>
        <row r="12801">
          <cell r="C12801" t="str">
            <v>0082102436</v>
          </cell>
          <cell r="I12801">
            <v>6</v>
          </cell>
        </row>
        <row r="12802">
          <cell r="C12802" t="str">
            <v>0082102436</v>
          </cell>
          <cell r="I12802">
            <v>1</v>
          </cell>
        </row>
        <row r="12803">
          <cell r="C12803" t="str">
            <v>0082102436</v>
          </cell>
          <cell r="I12803">
            <v>24</v>
          </cell>
        </row>
        <row r="12804">
          <cell r="C12804" t="str">
            <v>0082102436</v>
          </cell>
          <cell r="I12804">
            <v>3</v>
          </cell>
        </row>
        <row r="12805">
          <cell r="C12805" t="str">
            <v>0082102436</v>
          </cell>
          <cell r="I12805">
            <v>5</v>
          </cell>
        </row>
        <row r="12806">
          <cell r="C12806" t="str">
            <v>0082102436</v>
          </cell>
          <cell r="I12806">
            <v>2</v>
          </cell>
        </row>
        <row r="12807">
          <cell r="C12807" t="str">
            <v>0082102436</v>
          </cell>
          <cell r="I12807">
            <v>3</v>
          </cell>
        </row>
        <row r="12808">
          <cell r="C12808" t="str">
            <v>0082102469</v>
          </cell>
          <cell r="I12808">
            <v>280</v>
          </cell>
        </row>
        <row r="12809">
          <cell r="C12809" t="str">
            <v>0082102469</v>
          </cell>
          <cell r="I12809">
            <v>182</v>
          </cell>
        </row>
        <row r="12810">
          <cell r="C12810" t="str">
            <v>0082102469</v>
          </cell>
          <cell r="I12810">
            <v>13</v>
          </cell>
        </row>
        <row r="12811">
          <cell r="C12811" t="str">
            <v>0082102469</v>
          </cell>
          <cell r="I12811">
            <v>12</v>
          </cell>
        </row>
        <row r="12812">
          <cell r="C12812" t="str">
            <v>0082102469</v>
          </cell>
          <cell r="I12812">
            <v>4</v>
          </cell>
        </row>
        <row r="12813">
          <cell r="C12813" t="str">
            <v>0082102469</v>
          </cell>
          <cell r="I12813">
            <v>4</v>
          </cell>
        </row>
        <row r="12814">
          <cell r="C12814" t="str">
            <v>0082102469</v>
          </cell>
          <cell r="I12814">
            <v>763</v>
          </cell>
        </row>
        <row r="12815">
          <cell r="C12815" t="str">
            <v>0082102469</v>
          </cell>
          <cell r="I12815">
            <v>111</v>
          </cell>
        </row>
        <row r="12816">
          <cell r="C12816" t="str">
            <v>0082102469</v>
          </cell>
          <cell r="I12816">
            <v>623</v>
          </cell>
        </row>
        <row r="12817">
          <cell r="C12817" t="str">
            <v>0082102469</v>
          </cell>
          <cell r="I12817">
            <v>2</v>
          </cell>
        </row>
        <row r="12818">
          <cell r="C12818" t="str">
            <v>0082102469</v>
          </cell>
          <cell r="I12818">
            <v>3146</v>
          </cell>
        </row>
        <row r="12819">
          <cell r="C12819" t="str">
            <v>0082102469</v>
          </cell>
          <cell r="I12819">
            <v>1041</v>
          </cell>
        </row>
        <row r="12820">
          <cell r="C12820" t="str">
            <v>0082102469</v>
          </cell>
          <cell r="I12820">
            <v>111</v>
          </cell>
        </row>
        <row r="12821">
          <cell r="C12821" t="str">
            <v>0082102469</v>
          </cell>
          <cell r="I12821">
            <v>72</v>
          </cell>
        </row>
        <row r="12822">
          <cell r="C12822" t="str">
            <v>0082102469</v>
          </cell>
          <cell r="I12822">
            <v>56</v>
          </cell>
        </row>
        <row r="12823">
          <cell r="C12823" t="str">
            <v>0082102469</v>
          </cell>
          <cell r="I12823">
            <v>60</v>
          </cell>
        </row>
        <row r="12824">
          <cell r="C12824" t="str">
            <v>0082102469</v>
          </cell>
          <cell r="I12824">
            <v>110</v>
          </cell>
        </row>
        <row r="12825">
          <cell r="C12825" t="str">
            <v>0082102469</v>
          </cell>
          <cell r="I12825">
            <v>30</v>
          </cell>
        </row>
        <row r="12826">
          <cell r="C12826" t="str">
            <v>0082102469</v>
          </cell>
          <cell r="I12826">
            <v>104</v>
          </cell>
        </row>
        <row r="12827">
          <cell r="C12827" t="str">
            <v>0082102469</v>
          </cell>
          <cell r="I12827">
            <v>8</v>
          </cell>
        </row>
        <row r="12828">
          <cell r="C12828" t="str">
            <v>0082102469</v>
          </cell>
          <cell r="I12828">
            <v>520</v>
          </cell>
        </row>
        <row r="12829">
          <cell r="C12829" t="str">
            <v>0082102469</v>
          </cell>
          <cell r="I12829">
            <v>9</v>
          </cell>
        </row>
        <row r="12830">
          <cell r="C12830" t="str">
            <v>0082102469</v>
          </cell>
          <cell r="I12830">
            <v>72</v>
          </cell>
        </row>
        <row r="12831">
          <cell r="C12831" t="str">
            <v>0082102476</v>
          </cell>
          <cell r="I12831">
            <v>50</v>
          </cell>
        </row>
        <row r="12832">
          <cell r="C12832" t="str">
            <v>0082102476</v>
          </cell>
          <cell r="I12832">
            <v>0</v>
          </cell>
        </row>
        <row r="12833">
          <cell r="C12833" t="str">
            <v>0082102476</v>
          </cell>
          <cell r="I12833">
            <v>100</v>
          </cell>
        </row>
        <row r="12834">
          <cell r="C12834" t="str">
            <v>0082102476</v>
          </cell>
          <cell r="I12834">
            <v>25</v>
          </cell>
        </row>
        <row r="12835">
          <cell r="C12835" t="str">
            <v>0082102476</v>
          </cell>
          <cell r="I12835">
            <v>10</v>
          </cell>
        </row>
        <row r="12836">
          <cell r="C12836" t="str">
            <v>0082102476</v>
          </cell>
          <cell r="I12836">
            <v>15</v>
          </cell>
        </row>
        <row r="12837">
          <cell r="C12837" t="str">
            <v>0082102476</v>
          </cell>
          <cell r="I12837">
            <v>40</v>
          </cell>
        </row>
        <row r="12838">
          <cell r="C12838" t="str">
            <v>0082102476</v>
          </cell>
          <cell r="I12838">
            <v>5</v>
          </cell>
        </row>
        <row r="12839">
          <cell r="C12839" t="str">
            <v>0082102477</v>
          </cell>
          <cell r="I12839">
            <v>5</v>
          </cell>
        </row>
        <row r="12840">
          <cell r="C12840" t="str">
            <v>0082102477</v>
          </cell>
          <cell r="I12840">
            <v>2</v>
          </cell>
        </row>
        <row r="12841">
          <cell r="C12841" t="str">
            <v>0082102477</v>
          </cell>
          <cell r="I12841">
            <v>10</v>
          </cell>
        </row>
        <row r="12842">
          <cell r="C12842" t="str">
            <v>0082102477</v>
          </cell>
          <cell r="I12842">
            <v>50</v>
          </cell>
        </row>
        <row r="12843">
          <cell r="C12843" t="str">
            <v>0082102477</v>
          </cell>
          <cell r="I12843">
            <v>3</v>
          </cell>
        </row>
        <row r="12844">
          <cell r="C12844" t="str">
            <v>0082102477</v>
          </cell>
          <cell r="I12844">
            <v>3</v>
          </cell>
        </row>
        <row r="12845">
          <cell r="C12845" t="str">
            <v>0082102477</v>
          </cell>
          <cell r="I12845">
            <v>10</v>
          </cell>
        </row>
        <row r="12846">
          <cell r="C12846" t="str">
            <v>0082102511</v>
          </cell>
          <cell r="I12846">
            <v>32</v>
          </cell>
        </row>
        <row r="12847">
          <cell r="C12847" t="str">
            <v>0082102511</v>
          </cell>
          <cell r="I12847">
            <v>10</v>
          </cell>
        </row>
        <row r="12848">
          <cell r="C12848" t="str">
            <v>0082102511</v>
          </cell>
          <cell r="I12848">
            <v>416</v>
          </cell>
        </row>
        <row r="12849">
          <cell r="C12849" t="str">
            <v>0082102511</v>
          </cell>
          <cell r="I12849">
            <v>448</v>
          </cell>
        </row>
        <row r="12850">
          <cell r="C12850" t="str">
            <v>0082102511</v>
          </cell>
          <cell r="I12850">
            <v>10</v>
          </cell>
        </row>
        <row r="12851">
          <cell r="C12851" t="str">
            <v>0082102511</v>
          </cell>
          <cell r="I12851">
            <v>80</v>
          </cell>
        </row>
        <row r="12852">
          <cell r="C12852" t="str">
            <v>0082102511</v>
          </cell>
          <cell r="I12852">
            <v>5</v>
          </cell>
        </row>
        <row r="12853">
          <cell r="C12853" t="str">
            <v>0082102511</v>
          </cell>
          <cell r="I12853">
            <v>150</v>
          </cell>
        </row>
        <row r="12854">
          <cell r="C12854" t="str">
            <v>0082102511</v>
          </cell>
          <cell r="I12854">
            <v>148</v>
          </cell>
        </row>
        <row r="12855">
          <cell r="C12855" t="str">
            <v>0082102511</v>
          </cell>
          <cell r="I12855">
            <v>184</v>
          </cell>
        </row>
        <row r="12856">
          <cell r="C12856" t="str">
            <v>0082102511</v>
          </cell>
          <cell r="I12856">
            <v>100</v>
          </cell>
        </row>
        <row r="12857">
          <cell r="C12857" t="str">
            <v>0082102511</v>
          </cell>
          <cell r="I12857">
            <v>4374</v>
          </cell>
        </row>
        <row r="12858">
          <cell r="C12858" t="str">
            <v>0082102511</v>
          </cell>
          <cell r="I12858">
            <v>104</v>
          </cell>
        </row>
        <row r="12859">
          <cell r="C12859" t="str">
            <v>0082102511</v>
          </cell>
          <cell r="I12859">
            <v>632</v>
          </cell>
        </row>
        <row r="12860">
          <cell r="C12860" t="str">
            <v>0082102511</v>
          </cell>
          <cell r="I12860">
            <v>60</v>
          </cell>
        </row>
        <row r="12861">
          <cell r="C12861" t="str">
            <v>0082102511</v>
          </cell>
          <cell r="I12861">
            <v>104</v>
          </cell>
        </row>
        <row r="12862">
          <cell r="C12862" t="str">
            <v>0082102511</v>
          </cell>
          <cell r="I12862">
            <v>150</v>
          </cell>
        </row>
        <row r="12863">
          <cell r="C12863" t="str">
            <v>0082102511</v>
          </cell>
          <cell r="I12863">
            <v>120</v>
          </cell>
        </row>
        <row r="12864">
          <cell r="C12864" t="str">
            <v>0082102511</v>
          </cell>
          <cell r="I12864">
            <v>196</v>
          </cell>
        </row>
        <row r="12865">
          <cell r="C12865" t="str">
            <v>0082102511</v>
          </cell>
          <cell r="I12865">
            <v>50</v>
          </cell>
        </row>
        <row r="12866">
          <cell r="C12866" t="str">
            <v>0082102511</v>
          </cell>
          <cell r="I12866">
            <v>10</v>
          </cell>
        </row>
        <row r="12867">
          <cell r="C12867" t="str">
            <v>0082102511</v>
          </cell>
          <cell r="I12867">
            <v>104</v>
          </cell>
        </row>
        <row r="12868">
          <cell r="C12868" t="str">
            <v>0082102511</v>
          </cell>
          <cell r="I12868">
            <v>23</v>
          </cell>
        </row>
        <row r="12869">
          <cell r="C12869" t="str">
            <v>0082102511</v>
          </cell>
          <cell r="I12869">
            <v>208</v>
          </cell>
        </row>
        <row r="12870">
          <cell r="C12870" t="str">
            <v>0082102511</v>
          </cell>
          <cell r="I12870">
            <v>518</v>
          </cell>
        </row>
        <row r="12871">
          <cell r="C12871" t="str">
            <v>0082102511</v>
          </cell>
          <cell r="I12871">
            <v>50</v>
          </cell>
        </row>
        <row r="12872">
          <cell r="C12872" t="str">
            <v>0082102528</v>
          </cell>
          <cell r="I12872">
            <v>3</v>
          </cell>
        </row>
        <row r="12873">
          <cell r="C12873" t="str">
            <v>0082102528</v>
          </cell>
          <cell r="I12873">
            <v>3</v>
          </cell>
        </row>
        <row r="12874">
          <cell r="C12874" t="str">
            <v>0082102528</v>
          </cell>
          <cell r="I12874">
            <v>3</v>
          </cell>
        </row>
        <row r="12875">
          <cell r="C12875" t="str">
            <v>0082102528</v>
          </cell>
          <cell r="I12875">
            <v>3</v>
          </cell>
        </row>
        <row r="12876">
          <cell r="C12876" t="str">
            <v>0082102528</v>
          </cell>
          <cell r="I12876">
            <v>2</v>
          </cell>
        </row>
        <row r="12877">
          <cell r="C12877" t="str">
            <v>0082102528</v>
          </cell>
          <cell r="I12877">
            <v>3</v>
          </cell>
        </row>
        <row r="12878">
          <cell r="C12878" t="str">
            <v>0082102528</v>
          </cell>
          <cell r="I12878">
            <v>3</v>
          </cell>
        </row>
        <row r="12879">
          <cell r="C12879" t="str">
            <v>0082102528</v>
          </cell>
          <cell r="I12879">
            <v>3</v>
          </cell>
        </row>
        <row r="12880">
          <cell r="C12880" t="str">
            <v>0082102528</v>
          </cell>
          <cell r="I12880">
            <v>3</v>
          </cell>
        </row>
        <row r="12881">
          <cell r="C12881" t="str">
            <v>0082102528</v>
          </cell>
          <cell r="I12881">
            <v>3</v>
          </cell>
        </row>
        <row r="12882">
          <cell r="C12882" t="str">
            <v>0082102528</v>
          </cell>
          <cell r="I12882">
            <v>3</v>
          </cell>
        </row>
        <row r="12883">
          <cell r="C12883" t="str">
            <v>0082102528</v>
          </cell>
          <cell r="I12883">
            <v>3</v>
          </cell>
        </row>
        <row r="12884">
          <cell r="C12884" t="str">
            <v>0082102528</v>
          </cell>
          <cell r="I12884">
            <v>5</v>
          </cell>
        </row>
        <row r="12885">
          <cell r="C12885" t="str">
            <v>0082102529</v>
          </cell>
          <cell r="I12885">
            <v>3</v>
          </cell>
        </row>
        <row r="12886">
          <cell r="C12886" t="str">
            <v>0082102529</v>
          </cell>
          <cell r="I12886">
            <v>18</v>
          </cell>
        </row>
        <row r="12887">
          <cell r="C12887" t="str">
            <v>0082102938</v>
          </cell>
          <cell r="I12887">
            <v>5</v>
          </cell>
        </row>
        <row r="12888">
          <cell r="C12888" t="str">
            <v>0082102938</v>
          </cell>
          <cell r="I12888">
            <v>5</v>
          </cell>
        </row>
        <row r="12889">
          <cell r="C12889" t="str">
            <v>0082102938</v>
          </cell>
          <cell r="I12889">
            <v>5</v>
          </cell>
        </row>
        <row r="12890">
          <cell r="C12890" t="str">
            <v>0082102938</v>
          </cell>
          <cell r="I12890">
            <v>10</v>
          </cell>
        </row>
        <row r="12891">
          <cell r="C12891" t="str">
            <v>0082102938</v>
          </cell>
          <cell r="I12891">
            <v>5</v>
          </cell>
        </row>
        <row r="12892">
          <cell r="C12892" t="str">
            <v>0082102938</v>
          </cell>
          <cell r="I12892">
            <v>5</v>
          </cell>
        </row>
        <row r="12893">
          <cell r="C12893" t="str">
            <v>0082102938</v>
          </cell>
          <cell r="I12893">
            <v>5</v>
          </cell>
        </row>
        <row r="12894">
          <cell r="C12894" t="str">
            <v>0082102944</v>
          </cell>
          <cell r="I12894">
            <v>10</v>
          </cell>
        </row>
        <row r="12895">
          <cell r="C12895" t="str">
            <v>0082102944</v>
          </cell>
          <cell r="I12895">
            <v>200</v>
          </cell>
        </row>
        <row r="12896">
          <cell r="C12896" t="str">
            <v>0082102944</v>
          </cell>
          <cell r="I12896">
            <v>1</v>
          </cell>
        </row>
        <row r="12897">
          <cell r="C12897" t="str">
            <v>0082183369</v>
          </cell>
          <cell r="I12897">
            <v>35</v>
          </cell>
        </row>
        <row r="12898">
          <cell r="C12898" t="str">
            <v>0082183369</v>
          </cell>
          <cell r="I12898">
            <v>26</v>
          </cell>
        </row>
        <row r="12899">
          <cell r="C12899" t="str">
            <v>0082183369</v>
          </cell>
          <cell r="I12899">
            <v>60</v>
          </cell>
        </row>
        <row r="12900">
          <cell r="C12900" t="str">
            <v>0082183369</v>
          </cell>
          <cell r="I12900">
            <v>35</v>
          </cell>
        </row>
        <row r="12901">
          <cell r="C12901" t="str">
            <v>0082183369</v>
          </cell>
          <cell r="I12901">
            <v>20</v>
          </cell>
        </row>
        <row r="12902">
          <cell r="C12902" t="str">
            <v>0082183369</v>
          </cell>
          <cell r="I12902">
            <v>40</v>
          </cell>
        </row>
        <row r="12903">
          <cell r="C12903" t="str">
            <v>0082183369</v>
          </cell>
          <cell r="I12903">
            <v>8</v>
          </cell>
        </row>
        <row r="12904">
          <cell r="C12904" t="str">
            <v>0082183369</v>
          </cell>
          <cell r="I12904">
            <v>10</v>
          </cell>
        </row>
        <row r="12905">
          <cell r="C12905" t="str">
            <v>0082183369</v>
          </cell>
          <cell r="I12905">
            <v>20</v>
          </cell>
        </row>
        <row r="12906">
          <cell r="C12906" t="str">
            <v>0082183369</v>
          </cell>
          <cell r="I12906">
            <v>5</v>
          </cell>
        </row>
        <row r="12907">
          <cell r="C12907" t="str">
            <v>0082183369</v>
          </cell>
          <cell r="I12907">
            <v>3</v>
          </cell>
        </row>
        <row r="12908">
          <cell r="C12908" t="str">
            <v>0082183369</v>
          </cell>
          <cell r="I12908">
            <v>60</v>
          </cell>
        </row>
        <row r="12909">
          <cell r="C12909" t="str">
            <v>0082183369</v>
          </cell>
          <cell r="I12909">
            <v>8</v>
          </cell>
        </row>
        <row r="12910">
          <cell r="C12910" t="str">
            <v>0082183369</v>
          </cell>
          <cell r="I12910">
            <v>6</v>
          </cell>
        </row>
        <row r="12911">
          <cell r="C12911" t="str">
            <v>0082183369</v>
          </cell>
          <cell r="I12911">
            <v>3</v>
          </cell>
        </row>
        <row r="12912">
          <cell r="C12912" t="str">
            <v>0082183369</v>
          </cell>
          <cell r="I12912">
            <v>10</v>
          </cell>
        </row>
        <row r="12913">
          <cell r="C12913" t="str">
            <v>0082183369</v>
          </cell>
          <cell r="I12913">
            <v>180</v>
          </cell>
        </row>
        <row r="12914">
          <cell r="C12914" t="str">
            <v>0082183369</v>
          </cell>
          <cell r="I12914">
            <v>30680</v>
          </cell>
        </row>
        <row r="12915">
          <cell r="C12915" t="str">
            <v>0082183369</v>
          </cell>
          <cell r="I12915">
            <v>10</v>
          </cell>
        </row>
        <row r="12916">
          <cell r="C12916" t="str">
            <v>0082183369</v>
          </cell>
          <cell r="I12916">
            <v>15</v>
          </cell>
        </row>
        <row r="12917">
          <cell r="C12917" t="str">
            <v>0082183369</v>
          </cell>
          <cell r="I12917">
            <v>5</v>
          </cell>
        </row>
        <row r="12918">
          <cell r="C12918" t="str">
            <v>0082183369</v>
          </cell>
          <cell r="I12918">
            <v>9</v>
          </cell>
        </row>
        <row r="12919">
          <cell r="C12919" t="str">
            <v>0082183369</v>
          </cell>
          <cell r="I12919">
            <v>30</v>
          </cell>
        </row>
        <row r="12920">
          <cell r="C12920" t="str">
            <v>0082183369</v>
          </cell>
          <cell r="I12920">
            <v>5</v>
          </cell>
        </row>
        <row r="12921">
          <cell r="C12921" t="str">
            <v>0082183369</v>
          </cell>
          <cell r="I12921">
            <v>5</v>
          </cell>
        </row>
        <row r="12922">
          <cell r="C12922" t="str">
            <v>0082183369</v>
          </cell>
          <cell r="I12922">
            <v>40</v>
          </cell>
        </row>
        <row r="12923">
          <cell r="C12923" t="str">
            <v>0082183369</v>
          </cell>
          <cell r="I12923">
            <v>3000</v>
          </cell>
        </row>
        <row r="12924">
          <cell r="C12924" t="str">
            <v>0082183369</v>
          </cell>
          <cell r="I12924">
            <v>10</v>
          </cell>
        </row>
        <row r="12925">
          <cell r="C12925" t="str">
            <v>0082183369</v>
          </cell>
          <cell r="I12925">
            <v>70</v>
          </cell>
        </row>
        <row r="12926">
          <cell r="C12926" t="str">
            <v>0082183369</v>
          </cell>
          <cell r="I12926">
            <v>2</v>
          </cell>
        </row>
        <row r="12927">
          <cell r="C12927" t="str">
            <v>0082183369</v>
          </cell>
          <cell r="I12927">
            <v>5</v>
          </cell>
        </row>
        <row r="12928">
          <cell r="C12928" t="str">
            <v>0082183369</v>
          </cell>
          <cell r="I12928">
            <v>5</v>
          </cell>
        </row>
        <row r="12929">
          <cell r="C12929" t="str">
            <v>0082183369</v>
          </cell>
          <cell r="I12929">
            <v>22</v>
          </cell>
        </row>
        <row r="12930">
          <cell r="C12930" t="str">
            <v>0082183369</v>
          </cell>
          <cell r="I12930">
            <v>5</v>
          </cell>
        </row>
        <row r="12931">
          <cell r="C12931" t="str">
            <v>0082183369</v>
          </cell>
          <cell r="I12931">
            <v>8</v>
          </cell>
        </row>
        <row r="12932">
          <cell r="C12932" t="str">
            <v>0082183369</v>
          </cell>
          <cell r="I12932">
            <v>3</v>
          </cell>
        </row>
        <row r="12933">
          <cell r="C12933" t="str">
            <v>0082183369</v>
          </cell>
          <cell r="I12933">
            <v>8</v>
          </cell>
        </row>
        <row r="12934">
          <cell r="C12934" t="str">
            <v>0082183369</v>
          </cell>
          <cell r="I12934">
            <v>8</v>
          </cell>
        </row>
        <row r="12935">
          <cell r="C12935" t="str">
            <v>0082183369</v>
          </cell>
          <cell r="I12935">
            <v>10</v>
          </cell>
        </row>
        <row r="12936">
          <cell r="C12936" t="str">
            <v>0082183369</v>
          </cell>
          <cell r="I12936">
            <v>18</v>
          </cell>
        </row>
        <row r="12937">
          <cell r="C12937" t="str">
            <v>0082183369</v>
          </cell>
          <cell r="I12937">
            <v>13</v>
          </cell>
        </row>
        <row r="12938">
          <cell r="C12938" t="str">
            <v>0082183369</v>
          </cell>
          <cell r="I12938">
            <v>20</v>
          </cell>
        </row>
        <row r="12939">
          <cell r="C12939" t="str">
            <v>0082183369</v>
          </cell>
          <cell r="I12939">
            <v>25</v>
          </cell>
        </row>
        <row r="12940">
          <cell r="C12940" t="str">
            <v>0082183369</v>
          </cell>
          <cell r="I12940">
            <v>5</v>
          </cell>
        </row>
        <row r="12941">
          <cell r="C12941" t="str">
            <v>0082183369</v>
          </cell>
          <cell r="I12941">
            <v>23</v>
          </cell>
        </row>
        <row r="12942">
          <cell r="C12942" t="str">
            <v>0082183369</v>
          </cell>
          <cell r="I12942">
            <v>3</v>
          </cell>
        </row>
        <row r="12943">
          <cell r="C12943" t="str">
            <v>0082183369</v>
          </cell>
          <cell r="I12943">
            <v>20</v>
          </cell>
        </row>
        <row r="12944">
          <cell r="C12944" t="str">
            <v>0082183369</v>
          </cell>
          <cell r="I12944">
            <v>2</v>
          </cell>
        </row>
        <row r="12945">
          <cell r="C12945" t="str">
            <v>0082184441</v>
          </cell>
          <cell r="I12945">
            <v>136</v>
          </cell>
        </row>
        <row r="12946">
          <cell r="C12946" t="str">
            <v>0082184441</v>
          </cell>
          <cell r="I12946">
            <v>78</v>
          </cell>
        </row>
        <row r="12947">
          <cell r="C12947" t="str">
            <v>0082184441</v>
          </cell>
          <cell r="I12947">
            <v>183</v>
          </cell>
        </row>
        <row r="12948">
          <cell r="C12948" t="str">
            <v>0082184441</v>
          </cell>
          <cell r="I12948">
            <v>152</v>
          </cell>
        </row>
        <row r="12949">
          <cell r="C12949" t="str">
            <v>0082184441</v>
          </cell>
          <cell r="I12949">
            <v>150</v>
          </cell>
        </row>
        <row r="12950">
          <cell r="C12950" t="str">
            <v>0082184441</v>
          </cell>
          <cell r="I12950">
            <v>89</v>
          </cell>
        </row>
        <row r="12951">
          <cell r="C12951" t="str">
            <v>0082184441</v>
          </cell>
          <cell r="I12951">
            <v>3335</v>
          </cell>
        </row>
        <row r="12952">
          <cell r="C12952" t="str">
            <v>0082184441</v>
          </cell>
          <cell r="I12952">
            <v>832</v>
          </cell>
        </row>
        <row r="12953">
          <cell r="C12953" t="str">
            <v>0082184441</v>
          </cell>
          <cell r="I12953">
            <v>512</v>
          </cell>
        </row>
        <row r="12954">
          <cell r="C12954" t="str">
            <v>0082184441</v>
          </cell>
          <cell r="I12954">
            <v>59</v>
          </cell>
        </row>
        <row r="12955">
          <cell r="C12955" t="str">
            <v>0082184441</v>
          </cell>
          <cell r="I12955">
            <v>82</v>
          </cell>
        </row>
        <row r="12956">
          <cell r="C12956" t="str">
            <v>0082184441</v>
          </cell>
          <cell r="I12956">
            <v>70</v>
          </cell>
        </row>
        <row r="12957">
          <cell r="C12957" t="str">
            <v>0082184441</v>
          </cell>
          <cell r="I12957">
            <v>60</v>
          </cell>
        </row>
        <row r="12958">
          <cell r="C12958" t="str">
            <v>0082184441</v>
          </cell>
          <cell r="I12958">
            <v>624</v>
          </cell>
        </row>
        <row r="12959">
          <cell r="C12959" t="str">
            <v>0082184441</v>
          </cell>
          <cell r="I12959">
            <v>1</v>
          </cell>
        </row>
        <row r="12960">
          <cell r="C12960" t="str">
            <v>0082184441</v>
          </cell>
          <cell r="I12960">
            <v>130</v>
          </cell>
        </row>
        <row r="12961">
          <cell r="C12961" t="str">
            <v>0082184695</v>
          </cell>
          <cell r="I12961">
            <v>91</v>
          </cell>
        </row>
        <row r="12962">
          <cell r="C12962" t="str">
            <v>0082184695</v>
          </cell>
          <cell r="I12962">
            <v>31</v>
          </cell>
        </row>
        <row r="12963">
          <cell r="C12963" t="str">
            <v>0082184695</v>
          </cell>
          <cell r="I12963">
            <v>4</v>
          </cell>
        </row>
        <row r="12964">
          <cell r="C12964" t="str">
            <v>0082184695</v>
          </cell>
          <cell r="I12964">
            <v>4</v>
          </cell>
        </row>
        <row r="12965">
          <cell r="C12965" t="str">
            <v>0082184695</v>
          </cell>
          <cell r="I12965">
            <v>469</v>
          </cell>
        </row>
        <row r="12966">
          <cell r="C12966" t="str">
            <v>0082184695</v>
          </cell>
          <cell r="I12966">
            <v>130</v>
          </cell>
        </row>
        <row r="12967">
          <cell r="C12967" t="str">
            <v>0082184695</v>
          </cell>
          <cell r="I12967">
            <v>522</v>
          </cell>
        </row>
        <row r="12968">
          <cell r="C12968" t="str">
            <v>0082184695</v>
          </cell>
          <cell r="I12968">
            <v>1</v>
          </cell>
        </row>
        <row r="12969">
          <cell r="C12969" t="str">
            <v>0082184695</v>
          </cell>
          <cell r="I12969">
            <v>1321</v>
          </cell>
        </row>
        <row r="12970">
          <cell r="C12970" t="str">
            <v>0082184695</v>
          </cell>
          <cell r="I12970">
            <v>452</v>
          </cell>
        </row>
        <row r="12971">
          <cell r="C12971" t="str">
            <v>0082184695</v>
          </cell>
          <cell r="I12971">
            <v>18</v>
          </cell>
        </row>
        <row r="12972">
          <cell r="C12972" t="str">
            <v>0082184695</v>
          </cell>
          <cell r="I12972">
            <v>74</v>
          </cell>
        </row>
        <row r="12973">
          <cell r="C12973" t="str">
            <v>0082184695</v>
          </cell>
          <cell r="I12973">
            <v>19</v>
          </cell>
        </row>
        <row r="12974">
          <cell r="C12974" t="str">
            <v>0082184695</v>
          </cell>
          <cell r="I12974">
            <v>10</v>
          </cell>
        </row>
        <row r="12975">
          <cell r="C12975" t="str">
            <v>0082184695</v>
          </cell>
          <cell r="I12975">
            <v>83</v>
          </cell>
        </row>
        <row r="12976">
          <cell r="C12976" t="str">
            <v>0082184695</v>
          </cell>
          <cell r="I12976">
            <v>30</v>
          </cell>
        </row>
        <row r="12977">
          <cell r="C12977" t="str">
            <v>0082184695</v>
          </cell>
          <cell r="I12977">
            <v>48</v>
          </cell>
        </row>
        <row r="12978">
          <cell r="C12978" t="str">
            <v>0082184695</v>
          </cell>
          <cell r="I12978">
            <v>8</v>
          </cell>
        </row>
        <row r="12979">
          <cell r="C12979" t="str">
            <v>0082184695</v>
          </cell>
          <cell r="I12979">
            <v>120</v>
          </cell>
        </row>
        <row r="12980">
          <cell r="C12980" t="str">
            <v>0082184695</v>
          </cell>
          <cell r="I12980">
            <v>9</v>
          </cell>
        </row>
        <row r="12981">
          <cell r="C12981" t="str">
            <v>0082184695</v>
          </cell>
          <cell r="I12981">
            <v>500</v>
          </cell>
        </row>
        <row r="12982">
          <cell r="C12982" t="str">
            <v>0082184695</v>
          </cell>
          <cell r="I12982">
            <v>6</v>
          </cell>
        </row>
        <row r="12983">
          <cell r="C12983" t="str">
            <v>0082185036</v>
          </cell>
          <cell r="I12983">
            <v>104</v>
          </cell>
        </row>
        <row r="12984">
          <cell r="C12984" t="str">
            <v>0082185036</v>
          </cell>
          <cell r="I12984">
            <v>104</v>
          </cell>
        </row>
        <row r="12985">
          <cell r="C12985" t="str">
            <v>0082185036</v>
          </cell>
          <cell r="I12985">
            <v>10</v>
          </cell>
        </row>
        <row r="12986">
          <cell r="C12986" t="str">
            <v>0082186041</v>
          </cell>
          <cell r="I12986">
            <v>40</v>
          </cell>
        </row>
        <row r="12987">
          <cell r="C12987" t="str">
            <v>0082186041</v>
          </cell>
          <cell r="I12987">
            <v>29</v>
          </cell>
        </row>
        <row r="12988">
          <cell r="C12988" t="str">
            <v>0082186041</v>
          </cell>
          <cell r="I12988">
            <v>21</v>
          </cell>
        </row>
        <row r="12989">
          <cell r="C12989" t="str">
            <v>0082186041</v>
          </cell>
          <cell r="I12989">
            <v>29</v>
          </cell>
        </row>
        <row r="12990">
          <cell r="C12990" t="str">
            <v>0082186041</v>
          </cell>
          <cell r="I12990">
            <v>21</v>
          </cell>
        </row>
        <row r="12991">
          <cell r="C12991" t="str">
            <v>0082186041</v>
          </cell>
          <cell r="I12991">
            <v>112</v>
          </cell>
        </row>
        <row r="12992">
          <cell r="C12992" t="str">
            <v>0082186041</v>
          </cell>
          <cell r="I12992">
            <v>30</v>
          </cell>
        </row>
        <row r="12993">
          <cell r="C12993" t="str">
            <v>0082186041</v>
          </cell>
          <cell r="I12993">
            <v>36</v>
          </cell>
        </row>
        <row r="12994">
          <cell r="C12994" t="str">
            <v>0082186041</v>
          </cell>
          <cell r="I12994">
            <v>13</v>
          </cell>
        </row>
        <row r="12995">
          <cell r="C12995" t="str">
            <v>0082186041</v>
          </cell>
          <cell r="I12995">
            <v>17</v>
          </cell>
        </row>
        <row r="12996">
          <cell r="C12996" t="str">
            <v>0082186041</v>
          </cell>
          <cell r="I12996">
            <v>15</v>
          </cell>
        </row>
        <row r="12997">
          <cell r="C12997" t="str">
            <v>0082186041</v>
          </cell>
          <cell r="I12997">
            <v>11</v>
          </cell>
        </row>
        <row r="12998">
          <cell r="C12998" t="str">
            <v>0082186041</v>
          </cell>
          <cell r="I12998">
            <v>13</v>
          </cell>
        </row>
        <row r="12999">
          <cell r="C12999" t="str">
            <v>0082186041</v>
          </cell>
          <cell r="I12999">
            <v>14</v>
          </cell>
        </row>
        <row r="13000">
          <cell r="C13000" t="str">
            <v>0082186041</v>
          </cell>
          <cell r="I13000">
            <v>3</v>
          </cell>
        </row>
        <row r="13001">
          <cell r="C13001" t="str">
            <v>0082186041</v>
          </cell>
          <cell r="I13001">
            <v>6</v>
          </cell>
        </row>
        <row r="13002">
          <cell r="C13002" t="str">
            <v>0082186041</v>
          </cell>
          <cell r="I13002">
            <v>15</v>
          </cell>
        </row>
        <row r="13003">
          <cell r="C13003" t="str">
            <v>0082186041</v>
          </cell>
          <cell r="I13003">
            <v>36</v>
          </cell>
        </row>
        <row r="13004">
          <cell r="C13004" t="str">
            <v>0082186041</v>
          </cell>
          <cell r="I13004">
            <v>71</v>
          </cell>
        </row>
        <row r="13005">
          <cell r="C13005" t="str">
            <v>0082186041</v>
          </cell>
          <cell r="I13005">
            <v>30</v>
          </cell>
        </row>
        <row r="13006">
          <cell r="C13006" t="str">
            <v>0082186041</v>
          </cell>
          <cell r="I13006">
            <v>74</v>
          </cell>
        </row>
        <row r="13007">
          <cell r="C13007" t="str">
            <v>0082186041</v>
          </cell>
          <cell r="I13007">
            <v>15</v>
          </cell>
        </row>
        <row r="13008">
          <cell r="C13008" t="str">
            <v>0082186041</v>
          </cell>
          <cell r="I13008">
            <v>46</v>
          </cell>
        </row>
        <row r="13009">
          <cell r="C13009" t="str">
            <v>0082186041</v>
          </cell>
          <cell r="I13009">
            <v>19</v>
          </cell>
        </row>
        <row r="13010">
          <cell r="C13010" t="str">
            <v>0082186041</v>
          </cell>
          <cell r="I13010">
            <v>14</v>
          </cell>
        </row>
        <row r="13011">
          <cell r="C13011" t="str">
            <v>0082186041</v>
          </cell>
          <cell r="I13011">
            <v>12</v>
          </cell>
        </row>
        <row r="13012">
          <cell r="C13012" t="str">
            <v>0082186041</v>
          </cell>
          <cell r="I13012">
            <v>26</v>
          </cell>
        </row>
        <row r="13013">
          <cell r="C13013" t="str">
            <v>0082186041</v>
          </cell>
          <cell r="I13013">
            <v>10</v>
          </cell>
        </row>
        <row r="13014">
          <cell r="C13014" t="str">
            <v>0082186041</v>
          </cell>
          <cell r="I13014">
            <v>21</v>
          </cell>
        </row>
        <row r="13015">
          <cell r="C13015" t="str">
            <v>0082186041</v>
          </cell>
          <cell r="I13015">
            <v>10</v>
          </cell>
        </row>
        <row r="13016">
          <cell r="C13016" t="str">
            <v>0082186041</v>
          </cell>
          <cell r="I13016">
            <v>64</v>
          </cell>
        </row>
        <row r="13017">
          <cell r="C13017" t="str">
            <v>0082186041</v>
          </cell>
          <cell r="I13017">
            <v>4</v>
          </cell>
        </row>
        <row r="13018">
          <cell r="C13018" t="str">
            <v>0082186041</v>
          </cell>
          <cell r="I13018">
            <v>13</v>
          </cell>
        </row>
        <row r="13019">
          <cell r="C13019" t="str">
            <v>0082186041</v>
          </cell>
          <cell r="I13019">
            <v>16</v>
          </cell>
        </row>
        <row r="13020">
          <cell r="C13020" t="str">
            <v>0082186041</v>
          </cell>
          <cell r="I13020">
            <v>13</v>
          </cell>
        </row>
        <row r="13021">
          <cell r="C13021" t="str">
            <v>0082186041</v>
          </cell>
          <cell r="I13021">
            <v>38</v>
          </cell>
        </row>
        <row r="13022">
          <cell r="C13022" t="str">
            <v>0082186041</v>
          </cell>
          <cell r="I13022">
            <v>36</v>
          </cell>
        </row>
        <row r="13023">
          <cell r="C13023" t="str">
            <v>0082186041</v>
          </cell>
          <cell r="I13023">
            <v>40</v>
          </cell>
        </row>
        <row r="13024">
          <cell r="C13024" t="str">
            <v>0082186041</v>
          </cell>
          <cell r="I13024">
            <v>26</v>
          </cell>
        </row>
        <row r="13025">
          <cell r="C13025" t="str">
            <v>0082186041</v>
          </cell>
          <cell r="I13025">
            <v>103</v>
          </cell>
        </row>
        <row r="13026">
          <cell r="C13026" t="str">
            <v>0082186041</v>
          </cell>
          <cell r="I13026">
            <v>15</v>
          </cell>
        </row>
        <row r="13027">
          <cell r="C13027" t="str">
            <v>0082186041</v>
          </cell>
          <cell r="I13027">
            <v>37</v>
          </cell>
        </row>
        <row r="13028">
          <cell r="C13028" t="str">
            <v>0082186041</v>
          </cell>
          <cell r="I13028">
            <v>5</v>
          </cell>
        </row>
        <row r="13029">
          <cell r="C13029" t="str">
            <v>0082186041</v>
          </cell>
          <cell r="I13029">
            <v>22</v>
          </cell>
        </row>
        <row r="13030">
          <cell r="C13030" t="str">
            <v>0082186041</v>
          </cell>
          <cell r="I13030">
            <v>8</v>
          </cell>
        </row>
        <row r="13031">
          <cell r="C13031" t="str">
            <v>0082186041</v>
          </cell>
          <cell r="I13031">
            <v>60</v>
          </cell>
        </row>
        <row r="13032">
          <cell r="C13032" t="str">
            <v>0082186041</v>
          </cell>
          <cell r="I13032">
            <v>10</v>
          </cell>
        </row>
        <row r="13033">
          <cell r="C13033" t="str">
            <v>0082186041</v>
          </cell>
          <cell r="I13033">
            <v>155</v>
          </cell>
        </row>
        <row r="13034">
          <cell r="C13034" t="str">
            <v>0082186041</v>
          </cell>
          <cell r="I13034">
            <v>12</v>
          </cell>
        </row>
        <row r="13035">
          <cell r="C13035" t="str">
            <v>0082186041</v>
          </cell>
          <cell r="I13035">
            <v>31</v>
          </cell>
        </row>
        <row r="13036">
          <cell r="C13036" t="str">
            <v>0082186041</v>
          </cell>
          <cell r="I13036">
            <v>7</v>
          </cell>
        </row>
        <row r="13037">
          <cell r="C13037" t="str">
            <v>0082186041</v>
          </cell>
          <cell r="I13037">
            <v>18</v>
          </cell>
        </row>
        <row r="13038">
          <cell r="C13038" t="str">
            <v>0082186041</v>
          </cell>
          <cell r="I13038">
            <v>20</v>
          </cell>
        </row>
        <row r="13039">
          <cell r="C13039" t="str">
            <v>0082186041</v>
          </cell>
          <cell r="I13039">
            <v>25</v>
          </cell>
        </row>
        <row r="13040">
          <cell r="C13040" t="str">
            <v>0082186041</v>
          </cell>
          <cell r="I13040">
            <v>31</v>
          </cell>
        </row>
        <row r="13041">
          <cell r="C13041" t="str">
            <v>0082186041</v>
          </cell>
          <cell r="I13041">
            <v>24</v>
          </cell>
        </row>
        <row r="13042">
          <cell r="C13042" t="str">
            <v>0082186041</v>
          </cell>
          <cell r="I13042">
            <v>90</v>
          </cell>
        </row>
        <row r="13043">
          <cell r="C13043" t="str">
            <v>0082186041</v>
          </cell>
          <cell r="I13043">
            <v>20</v>
          </cell>
        </row>
        <row r="13044">
          <cell r="C13044" t="str">
            <v>0082186041</v>
          </cell>
          <cell r="I13044">
            <v>9</v>
          </cell>
        </row>
        <row r="13045">
          <cell r="C13045" t="str">
            <v>0082186041</v>
          </cell>
          <cell r="I13045">
            <v>8</v>
          </cell>
        </row>
        <row r="13046">
          <cell r="C13046" t="str">
            <v>0082186041</v>
          </cell>
          <cell r="I13046">
            <v>13</v>
          </cell>
        </row>
        <row r="13047">
          <cell r="C13047" t="str">
            <v>0082405748</v>
          </cell>
          <cell r="I13047">
            <v>20</v>
          </cell>
        </row>
        <row r="13048">
          <cell r="C13048" t="str">
            <v>0082405748</v>
          </cell>
          <cell r="I13048">
            <v>104</v>
          </cell>
        </row>
        <row r="13049">
          <cell r="C13049" t="str">
            <v>0082405748</v>
          </cell>
          <cell r="I13049">
            <v>312</v>
          </cell>
        </row>
        <row r="13050">
          <cell r="C13050" t="str">
            <v>0082405748</v>
          </cell>
          <cell r="I13050">
            <v>272</v>
          </cell>
        </row>
        <row r="13051">
          <cell r="C13051" t="str">
            <v>0082405748</v>
          </cell>
          <cell r="I13051">
            <v>171</v>
          </cell>
        </row>
        <row r="13052">
          <cell r="C13052" t="str">
            <v>0082405748</v>
          </cell>
          <cell r="I13052">
            <v>20</v>
          </cell>
        </row>
        <row r="13053">
          <cell r="C13053" t="str">
            <v>0082405748</v>
          </cell>
          <cell r="I13053">
            <v>275</v>
          </cell>
        </row>
        <row r="13054">
          <cell r="C13054" t="str">
            <v>0082405748</v>
          </cell>
          <cell r="I13054">
            <v>130</v>
          </cell>
        </row>
        <row r="13055">
          <cell r="C13055" t="str">
            <v>0082405748</v>
          </cell>
          <cell r="I13055">
            <v>389</v>
          </cell>
        </row>
        <row r="13056">
          <cell r="C13056" t="str">
            <v>0082405748</v>
          </cell>
          <cell r="I13056">
            <v>148</v>
          </cell>
        </row>
        <row r="13057">
          <cell r="C13057" t="str">
            <v>0082405748</v>
          </cell>
          <cell r="I13057">
            <v>91</v>
          </cell>
        </row>
        <row r="13058">
          <cell r="C13058" t="str">
            <v>0082405748</v>
          </cell>
          <cell r="I13058">
            <v>220</v>
          </cell>
        </row>
        <row r="13059">
          <cell r="C13059" t="str">
            <v>0082405748</v>
          </cell>
          <cell r="I13059">
            <v>5</v>
          </cell>
        </row>
        <row r="13060">
          <cell r="C13060" t="str">
            <v>0082405748</v>
          </cell>
          <cell r="I13060">
            <v>5538</v>
          </cell>
        </row>
        <row r="13061">
          <cell r="C13061" t="str">
            <v>0082405748</v>
          </cell>
          <cell r="I13061">
            <v>528</v>
          </cell>
        </row>
        <row r="13062">
          <cell r="C13062" t="str">
            <v>0082405748</v>
          </cell>
          <cell r="I13062">
            <v>210</v>
          </cell>
        </row>
        <row r="13063">
          <cell r="C13063" t="str">
            <v>0082405748</v>
          </cell>
          <cell r="I13063">
            <v>57</v>
          </cell>
        </row>
        <row r="13064">
          <cell r="C13064" t="str">
            <v>0082405748</v>
          </cell>
          <cell r="I13064">
            <v>281</v>
          </cell>
        </row>
        <row r="13065">
          <cell r="C13065" t="str">
            <v>0082405748</v>
          </cell>
          <cell r="I13065">
            <v>208</v>
          </cell>
        </row>
        <row r="13066">
          <cell r="C13066" t="str">
            <v>0082405748</v>
          </cell>
          <cell r="I13066">
            <v>74</v>
          </cell>
        </row>
        <row r="13067">
          <cell r="C13067" t="str">
            <v>0082405748</v>
          </cell>
          <cell r="I13067">
            <v>408</v>
          </cell>
        </row>
        <row r="13068">
          <cell r="C13068" t="str">
            <v>0082405748</v>
          </cell>
          <cell r="I13068">
            <v>67</v>
          </cell>
        </row>
        <row r="13069">
          <cell r="C13069" t="str">
            <v>0082405748</v>
          </cell>
          <cell r="I13069">
            <v>143</v>
          </cell>
        </row>
        <row r="13070">
          <cell r="C13070" t="str">
            <v>0082405748</v>
          </cell>
          <cell r="I13070">
            <v>16</v>
          </cell>
        </row>
        <row r="13071">
          <cell r="C13071" t="str">
            <v>0082405748</v>
          </cell>
          <cell r="I13071">
            <v>99</v>
          </cell>
        </row>
        <row r="13072">
          <cell r="C13072" t="str">
            <v>0082405748</v>
          </cell>
          <cell r="I13072">
            <v>35</v>
          </cell>
        </row>
        <row r="13073">
          <cell r="C13073" t="str">
            <v>0082405748</v>
          </cell>
          <cell r="I13073">
            <v>240</v>
          </cell>
        </row>
        <row r="13074">
          <cell r="C13074" t="str">
            <v>0082405748</v>
          </cell>
          <cell r="I13074">
            <v>100</v>
          </cell>
        </row>
        <row r="13075">
          <cell r="C13075" t="str">
            <v>0082405748</v>
          </cell>
          <cell r="I13075">
            <v>504</v>
          </cell>
        </row>
        <row r="13076">
          <cell r="C13076" t="str">
            <v>0082405748</v>
          </cell>
          <cell r="I13076">
            <v>120</v>
          </cell>
        </row>
        <row r="13077">
          <cell r="C13077" t="str">
            <v>0082415018</v>
          </cell>
          <cell r="I13077">
            <v>10</v>
          </cell>
        </row>
        <row r="13078">
          <cell r="C13078" t="str">
            <v>0082415018</v>
          </cell>
          <cell r="I13078">
            <v>66</v>
          </cell>
        </row>
        <row r="13079">
          <cell r="C13079" t="str">
            <v>0082415018</v>
          </cell>
          <cell r="I13079">
            <v>16</v>
          </cell>
        </row>
        <row r="13080">
          <cell r="C13080" t="str">
            <v>0082415018</v>
          </cell>
          <cell r="I13080">
            <v>10</v>
          </cell>
        </row>
        <row r="13081">
          <cell r="C13081" t="str">
            <v>0082415018</v>
          </cell>
          <cell r="I13081">
            <v>187</v>
          </cell>
        </row>
        <row r="13082">
          <cell r="C13082" t="str">
            <v>0082415018</v>
          </cell>
          <cell r="I13082">
            <v>38</v>
          </cell>
        </row>
        <row r="13083">
          <cell r="C13083" t="str">
            <v>0082415018</v>
          </cell>
          <cell r="I13083">
            <v>37</v>
          </cell>
        </row>
        <row r="13084">
          <cell r="C13084" t="str">
            <v>0082415018</v>
          </cell>
          <cell r="I13084">
            <v>535</v>
          </cell>
        </row>
        <row r="13085">
          <cell r="C13085" t="str">
            <v>0082415018</v>
          </cell>
          <cell r="I13085">
            <v>2</v>
          </cell>
        </row>
        <row r="13086">
          <cell r="C13086" t="str">
            <v>0082415018</v>
          </cell>
          <cell r="I13086">
            <v>7585</v>
          </cell>
        </row>
        <row r="13087">
          <cell r="C13087" t="str">
            <v>0082415018</v>
          </cell>
          <cell r="I13087">
            <v>780</v>
          </cell>
        </row>
        <row r="13088">
          <cell r="C13088" t="str">
            <v>0082415018</v>
          </cell>
          <cell r="I13088">
            <v>804</v>
          </cell>
        </row>
        <row r="13089">
          <cell r="C13089" t="str">
            <v>0082415018</v>
          </cell>
          <cell r="I13089">
            <v>1425</v>
          </cell>
        </row>
        <row r="13090">
          <cell r="C13090" t="str">
            <v>0082415018</v>
          </cell>
          <cell r="I13090">
            <v>18</v>
          </cell>
        </row>
        <row r="13091">
          <cell r="C13091" t="str">
            <v>0082415018</v>
          </cell>
          <cell r="I13091">
            <v>1352</v>
          </cell>
        </row>
        <row r="13092">
          <cell r="C13092" t="str">
            <v>0082415018</v>
          </cell>
          <cell r="I13092">
            <v>36</v>
          </cell>
        </row>
        <row r="13093">
          <cell r="C13093" t="str">
            <v>0082415018</v>
          </cell>
          <cell r="I13093">
            <v>99</v>
          </cell>
        </row>
        <row r="13094">
          <cell r="C13094" t="str">
            <v>0082415018</v>
          </cell>
          <cell r="I13094">
            <v>18</v>
          </cell>
        </row>
        <row r="13095">
          <cell r="C13095" t="str">
            <v>0082415018</v>
          </cell>
          <cell r="I13095">
            <v>11</v>
          </cell>
        </row>
        <row r="13096">
          <cell r="C13096" t="str">
            <v>0082415018</v>
          </cell>
          <cell r="I13096">
            <v>36</v>
          </cell>
        </row>
        <row r="13097">
          <cell r="C13097" t="str">
            <v>0082415051</v>
          </cell>
          <cell r="I13097">
            <v>32</v>
          </cell>
        </row>
        <row r="13098">
          <cell r="C13098" t="str">
            <v>0082415051</v>
          </cell>
          <cell r="I13098">
            <v>611</v>
          </cell>
        </row>
        <row r="13099">
          <cell r="C13099" t="str">
            <v>0082415051</v>
          </cell>
          <cell r="I13099">
            <v>936</v>
          </cell>
        </row>
        <row r="13100">
          <cell r="C13100" t="str">
            <v>0082415051</v>
          </cell>
          <cell r="I13100">
            <v>91</v>
          </cell>
        </row>
        <row r="13101">
          <cell r="C13101" t="str">
            <v>0082415051</v>
          </cell>
          <cell r="I13101">
            <v>36</v>
          </cell>
        </row>
        <row r="13102">
          <cell r="C13102" t="str">
            <v>0082415051</v>
          </cell>
          <cell r="I13102">
            <v>575</v>
          </cell>
        </row>
        <row r="13103">
          <cell r="C13103" t="str">
            <v>0082415051</v>
          </cell>
          <cell r="I13103">
            <v>365</v>
          </cell>
        </row>
        <row r="13104">
          <cell r="C13104" t="str">
            <v>0082415051</v>
          </cell>
          <cell r="I13104">
            <v>14</v>
          </cell>
        </row>
        <row r="13105">
          <cell r="C13105" t="str">
            <v>0082415051</v>
          </cell>
          <cell r="I13105">
            <v>13999</v>
          </cell>
        </row>
        <row r="13106">
          <cell r="C13106" t="str">
            <v>0082415051</v>
          </cell>
          <cell r="I13106">
            <v>104</v>
          </cell>
        </row>
        <row r="13107">
          <cell r="C13107" t="str">
            <v>0082415051</v>
          </cell>
          <cell r="I13107">
            <v>1340</v>
          </cell>
        </row>
        <row r="13108">
          <cell r="C13108" t="str">
            <v>0082415051</v>
          </cell>
          <cell r="I13108">
            <v>189</v>
          </cell>
        </row>
        <row r="13109">
          <cell r="C13109" t="str">
            <v>0082415051</v>
          </cell>
          <cell r="I13109">
            <v>400</v>
          </cell>
        </row>
        <row r="13110">
          <cell r="C13110" t="str">
            <v>0082415051</v>
          </cell>
          <cell r="I13110">
            <v>416</v>
          </cell>
        </row>
        <row r="13111">
          <cell r="C13111" t="str">
            <v>0082415051</v>
          </cell>
          <cell r="I13111">
            <v>90</v>
          </cell>
        </row>
        <row r="13112">
          <cell r="C13112" t="str">
            <v>0082415051</v>
          </cell>
          <cell r="I13112">
            <v>150</v>
          </cell>
        </row>
        <row r="13113">
          <cell r="C13113" t="str">
            <v>0082415051</v>
          </cell>
          <cell r="I13113">
            <v>31</v>
          </cell>
        </row>
        <row r="13114">
          <cell r="C13114" t="str">
            <v>0082415051</v>
          </cell>
          <cell r="I13114">
            <v>624</v>
          </cell>
        </row>
        <row r="13115">
          <cell r="C13115" t="str">
            <v>0082415051</v>
          </cell>
          <cell r="I13115">
            <v>30</v>
          </cell>
        </row>
        <row r="13116">
          <cell r="C13116" t="str">
            <v>0082415051</v>
          </cell>
          <cell r="I13116">
            <v>961</v>
          </cell>
        </row>
        <row r="13117">
          <cell r="C13117" t="str">
            <v>0082511487</v>
          </cell>
          <cell r="I13117">
            <v>10</v>
          </cell>
        </row>
        <row r="13118">
          <cell r="C13118" t="str">
            <v>0082511487</v>
          </cell>
          <cell r="I13118">
            <v>33</v>
          </cell>
        </row>
        <row r="13119">
          <cell r="C13119" t="str">
            <v>0082511487</v>
          </cell>
          <cell r="I13119">
            <v>30</v>
          </cell>
        </row>
        <row r="13120">
          <cell r="C13120" t="str">
            <v>0082511487</v>
          </cell>
          <cell r="I13120">
            <v>96</v>
          </cell>
        </row>
        <row r="13121">
          <cell r="C13121" t="str">
            <v>0082511487</v>
          </cell>
          <cell r="I13121">
            <v>384</v>
          </cell>
        </row>
        <row r="13122">
          <cell r="C13122" t="str">
            <v>0082511487</v>
          </cell>
          <cell r="I13122">
            <v>495</v>
          </cell>
        </row>
        <row r="13123">
          <cell r="C13123" t="str">
            <v>0082511487</v>
          </cell>
          <cell r="I13123">
            <v>15</v>
          </cell>
        </row>
        <row r="13124">
          <cell r="C13124" t="str">
            <v>0082511487</v>
          </cell>
          <cell r="I13124">
            <v>7705</v>
          </cell>
        </row>
        <row r="13125">
          <cell r="C13125" t="str">
            <v>0082511487</v>
          </cell>
          <cell r="I13125">
            <v>1206</v>
          </cell>
        </row>
        <row r="13126">
          <cell r="C13126" t="str">
            <v>0082511487</v>
          </cell>
          <cell r="I13126">
            <v>1935</v>
          </cell>
        </row>
        <row r="13127">
          <cell r="C13127" t="str">
            <v>0082511487</v>
          </cell>
          <cell r="I13127">
            <v>36</v>
          </cell>
        </row>
        <row r="13128">
          <cell r="C13128" t="str">
            <v>0082511487</v>
          </cell>
          <cell r="I13128">
            <v>130</v>
          </cell>
        </row>
        <row r="13129">
          <cell r="C13129" t="str">
            <v>0082511487</v>
          </cell>
          <cell r="I13129">
            <v>210</v>
          </cell>
        </row>
        <row r="13130">
          <cell r="C13130" t="str">
            <v>0082511487</v>
          </cell>
          <cell r="I13130">
            <v>20</v>
          </cell>
        </row>
        <row r="13131">
          <cell r="C13131" t="str">
            <v>0082511487</v>
          </cell>
          <cell r="I13131">
            <v>5</v>
          </cell>
        </row>
        <row r="13132">
          <cell r="C13132" t="str">
            <v>0082511487</v>
          </cell>
          <cell r="I13132">
            <v>2</v>
          </cell>
        </row>
        <row r="13133">
          <cell r="C13133" t="str">
            <v>0082511487</v>
          </cell>
          <cell r="I13133">
            <v>76</v>
          </cell>
        </row>
        <row r="13134">
          <cell r="C13134" t="str">
            <v>0082511487</v>
          </cell>
          <cell r="I13134">
            <v>773</v>
          </cell>
        </row>
        <row r="13135">
          <cell r="C13135" t="str">
            <v>0082708278</v>
          </cell>
          <cell r="I13135">
            <v>6</v>
          </cell>
        </row>
        <row r="13136">
          <cell r="C13136" t="str">
            <v>0082708278</v>
          </cell>
          <cell r="I13136">
            <v>18</v>
          </cell>
        </row>
        <row r="13137">
          <cell r="C13137" t="str">
            <v>0082708278</v>
          </cell>
          <cell r="I13137">
            <v>30</v>
          </cell>
        </row>
        <row r="13138">
          <cell r="C13138" t="str">
            <v>0082708278</v>
          </cell>
          <cell r="I13138">
            <v>960</v>
          </cell>
        </row>
        <row r="13139">
          <cell r="C13139" t="str">
            <v>0082708278</v>
          </cell>
          <cell r="I13139">
            <v>283</v>
          </cell>
        </row>
        <row r="13140">
          <cell r="C13140" t="str">
            <v>0082708278</v>
          </cell>
          <cell r="I13140">
            <v>443</v>
          </cell>
        </row>
        <row r="13141">
          <cell r="C13141" t="str">
            <v>0082708278</v>
          </cell>
          <cell r="I13141">
            <v>6</v>
          </cell>
        </row>
        <row r="13142">
          <cell r="C13142" t="str">
            <v>0082708278</v>
          </cell>
          <cell r="I13142">
            <v>9153</v>
          </cell>
        </row>
        <row r="13143">
          <cell r="C13143" t="str">
            <v>0082708278</v>
          </cell>
          <cell r="I13143">
            <v>50</v>
          </cell>
        </row>
        <row r="13144">
          <cell r="C13144" t="str">
            <v>0082708278</v>
          </cell>
          <cell r="I13144">
            <v>1032</v>
          </cell>
        </row>
        <row r="13145">
          <cell r="C13145" t="str">
            <v>0082708278</v>
          </cell>
          <cell r="I13145">
            <v>1496</v>
          </cell>
        </row>
        <row r="13146">
          <cell r="C13146" t="str">
            <v>0082708278</v>
          </cell>
          <cell r="I13146">
            <v>57</v>
          </cell>
        </row>
        <row r="13147">
          <cell r="C13147" t="str">
            <v>0082708278</v>
          </cell>
          <cell r="I13147">
            <v>936</v>
          </cell>
        </row>
        <row r="13148">
          <cell r="C13148" t="str">
            <v>0082708278</v>
          </cell>
          <cell r="I13148">
            <v>159</v>
          </cell>
        </row>
        <row r="13149">
          <cell r="C13149" t="str">
            <v>0082708278</v>
          </cell>
          <cell r="I13149">
            <v>223</v>
          </cell>
        </row>
        <row r="13150">
          <cell r="C13150" t="str">
            <v>0082708278</v>
          </cell>
          <cell r="I13150">
            <v>72</v>
          </cell>
        </row>
        <row r="13151">
          <cell r="C13151" t="str">
            <v>0082708278</v>
          </cell>
          <cell r="I13151">
            <v>123</v>
          </cell>
        </row>
        <row r="13152">
          <cell r="C13152" t="str">
            <v>0082708278</v>
          </cell>
          <cell r="I13152">
            <v>105</v>
          </cell>
        </row>
        <row r="13153">
          <cell r="C13153" t="str">
            <v>0082708278</v>
          </cell>
          <cell r="I13153">
            <v>312</v>
          </cell>
        </row>
        <row r="13154">
          <cell r="C13154" t="str">
            <v>0082708278</v>
          </cell>
          <cell r="I13154">
            <v>90</v>
          </cell>
        </row>
        <row r="13155">
          <cell r="C13155" t="str">
            <v>0082708278</v>
          </cell>
          <cell r="I13155">
            <v>218</v>
          </cell>
        </row>
        <row r="13156">
          <cell r="C13156" t="str">
            <v>0082708278</v>
          </cell>
          <cell r="I13156">
            <v>24</v>
          </cell>
        </row>
        <row r="13157">
          <cell r="C13157" t="str">
            <v>0082708278</v>
          </cell>
          <cell r="I13157">
            <v>454</v>
          </cell>
        </row>
        <row r="13158">
          <cell r="C13158" t="str">
            <v>0082806258</v>
          </cell>
          <cell r="I13158">
            <v>84</v>
          </cell>
        </row>
        <row r="13159">
          <cell r="C13159" t="str">
            <v>0082806258</v>
          </cell>
          <cell r="I13159">
            <v>624</v>
          </cell>
        </row>
        <row r="13160">
          <cell r="C13160" t="str">
            <v>0082806258</v>
          </cell>
          <cell r="I13160">
            <v>416</v>
          </cell>
        </row>
        <row r="13161">
          <cell r="C13161" t="str">
            <v>0082806258</v>
          </cell>
          <cell r="I13161">
            <v>91</v>
          </cell>
        </row>
        <row r="13162">
          <cell r="C13162" t="str">
            <v>0082806258</v>
          </cell>
          <cell r="I13162">
            <v>20</v>
          </cell>
        </row>
        <row r="13163">
          <cell r="C13163" t="str">
            <v>0082806258</v>
          </cell>
          <cell r="I13163">
            <v>821</v>
          </cell>
        </row>
        <row r="13164">
          <cell r="C13164" t="str">
            <v>0082806258</v>
          </cell>
          <cell r="I13164">
            <v>407</v>
          </cell>
        </row>
        <row r="13165">
          <cell r="C13165" t="str">
            <v>0082806258</v>
          </cell>
          <cell r="I13165">
            <v>173</v>
          </cell>
        </row>
        <row r="13166">
          <cell r="C13166" t="str">
            <v>0082806258</v>
          </cell>
          <cell r="I13166">
            <v>2</v>
          </cell>
        </row>
        <row r="13167">
          <cell r="C13167" t="str">
            <v>0082806258</v>
          </cell>
          <cell r="I13167">
            <v>12170</v>
          </cell>
        </row>
        <row r="13168">
          <cell r="C13168" t="str">
            <v>0082806258</v>
          </cell>
          <cell r="I13168">
            <v>468</v>
          </cell>
        </row>
        <row r="13169">
          <cell r="C13169" t="str">
            <v>0082806258</v>
          </cell>
          <cell r="I13169">
            <v>1111</v>
          </cell>
        </row>
        <row r="13170">
          <cell r="C13170" t="str">
            <v>0082806258</v>
          </cell>
          <cell r="I13170">
            <v>84</v>
          </cell>
        </row>
        <row r="13171">
          <cell r="C13171" t="str">
            <v>0082806258</v>
          </cell>
          <cell r="I13171">
            <v>407</v>
          </cell>
        </row>
        <row r="13172">
          <cell r="C13172" t="str">
            <v>0082806258</v>
          </cell>
          <cell r="I13172">
            <v>84</v>
          </cell>
        </row>
        <row r="13173">
          <cell r="C13173" t="str">
            <v>0082806258</v>
          </cell>
          <cell r="I13173">
            <v>259</v>
          </cell>
        </row>
        <row r="13174">
          <cell r="C13174" t="str">
            <v>0082806258</v>
          </cell>
          <cell r="I13174">
            <v>115</v>
          </cell>
        </row>
        <row r="13175">
          <cell r="C13175" t="str">
            <v>0082806258</v>
          </cell>
          <cell r="I13175">
            <v>5</v>
          </cell>
        </row>
        <row r="13176">
          <cell r="C13176" t="str">
            <v>0082806258</v>
          </cell>
          <cell r="I13176">
            <v>500</v>
          </cell>
        </row>
        <row r="13177">
          <cell r="C13177" t="str">
            <v>0082806258</v>
          </cell>
          <cell r="I13177">
            <v>1</v>
          </cell>
        </row>
        <row r="13178">
          <cell r="C13178" t="str">
            <v>0082806258</v>
          </cell>
          <cell r="I13178">
            <v>27</v>
          </cell>
        </row>
        <row r="13179">
          <cell r="C13179" t="str">
            <v>0082806258</v>
          </cell>
          <cell r="I13179">
            <v>27</v>
          </cell>
        </row>
        <row r="13180">
          <cell r="C13180" t="str">
            <v>0082806258</v>
          </cell>
          <cell r="I13180">
            <v>2456</v>
          </cell>
        </row>
        <row r="13181">
          <cell r="C13181" t="str">
            <v>0082806260</v>
          </cell>
          <cell r="I13181">
            <v>1</v>
          </cell>
        </row>
        <row r="13182">
          <cell r="C13182" t="str">
            <v>0082806260</v>
          </cell>
          <cell r="I13182">
            <v>5</v>
          </cell>
        </row>
        <row r="13183">
          <cell r="C13183" t="str">
            <v>0082806260</v>
          </cell>
          <cell r="I13183">
            <v>20</v>
          </cell>
        </row>
        <row r="13184">
          <cell r="C13184" t="str">
            <v>0082806260</v>
          </cell>
          <cell r="I13184">
            <v>17</v>
          </cell>
        </row>
        <row r="13185">
          <cell r="C13185" t="str">
            <v>0082806260</v>
          </cell>
          <cell r="I13185">
            <v>17</v>
          </cell>
        </row>
        <row r="13186">
          <cell r="C13186" t="str">
            <v>0082806263</v>
          </cell>
          <cell r="I13186">
            <v>110</v>
          </cell>
        </row>
        <row r="13187">
          <cell r="C13187" t="str">
            <v>0082806263</v>
          </cell>
          <cell r="I13187">
            <v>1794</v>
          </cell>
        </row>
        <row r="13188">
          <cell r="C13188" t="str">
            <v>0082806263</v>
          </cell>
          <cell r="I13188">
            <v>1040</v>
          </cell>
        </row>
        <row r="13189">
          <cell r="C13189" t="str">
            <v>0082806263</v>
          </cell>
          <cell r="I13189">
            <v>203</v>
          </cell>
        </row>
        <row r="13190">
          <cell r="C13190" t="str">
            <v>0082806263</v>
          </cell>
          <cell r="I13190">
            <v>50</v>
          </cell>
        </row>
        <row r="13191">
          <cell r="C13191" t="str">
            <v>0082806263</v>
          </cell>
          <cell r="I13191">
            <v>1388</v>
          </cell>
        </row>
        <row r="13192">
          <cell r="C13192" t="str">
            <v>0082806263</v>
          </cell>
          <cell r="I13192">
            <v>7</v>
          </cell>
        </row>
        <row r="13193">
          <cell r="C13193" t="str">
            <v>0082806263</v>
          </cell>
          <cell r="I13193">
            <v>7</v>
          </cell>
        </row>
        <row r="13194">
          <cell r="C13194" t="str">
            <v>0082806263</v>
          </cell>
          <cell r="I13194">
            <v>37</v>
          </cell>
        </row>
        <row r="13195">
          <cell r="C13195" t="str">
            <v>0082806263</v>
          </cell>
          <cell r="I13195">
            <v>804</v>
          </cell>
        </row>
        <row r="13196">
          <cell r="C13196" t="str">
            <v>0082806263</v>
          </cell>
          <cell r="I13196">
            <v>30</v>
          </cell>
        </row>
        <row r="13197">
          <cell r="C13197" t="str">
            <v>0082806263</v>
          </cell>
          <cell r="I13197">
            <v>3</v>
          </cell>
        </row>
        <row r="13198">
          <cell r="C13198" t="str">
            <v>0082806263</v>
          </cell>
          <cell r="I13198">
            <v>4853</v>
          </cell>
        </row>
        <row r="13199">
          <cell r="C13199" t="str">
            <v>0082806263</v>
          </cell>
          <cell r="I13199">
            <v>50</v>
          </cell>
        </row>
        <row r="13200">
          <cell r="C13200" t="str">
            <v>0082806263</v>
          </cell>
          <cell r="I13200">
            <v>955</v>
          </cell>
        </row>
        <row r="13201">
          <cell r="C13201" t="str">
            <v>0082806263</v>
          </cell>
          <cell r="I13201">
            <v>20</v>
          </cell>
        </row>
        <row r="13202">
          <cell r="C13202" t="str">
            <v>0082806263</v>
          </cell>
          <cell r="I13202">
            <v>90</v>
          </cell>
        </row>
        <row r="13203">
          <cell r="C13203" t="str">
            <v>0082806263</v>
          </cell>
          <cell r="I13203">
            <v>148</v>
          </cell>
        </row>
        <row r="13204">
          <cell r="C13204" t="str">
            <v>0082806263</v>
          </cell>
          <cell r="I13204">
            <v>728</v>
          </cell>
        </row>
        <row r="13205">
          <cell r="C13205" t="str">
            <v>0082806263</v>
          </cell>
          <cell r="I13205">
            <v>174</v>
          </cell>
        </row>
        <row r="13206">
          <cell r="C13206" t="str">
            <v>0082806263</v>
          </cell>
          <cell r="I13206">
            <v>148</v>
          </cell>
        </row>
        <row r="13207">
          <cell r="C13207" t="str">
            <v>0082806263</v>
          </cell>
          <cell r="I13207">
            <v>30</v>
          </cell>
        </row>
        <row r="13208">
          <cell r="C13208" t="str">
            <v>0082806263</v>
          </cell>
          <cell r="I13208">
            <v>329</v>
          </cell>
        </row>
        <row r="13209">
          <cell r="C13209" t="str">
            <v>0082806263</v>
          </cell>
          <cell r="I13209">
            <v>60</v>
          </cell>
        </row>
        <row r="13210">
          <cell r="C13210" t="str">
            <v>0082806263</v>
          </cell>
          <cell r="I13210">
            <v>41</v>
          </cell>
        </row>
        <row r="13211">
          <cell r="C13211" t="str">
            <v>0082806263</v>
          </cell>
          <cell r="I13211">
            <v>936</v>
          </cell>
        </row>
        <row r="13212">
          <cell r="C13212" t="str">
            <v>0082806263</v>
          </cell>
          <cell r="I13212">
            <v>10</v>
          </cell>
        </row>
        <row r="13213">
          <cell r="C13213" t="str">
            <v>0082806263</v>
          </cell>
          <cell r="I13213">
            <v>10</v>
          </cell>
        </row>
        <row r="13214">
          <cell r="C13214" t="str">
            <v>0082806263</v>
          </cell>
          <cell r="I13214">
            <v>534</v>
          </cell>
        </row>
        <row r="13215">
          <cell r="C13215" t="str">
            <v>0082806263</v>
          </cell>
          <cell r="I13215">
            <v>20</v>
          </cell>
        </row>
        <row r="13216">
          <cell r="C13216" t="str">
            <v>0082806280</v>
          </cell>
          <cell r="I13216">
            <v>8</v>
          </cell>
        </row>
        <row r="13217">
          <cell r="C13217" t="str">
            <v>0082806280</v>
          </cell>
          <cell r="I13217">
            <v>6</v>
          </cell>
        </row>
        <row r="13218">
          <cell r="C13218" t="str">
            <v>0082806280</v>
          </cell>
          <cell r="I13218">
            <v>93</v>
          </cell>
        </row>
        <row r="13219">
          <cell r="C13219" t="str">
            <v>0082806280</v>
          </cell>
          <cell r="I13219">
            <v>431</v>
          </cell>
        </row>
        <row r="13220">
          <cell r="C13220" t="str">
            <v>0082806280</v>
          </cell>
          <cell r="I13220">
            <v>114</v>
          </cell>
        </row>
        <row r="13221">
          <cell r="C13221" t="str">
            <v>0082806280</v>
          </cell>
          <cell r="I13221">
            <v>130</v>
          </cell>
        </row>
        <row r="13222">
          <cell r="C13222" t="str">
            <v>0082806280</v>
          </cell>
          <cell r="I13222">
            <v>1</v>
          </cell>
        </row>
        <row r="13223">
          <cell r="C13223" t="str">
            <v>0082806280</v>
          </cell>
          <cell r="I13223">
            <v>540</v>
          </cell>
        </row>
        <row r="13224">
          <cell r="C13224" t="str">
            <v>0082806280</v>
          </cell>
          <cell r="I13224">
            <v>3</v>
          </cell>
        </row>
        <row r="13225">
          <cell r="C13225" t="str">
            <v>0082806280</v>
          </cell>
          <cell r="I13225">
            <v>70</v>
          </cell>
        </row>
        <row r="13226">
          <cell r="C13226" t="str">
            <v>0082806280</v>
          </cell>
          <cell r="I13226">
            <v>22</v>
          </cell>
        </row>
        <row r="13227">
          <cell r="C13227" t="str">
            <v>0082806280</v>
          </cell>
          <cell r="I13227">
            <v>20</v>
          </cell>
        </row>
        <row r="13228">
          <cell r="C13228" t="str">
            <v>0082806280</v>
          </cell>
          <cell r="I13228">
            <v>6</v>
          </cell>
        </row>
        <row r="13229">
          <cell r="C13229" t="str">
            <v>0082806280</v>
          </cell>
          <cell r="I13229">
            <v>6</v>
          </cell>
        </row>
        <row r="13230">
          <cell r="C13230" t="str">
            <v>0082806280</v>
          </cell>
          <cell r="I13230">
            <v>404</v>
          </cell>
        </row>
        <row r="13231">
          <cell r="C13231" t="str">
            <v>0000011274</v>
          </cell>
          <cell r="I13231">
            <v>3</v>
          </cell>
        </row>
        <row r="13232">
          <cell r="C13232" t="str">
            <v>0000011275</v>
          </cell>
          <cell r="I13232">
            <v>1</v>
          </cell>
        </row>
        <row r="13233">
          <cell r="C13233" t="str">
            <v>0000011277</v>
          </cell>
          <cell r="I13233">
            <v>5</v>
          </cell>
        </row>
        <row r="13234">
          <cell r="C13234" t="str">
            <v>0000011277</v>
          </cell>
          <cell r="I13234">
            <v>3</v>
          </cell>
        </row>
        <row r="13235">
          <cell r="C13235" t="str">
            <v>0000011277</v>
          </cell>
          <cell r="I13235">
            <v>2</v>
          </cell>
        </row>
        <row r="13236">
          <cell r="C13236" t="str">
            <v>0000011277</v>
          </cell>
          <cell r="I13236">
            <v>10</v>
          </cell>
        </row>
        <row r="13237">
          <cell r="C13237" t="str">
            <v>0070000212</v>
          </cell>
          <cell r="I13237">
            <v>13</v>
          </cell>
        </row>
        <row r="13238">
          <cell r="C13238" t="str">
            <v>0070000212</v>
          </cell>
          <cell r="I13238">
            <v>39</v>
          </cell>
        </row>
        <row r="13239">
          <cell r="C13239" t="str">
            <v>0070000212</v>
          </cell>
          <cell r="I13239">
            <v>10</v>
          </cell>
        </row>
        <row r="13240">
          <cell r="C13240" t="str">
            <v>0070000212</v>
          </cell>
          <cell r="I13240">
            <v>342</v>
          </cell>
        </row>
        <row r="13241">
          <cell r="C13241" t="str">
            <v>0070000212</v>
          </cell>
          <cell r="I13241">
            <v>37</v>
          </cell>
        </row>
        <row r="13242">
          <cell r="C13242" t="str">
            <v>0070000212</v>
          </cell>
          <cell r="I13242">
            <v>322</v>
          </cell>
        </row>
        <row r="13243">
          <cell r="C13243" t="str">
            <v>0070000212</v>
          </cell>
          <cell r="I13243">
            <v>1492</v>
          </cell>
        </row>
        <row r="13244">
          <cell r="C13244" t="str">
            <v>0070000212</v>
          </cell>
          <cell r="I13244">
            <v>434</v>
          </cell>
        </row>
        <row r="13245">
          <cell r="C13245" t="str">
            <v>0070000212</v>
          </cell>
          <cell r="I13245">
            <v>36</v>
          </cell>
        </row>
        <row r="13246">
          <cell r="C13246" t="str">
            <v>0070000212</v>
          </cell>
          <cell r="I13246">
            <v>37</v>
          </cell>
        </row>
        <row r="13247">
          <cell r="C13247" t="str">
            <v>0070000212</v>
          </cell>
          <cell r="I13247">
            <v>28</v>
          </cell>
        </row>
        <row r="13248">
          <cell r="C13248" t="str">
            <v>0070000212</v>
          </cell>
          <cell r="I13248">
            <v>10</v>
          </cell>
        </row>
        <row r="13249">
          <cell r="C13249" t="str">
            <v>0070000212</v>
          </cell>
          <cell r="I13249">
            <v>16</v>
          </cell>
        </row>
        <row r="13250">
          <cell r="C13250" t="str">
            <v>0070000212</v>
          </cell>
          <cell r="I13250">
            <v>5</v>
          </cell>
        </row>
        <row r="13251">
          <cell r="C13251" t="str">
            <v>0070000212</v>
          </cell>
          <cell r="I13251">
            <v>64</v>
          </cell>
        </row>
        <row r="13252">
          <cell r="C13252" t="str">
            <v>0070000212</v>
          </cell>
          <cell r="I13252">
            <v>16</v>
          </cell>
        </row>
        <row r="13253">
          <cell r="C13253" t="str">
            <v>0070000212</v>
          </cell>
          <cell r="I13253">
            <v>160</v>
          </cell>
        </row>
        <row r="13254">
          <cell r="C13254" t="str">
            <v>0070000212</v>
          </cell>
          <cell r="I13254">
            <v>8</v>
          </cell>
        </row>
        <row r="13255">
          <cell r="C13255" t="str">
            <v>0070000212</v>
          </cell>
          <cell r="I13255">
            <v>9</v>
          </cell>
        </row>
        <row r="13256">
          <cell r="C13256" t="str">
            <v>0070000212</v>
          </cell>
          <cell r="I13256">
            <v>8</v>
          </cell>
        </row>
        <row r="13257">
          <cell r="C13257" t="str">
            <v>0070000212</v>
          </cell>
          <cell r="I13257">
            <v>52</v>
          </cell>
        </row>
        <row r="13258">
          <cell r="C13258" t="str">
            <v>0070028762</v>
          </cell>
          <cell r="I13258">
            <v>10</v>
          </cell>
        </row>
        <row r="13259">
          <cell r="C13259" t="str">
            <v>0070028762</v>
          </cell>
          <cell r="I13259">
            <v>13</v>
          </cell>
        </row>
        <row r="13260">
          <cell r="C13260" t="str">
            <v>0070028762</v>
          </cell>
          <cell r="I13260">
            <v>6</v>
          </cell>
        </row>
        <row r="13261">
          <cell r="C13261" t="str">
            <v>0070028762</v>
          </cell>
          <cell r="I13261">
            <v>5</v>
          </cell>
        </row>
        <row r="13262">
          <cell r="C13262" t="str">
            <v>0070028762</v>
          </cell>
          <cell r="I13262">
            <v>9</v>
          </cell>
        </row>
        <row r="13263">
          <cell r="C13263" t="str">
            <v>0070028762</v>
          </cell>
          <cell r="I13263">
            <v>10</v>
          </cell>
        </row>
        <row r="13264">
          <cell r="C13264" t="str">
            <v>0070028762</v>
          </cell>
          <cell r="I13264">
            <v>20</v>
          </cell>
        </row>
        <row r="13265">
          <cell r="C13265" t="str">
            <v>0070028762</v>
          </cell>
          <cell r="I13265">
            <v>3</v>
          </cell>
        </row>
        <row r="13266">
          <cell r="C13266" t="str">
            <v>0070028762</v>
          </cell>
          <cell r="I13266">
            <v>4</v>
          </cell>
        </row>
        <row r="13267">
          <cell r="C13267" t="str">
            <v>0070028762</v>
          </cell>
          <cell r="I13267">
            <v>5</v>
          </cell>
        </row>
        <row r="13268">
          <cell r="C13268" t="str">
            <v>0070028762</v>
          </cell>
          <cell r="I13268">
            <v>5</v>
          </cell>
        </row>
        <row r="13269">
          <cell r="C13269" t="str">
            <v>0070028762</v>
          </cell>
          <cell r="I13269">
            <v>10</v>
          </cell>
        </row>
        <row r="13270">
          <cell r="C13270" t="str">
            <v>0070028762</v>
          </cell>
          <cell r="I13270">
            <v>20</v>
          </cell>
        </row>
        <row r="13271">
          <cell r="C13271" t="str">
            <v>0070028762</v>
          </cell>
          <cell r="I13271">
            <v>20</v>
          </cell>
        </row>
        <row r="13272">
          <cell r="C13272" t="str">
            <v>0070028762</v>
          </cell>
          <cell r="I13272">
            <v>5</v>
          </cell>
        </row>
        <row r="13273">
          <cell r="C13273" t="str">
            <v>0070028762</v>
          </cell>
          <cell r="I13273">
            <v>10</v>
          </cell>
        </row>
        <row r="13274">
          <cell r="C13274" t="str">
            <v>0070028762</v>
          </cell>
          <cell r="I13274">
            <v>10</v>
          </cell>
        </row>
        <row r="13275">
          <cell r="C13275" t="str">
            <v>0070028762</v>
          </cell>
          <cell r="I13275">
            <v>5</v>
          </cell>
        </row>
        <row r="13276">
          <cell r="C13276" t="str">
            <v>0070028762</v>
          </cell>
          <cell r="I13276">
            <v>4</v>
          </cell>
        </row>
        <row r="13277">
          <cell r="C13277" t="str">
            <v>0070028762</v>
          </cell>
          <cell r="I13277">
            <v>3</v>
          </cell>
        </row>
        <row r="13278">
          <cell r="C13278" t="str">
            <v>0070028762</v>
          </cell>
          <cell r="I13278">
            <v>5</v>
          </cell>
        </row>
        <row r="13279">
          <cell r="C13279" t="str">
            <v>0070028762</v>
          </cell>
          <cell r="I13279">
            <v>2</v>
          </cell>
        </row>
        <row r="13280">
          <cell r="C13280" t="str">
            <v>0070028762</v>
          </cell>
          <cell r="I13280">
            <v>8</v>
          </cell>
        </row>
        <row r="13281">
          <cell r="C13281" t="str">
            <v>0070028762</v>
          </cell>
          <cell r="I13281">
            <v>5</v>
          </cell>
        </row>
        <row r="13282">
          <cell r="C13282" t="str">
            <v>0070028762</v>
          </cell>
          <cell r="I13282">
            <v>5</v>
          </cell>
        </row>
        <row r="13283">
          <cell r="C13283" t="str">
            <v>0070028762</v>
          </cell>
          <cell r="I13283">
            <v>5</v>
          </cell>
        </row>
        <row r="13284">
          <cell r="C13284" t="str">
            <v>0070028762</v>
          </cell>
          <cell r="I13284">
            <v>5</v>
          </cell>
        </row>
        <row r="13285">
          <cell r="C13285" t="str">
            <v>0070028762</v>
          </cell>
          <cell r="I13285">
            <v>5</v>
          </cell>
        </row>
        <row r="13286">
          <cell r="C13286" t="str">
            <v>0070028762</v>
          </cell>
          <cell r="I13286">
            <v>1</v>
          </cell>
        </row>
        <row r="13287">
          <cell r="C13287" t="str">
            <v>0070034001</v>
          </cell>
          <cell r="I13287">
            <v>461</v>
          </cell>
        </row>
        <row r="13288">
          <cell r="C13288" t="str">
            <v>0070034001</v>
          </cell>
          <cell r="I13288">
            <v>52</v>
          </cell>
        </row>
        <row r="13289">
          <cell r="C13289" t="str">
            <v>0070034001</v>
          </cell>
          <cell r="I13289">
            <v>104</v>
          </cell>
        </row>
        <row r="13290">
          <cell r="C13290" t="str">
            <v>0070034001</v>
          </cell>
          <cell r="I13290">
            <v>50</v>
          </cell>
        </row>
        <row r="13291">
          <cell r="C13291" t="str">
            <v>0070034001</v>
          </cell>
          <cell r="I13291">
            <v>100</v>
          </cell>
        </row>
        <row r="13292">
          <cell r="C13292" t="str">
            <v>0070034001</v>
          </cell>
          <cell r="I13292">
            <v>20</v>
          </cell>
        </row>
        <row r="13293">
          <cell r="C13293" t="str">
            <v>0070034001</v>
          </cell>
          <cell r="I13293">
            <v>1224</v>
          </cell>
        </row>
        <row r="13294">
          <cell r="C13294" t="str">
            <v>0070034001</v>
          </cell>
          <cell r="I13294">
            <v>130</v>
          </cell>
        </row>
        <row r="13295">
          <cell r="C13295" t="str">
            <v>0070034001</v>
          </cell>
          <cell r="I13295">
            <v>1690</v>
          </cell>
        </row>
        <row r="13296">
          <cell r="C13296" t="str">
            <v>0070034001</v>
          </cell>
          <cell r="I13296">
            <v>9</v>
          </cell>
        </row>
        <row r="13297">
          <cell r="C13297" t="str">
            <v>0070034001</v>
          </cell>
          <cell r="I13297">
            <v>3542</v>
          </cell>
        </row>
        <row r="13298">
          <cell r="C13298" t="str">
            <v>0070034001</v>
          </cell>
          <cell r="I13298">
            <v>208</v>
          </cell>
        </row>
        <row r="13299">
          <cell r="C13299" t="str">
            <v>0070034001</v>
          </cell>
          <cell r="I13299">
            <v>176</v>
          </cell>
        </row>
        <row r="13300">
          <cell r="C13300" t="str">
            <v>0070034001</v>
          </cell>
          <cell r="I13300">
            <v>626</v>
          </cell>
        </row>
        <row r="13301">
          <cell r="C13301" t="str">
            <v>0070034001</v>
          </cell>
          <cell r="I13301">
            <v>15</v>
          </cell>
        </row>
        <row r="13302">
          <cell r="C13302" t="str">
            <v>0070034001</v>
          </cell>
          <cell r="I13302">
            <v>35</v>
          </cell>
        </row>
        <row r="13303">
          <cell r="C13303" t="str">
            <v>0070034001</v>
          </cell>
          <cell r="I13303">
            <v>66</v>
          </cell>
        </row>
        <row r="13304">
          <cell r="C13304" t="str">
            <v>0070034001</v>
          </cell>
          <cell r="I13304">
            <v>208</v>
          </cell>
        </row>
        <row r="13305">
          <cell r="C13305" t="str">
            <v>0070034001</v>
          </cell>
          <cell r="I13305">
            <v>30</v>
          </cell>
        </row>
        <row r="13306">
          <cell r="C13306" t="str">
            <v>0070034001</v>
          </cell>
          <cell r="I13306">
            <v>150</v>
          </cell>
        </row>
        <row r="13307">
          <cell r="C13307" t="str">
            <v>0070034001</v>
          </cell>
          <cell r="I13307">
            <v>40</v>
          </cell>
        </row>
        <row r="13308">
          <cell r="C13308" t="str">
            <v>0070034001</v>
          </cell>
          <cell r="I13308">
            <v>30</v>
          </cell>
        </row>
        <row r="13309">
          <cell r="C13309" t="str">
            <v>0070034001</v>
          </cell>
          <cell r="I13309">
            <v>104</v>
          </cell>
        </row>
        <row r="13310">
          <cell r="C13310" t="str">
            <v>0070034001</v>
          </cell>
          <cell r="I13310">
            <v>50</v>
          </cell>
        </row>
        <row r="13311">
          <cell r="C13311" t="str">
            <v>0070034001</v>
          </cell>
          <cell r="I13311">
            <v>149</v>
          </cell>
        </row>
        <row r="13312">
          <cell r="C13312" t="str">
            <v>0070034001</v>
          </cell>
          <cell r="I13312">
            <v>10</v>
          </cell>
        </row>
        <row r="13313">
          <cell r="C13313" t="str">
            <v>0070034001</v>
          </cell>
          <cell r="I13313">
            <v>45</v>
          </cell>
        </row>
        <row r="13314">
          <cell r="C13314" t="str">
            <v>0070034001</v>
          </cell>
          <cell r="I13314">
            <v>650</v>
          </cell>
        </row>
        <row r="13315">
          <cell r="C13315" t="str">
            <v>0070034001</v>
          </cell>
          <cell r="I13315">
            <v>30</v>
          </cell>
        </row>
        <row r="13316">
          <cell r="C13316" t="str">
            <v>0070034001</v>
          </cell>
          <cell r="I13316">
            <v>70</v>
          </cell>
        </row>
        <row r="13317">
          <cell r="C13317" t="str">
            <v>0070034323</v>
          </cell>
          <cell r="I13317">
            <v>208</v>
          </cell>
        </row>
        <row r="13318">
          <cell r="C13318" t="str">
            <v>0070034323</v>
          </cell>
          <cell r="I13318">
            <v>64</v>
          </cell>
        </row>
        <row r="13319">
          <cell r="C13319" t="str">
            <v>0070034323</v>
          </cell>
          <cell r="I13319">
            <v>104</v>
          </cell>
        </row>
        <row r="13320">
          <cell r="C13320" t="str">
            <v>0070034323</v>
          </cell>
          <cell r="I13320">
            <v>10</v>
          </cell>
        </row>
        <row r="13321">
          <cell r="C13321" t="str">
            <v>0070034323</v>
          </cell>
          <cell r="I13321">
            <v>201</v>
          </cell>
        </row>
        <row r="13322">
          <cell r="C13322" t="str">
            <v>0070034323</v>
          </cell>
          <cell r="I13322">
            <v>800</v>
          </cell>
        </row>
        <row r="13323">
          <cell r="C13323" t="str">
            <v>0070034323</v>
          </cell>
          <cell r="I13323">
            <v>8</v>
          </cell>
        </row>
        <row r="13324">
          <cell r="C13324" t="str">
            <v>0070034323</v>
          </cell>
          <cell r="I13324">
            <v>1316</v>
          </cell>
        </row>
        <row r="13325">
          <cell r="C13325" t="str">
            <v>0070034323</v>
          </cell>
          <cell r="I13325">
            <v>569</v>
          </cell>
        </row>
        <row r="13326">
          <cell r="C13326" t="str">
            <v>0070034323</v>
          </cell>
          <cell r="I13326">
            <v>64</v>
          </cell>
        </row>
        <row r="13327">
          <cell r="C13327" t="str">
            <v>0070034323</v>
          </cell>
          <cell r="I13327">
            <v>192</v>
          </cell>
        </row>
        <row r="13328">
          <cell r="C13328" t="str">
            <v>0070034323</v>
          </cell>
          <cell r="I13328">
            <v>218</v>
          </cell>
        </row>
        <row r="13329">
          <cell r="C13329" t="str">
            <v>0070034323</v>
          </cell>
          <cell r="I13329">
            <v>204</v>
          </cell>
        </row>
        <row r="13330">
          <cell r="C13330" t="str">
            <v>0070034333</v>
          </cell>
          <cell r="I13330">
            <v>512</v>
          </cell>
        </row>
        <row r="13331">
          <cell r="C13331" t="str">
            <v>0070034333</v>
          </cell>
          <cell r="I13331">
            <v>37</v>
          </cell>
        </row>
        <row r="13332">
          <cell r="C13332" t="str">
            <v>0070034333</v>
          </cell>
          <cell r="I13332">
            <v>91</v>
          </cell>
        </row>
        <row r="13333">
          <cell r="C13333" t="str">
            <v>0070034333</v>
          </cell>
          <cell r="I13333">
            <v>364</v>
          </cell>
        </row>
        <row r="13334">
          <cell r="C13334" t="str">
            <v>0070034333</v>
          </cell>
          <cell r="I13334">
            <v>40</v>
          </cell>
        </row>
        <row r="13335">
          <cell r="C13335" t="str">
            <v>0070034333</v>
          </cell>
          <cell r="I13335">
            <v>8</v>
          </cell>
        </row>
        <row r="13336">
          <cell r="C13336" t="str">
            <v>0070034333</v>
          </cell>
          <cell r="I13336">
            <v>10</v>
          </cell>
        </row>
        <row r="13337">
          <cell r="C13337" t="str">
            <v>0070034333</v>
          </cell>
          <cell r="I13337">
            <v>487</v>
          </cell>
        </row>
        <row r="13338">
          <cell r="C13338" t="str">
            <v>0070034333</v>
          </cell>
          <cell r="I13338">
            <v>150</v>
          </cell>
        </row>
        <row r="13339">
          <cell r="C13339" t="str">
            <v>0070034333</v>
          </cell>
          <cell r="I13339">
            <v>160</v>
          </cell>
        </row>
        <row r="13340">
          <cell r="C13340" t="str">
            <v>0070034333</v>
          </cell>
          <cell r="I13340">
            <v>37</v>
          </cell>
        </row>
        <row r="13341">
          <cell r="C13341" t="str">
            <v>0070034333</v>
          </cell>
          <cell r="I13341">
            <v>37</v>
          </cell>
        </row>
        <row r="13342">
          <cell r="C13342" t="str">
            <v>0070034333</v>
          </cell>
          <cell r="I13342">
            <v>1641</v>
          </cell>
        </row>
        <row r="13343">
          <cell r="C13343" t="str">
            <v>0070034333</v>
          </cell>
          <cell r="I13343">
            <v>20</v>
          </cell>
        </row>
        <row r="13344">
          <cell r="C13344" t="str">
            <v>0070034333</v>
          </cell>
          <cell r="I13344">
            <v>10</v>
          </cell>
        </row>
        <row r="13345">
          <cell r="C13345" t="str">
            <v>0070034333</v>
          </cell>
          <cell r="I13345">
            <v>11547</v>
          </cell>
        </row>
        <row r="13346">
          <cell r="C13346" t="str">
            <v>0070034333</v>
          </cell>
          <cell r="I13346">
            <v>50</v>
          </cell>
        </row>
        <row r="13347">
          <cell r="C13347" t="str">
            <v>0070034333</v>
          </cell>
          <cell r="I13347">
            <v>208</v>
          </cell>
        </row>
        <row r="13348">
          <cell r="C13348" t="str">
            <v>0070034333</v>
          </cell>
          <cell r="I13348">
            <v>250</v>
          </cell>
        </row>
        <row r="13349">
          <cell r="C13349" t="str">
            <v>0070034333</v>
          </cell>
          <cell r="I13349">
            <v>2643</v>
          </cell>
        </row>
        <row r="13350">
          <cell r="C13350" t="str">
            <v>0070034333</v>
          </cell>
          <cell r="I13350">
            <v>50</v>
          </cell>
        </row>
        <row r="13351">
          <cell r="C13351" t="str">
            <v>0070034333</v>
          </cell>
          <cell r="I13351">
            <v>85</v>
          </cell>
        </row>
        <row r="13352">
          <cell r="C13352" t="str">
            <v>0070034333</v>
          </cell>
          <cell r="I13352">
            <v>25</v>
          </cell>
        </row>
        <row r="13353">
          <cell r="C13353" t="str">
            <v>0070034333</v>
          </cell>
          <cell r="I13353">
            <v>88</v>
          </cell>
        </row>
        <row r="13354">
          <cell r="C13354" t="str">
            <v>0070034333</v>
          </cell>
          <cell r="I13354">
            <v>74</v>
          </cell>
        </row>
        <row r="13355">
          <cell r="C13355" t="str">
            <v>0070034333</v>
          </cell>
          <cell r="I13355">
            <v>30</v>
          </cell>
        </row>
        <row r="13356">
          <cell r="C13356" t="str">
            <v>0070034333</v>
          </cell>
          <cell r="I13356">
            <v>847</v>
          </cell>
        </row>
        <row r="13357">
          <cell r="C13357" t="str">
            <v>0070034333</v>
          </cell>
          <cell r="I13357">
            <v>78</v>
          </cell>
        </row>
        <row r="13358">
          <cell r="C13358" t="str">
            <v>0070034333</v>
          </cell>
          <cell r="I13358">
            <v>165</v>
          </cell>
        </row>
        <row r="13359">
          <cell r="C13359" t="str">
            <v>0070034333</v>
          </cell>
          <cell r="I13359">
            <v>50</v>
          </cell>
        </row>
        <row r="13360">
          <cell r="C13360" t="str">
            <v>0070034333</v>
          </cell>
          <cell r="I13360">
            <v>30</v>
          </cell>
        </row>
        <row r="13361">
          <cell r="C13361" t="str">
            <v>0070034333</v>
          </cell>
          <cell r="I13361">
            <v>520</v>
          </cell>
        </row>
        <row r="13362">
          <cell r="C13362" t="str">
            <v>0070034333</v>
          </cell>
          <cell r="I13362">
            <v>44</v>
          </cell>
        </row>
        <row r="13363">
          <cell r="C13363" t="str">
            <v>0070034333</v>
          </cell>
          <cell r="I13363">
            <v>634</v>
          </cell>
        </row>
        <row r="13364">
          <cell r="C13364" t="str">
            <v>0070034333</v>
          </cell>
          <cell r="I13364">
            <v>932</v>
          </cell>
        </row>
        <row r="13365">
          <cell r="C13365" t="str">
            <v>0070034333</v>
          </cell>
          <cell r="I13365">
            <v>203</v>
          </cell>
        </row>
        <row r="13366">
          <cell r="C13366" t="str">
            <v>0070144907</v>
          </cell>
          <cell r="I13366">
            <v>1613</v>
          </cell>
        </row>
        <row r="13367">
          <cell r="C13367" t="str">
            <v>0070144907</v>
          </cell>
          <cell r="I13367">
            <v>15</v>
          </cell>
        </row>
        <row r="13368">
          <cell r="C13368" t="str">
            <v>0070144907</v>
          </cell>
          <cell r="I13368">
            <v>37</v>
          </cell>
        </row>
        <row r="13369">
          <cell r="C13369" t="str">
            <v>0070144907</v>
          </cell>
          <cell r="I13369">
            <v>819</v>
          </cell>
        </row>
        <row r="13370">
          <cell r="C13370" t="str">
            <v>0070144907</v>
          </cell>
          <cell r="I13370">
            <v>520</v>
          </cell>
        </row>
        <row r="13371">
          <cell r="C13371" t="str">
            <v>0070144907</v>
          </cell>
          <cell r="I13371">
            <v>30</v>
          </cell>
        </row>
        <row r="13372">
          <cell r="C13372" t="str">
            <v>0070144907</v>
          </cell>
          <cell r="I13372">
            <v>364</v>
          </cell>
        </row>
        <row r="13373">
          <cell r="C13373" t="str">
            <v>0070144907</v>
          </cell>
          <cell r="I13373">
            <v>48</v>
          </cell>
        </row>
        <row r="13374">
          <cell r="C13374" t="str">
            <v>0070144907</v>
          </cell>
          <cell r="I13374">
            <v>40</v>
          </cell>
        </row>
        <row r="13375">
          <cell r="C13375" t="str">
            <v>0070144907</v>
          </cell>
          <cell r="I13375">
            <v>1782</v>
          </cell>
        </row>
        <row r="13376">
          <cell r="C13376" t="str">
            <v>0070144907</v>
          </cell>
          <cell r="I13376">
            <v>130</v>
          </cell>
        </row>
        <row r="13377">
          <cell r="C13377" t="str">
            <v>0070144907</v>
          </cell>
          <cell r="I13377">
            <v>278</v>
          </cell>
        </row>
        <row r="13378">
          <cell r="C13378" t="str">
            <v>0070144907</v>
          </cell>
          <cell r="I13378">
            <v>148</v>
          </cell>
        </row>
        <row r="13379">
          <cell r="C13379" t="str">
            <v>0070144907</v>
          </cell>
          <cell r="I13379">
            <v>3468</v>
          </cell>
        </row>
        <row r="13380">
          <cell r="C13380" t="str">
            <v>0070144907</v>
          </cell>
          <cell r="I13380">
            <v>35</v>
          </cell>
        </row>
        <row r="13381">
          <cell r="C13381" t="str">
            <v>0070144907</v>
          </cell>
          <cell r="I13381">
            <v>53</v>
          </cell>
        </row>
        <row r="13382">
          <cell r="C13382" t="str">
            <v>0070144907</v>
          </cell>
          <cell r="I13382">
            <v>9065</v>
          </cell>
        </row>
        <row r="13383">
          <cell r="C13383" t="str">
            <v>0070144907</v>
          </cell>
          <cell r="I13383">
            <v>150</v>
          </cell>
        </row>
        <row r="13384">
          <cell r="C13384" t="str">
            <v>0070144907</v>
          </cell>
          <cell r="I13384">
            <v>416</v>
          </cell>
        </row>
        <row r="13385">
          <cell r="C13385" t="str">
            <v>0070144907</v>
          </cell>
          <cell r="I13385">
            <v>156</v>
          </cell>
        </row>
        <row r="13386">
          <cell r="C13386" t="str">
            <v>0070144907</v>
          </cell>
          <cell r="I13386">
            <v>5392</v>
          </cell>
        </row>
        <row r="13387">
          <cell r="C13387" t="str">
            <v>0070144907</v>
          </cell>
          <cell r="I13387">
            <v>30</v>
          </cell>
        </row>
        <row r="13388">
          <cell r="C13388" t="str">
            <v>0070144907</v>
          </cell>
          <cell r="I13388">
            <v>30</v>
          </cell>
        </row>
        <row r="13389">
          <cell r="C13389" t="str">
            <v>0070144907</v>
          </cell>
          <cell r="I13389">
            <v>180</v>
          </cell>
        </row>
        <row r="13390">
          <cell r="C13390" t="str">
            <v>0070144907</v>
          </cell>
          <cell r="I13390">
            <v>55</v>
          </cell>
        </row>
        <row r="13391">
          <cell r="C13391" t="str">
            <v>0070144907</v>
          </cell>
          <cell r="I13391">
            <v>624</v>
          </cell>
        </row>
        <row r="13392">
          <cell r="C13392" t="str">
            <v>0070144907</v>
          </cell>
          <cell r="I13392">
            <v>264</v>
          </cell>
        </row>
        <row r="13393">
          <cell r="C13393" t="str">
            <v>0070144907</v>
          </cell>
          <cell r="I13393">
            <v>390</v>
          </cell>
        </row>
        <row r="13394">
          <cell r="C13394" t="str">
            <v>0070144907</v>
          </cell>
          <cell r="I13394">
            <v>130</v>
          </cell>
        </row>
        <row r="13395">
          <cell r="C13395" t="str">
            <v>0070144907</v>
          </cell>
          <cell r="I13395">
            <v>216</v>
          </cell>
        </row>
        <row r="13396">
          <cell r="C13396" t="str">
            <v>0070144907</v>
          </cell>
          <cell r="I13396">
            <v>130</v>
          </cell>
        </row>
        <row r="13397">
          <cell r="C13397" t="str">
            <v>0070144907</v>
          </cell>
          <cell r="I13397">
            <v>10</v>
          </cell>
        </row>
        <row r="13398">
          <cell r="C13398" t="str">
            <v>0070144907</v>
          </cell>
          <cell r="I13398">
            <v>55</v>
          </cell>
        </row>
        <row r="13399">
          <cell r="C13399" t="str">
            <v>0070144907</v>
          </cell>
          <cell r="I13399">
            <v>50</v>
          </cell>
        </row>
        <row r="13400">
          <cell r="C13400" t="str">
            <v>0070144907</v>
          </cell>
          <cell r="I13400">
            <v>312</v>
          </cell>
        </row>
        <row r="13401">
          <cell r="C13401" t="str">
            <v>0070144907</v>
          </cell>
          <cell r="I13401">
            <v>50</v>
          </cell>
        </row>
        <row r="13402">
          <cell r="C13402" t="str">
            <v>0070144907</v>
          </cell>
          <cell r="I13402">
            <v>5</v>
          </cell>
        </row>
        <row r="13403">
          <cell r="C13403" t="str">
            <v>0070144907</v>
          </cell>
          <cell r="I13403">
            <v>10</v>
          </cell>
        </row>
        <row r="13404">
          <cell r="C13404" t="str">
            <v>0070144907</v>
          </cell>
          <cell r="I13404">
            <v>171</v>
          </cell>
        </row>
        <row r="13405">
          <cell r="C13405" t="str">
            <v>0070144907</v>
          </cell>
          <cell r="I13405">
            <v>5</v>
          </cell>
        </row>
        <row r="13406">
          <cell r="C13406" t="str">
            <v>0070144907</v>
          </cell>
          <cell r="I13406">
            <v>50</v>
          </cell>
        </row>
        <row r="13407">
          <cell r="C13407" t="str">
            <v>0070144907</v>
          </cell>
          <cell r="I13407">
            <v>50</v>
          </cell>
        </row>
        <row r="13408">
          <cell r="C13408" t="str">
            <v>0070144907</v>
          </cell>
          <cell r="I13408">
            <v>936</v>
          </cell>
        </row>
        <row r="13409">
          <cell r="C13409" t="str">
            <v>0070144907</v>
          </cell>
          <cell r="I13409">
            <v>155</v>
          </cell>
        </row>
        <row r="13410">
          <cell r="C13410" t="str">
            <v>0070146394</v>
          </cell>
          <cell r="I13410">
            <v>91</v>
          </cell>
        </row>
        <row r="13411">
          <cell r="C13411" t="str">
            <v>0070146394</v>
          </cell>
          <cell r="I13411">
            <v>182</v>
          </cell>
        </row>
        <row r="13412">
          <cell r="C13412" t="str">
            <v>0070146394</v>
          </cell>
          <cell r="I13412">
            <v>116</v>
          </cell>
        </row>
        <row r="13413">
          <cell r="C13413" t="str">
            <v>0070146394</v>
          </cell>
          <cell r="I13413">
            <v>1071</v>
          </cell>
        </row>
        <row r="13414">
          <cell r="C13414" t="str">
            <v>0070146394</v>
          </cell>
          <cell r="I13414">
            <v>50</v>
          </cell>
        </row>
        <row r="13415">
          <cell r="C13415" t="str">
            <v>0070146394</v>
          </cell>
          <cell r="I13415">
            <v>104</v>
          </cell>
        </row>
        <row r="13416">
          <cell r="C13416" t="str">
            <v>0070146394</v>
          </cell>
          <cell r="I13416">
            <v>840</v>
          </cell>
        </row>
        <row r="13417">
          <cell r="C13417" t="str">
            <v>0070148709</v>
          </cell>
          <cell r="I13417">
            <v>368</v>
          </cell>
        </row>
        <row r="13418">
          <cell r="C13418" t="str">
            <v>0070148709</v>
          </cell>
          <cell r="I13418">
            <v>10</v>
          </cell>
        </row>
        <row r="13419">
          <cell r="C13419" t="str">
            <v>0070148709</v>
          </cell>
          <cell r="I13419">
            <v>104</v>
          </cell>
        </row>
        <row r="13420">
          <cell r="C13420" t="str">
            <v>0070148709</v>
          </cell>
          <cell r="I13420">
            <v>481</v>
          </cell>
        </row>
        <row r="13421">
          <cell r="C13421" t="str">
            <v>0070148709</v>
          </cell>
          <cell r="I13421">
            <v>191</v>
          </cell>
        </row>
        <row r="13422">
          <cell r="C13422" t="str">
            <v>0070148709</v>
          </cell>
          <cell r="I13422">
            <v>20</v>
          </cell>
        </row>
        <row r="13423">
          <cell r="C13423" t="str">
            <v>0070148709</v>
          </cell>
          <cell r="I13423">
            <v>44</v>
          </cell>
        </row>
        <row r="13424">
          <cell r="C13424" t="str">
            <v>0070148709</v>
          </cell>
          <cell r="I13424">
            <v>2869</v>
          </cell>
        </row>
        <row r="13425">
          <cell r="C13425" t="str">
            <v>0070148709</v>
          </cell>
          <cell r="I13425">
            <v>48</v>
          </cell>
        </row>
        <row r="13426">
          <cell r="C13426" t="str">
            <v>0070148709</v>
          </cell>
          <cell r="I13426">
            <v>3130</v>
          </cell>
        </row>
        <row r="13427">
          <cell r="C13427" t="str">
            <v>0070148709</v>
          </cell>
          <cell r="I13427">
            <v>46</v>
          </cell>
        </row>
        <row r="13428">
          <cell r="C13428" t="str">
            <v>0070148709</v>
          </cell>
          <cell r="I13428">
            <v>10661</v>
          </cell>
        </row>
        <row r="13429">
          <cell r="C13429" t="str">
            <v>0070148709</v>
          </cell>
          <cell r="I13429">
            <v>10</v>
          </cell>
        </row>
        <row r="13430">
          <cell r="C13430" t="str">
            <v>0070148709</v>
          </cell>
          <cell r="I13430">
            <v>312</v>
          </cell>
        </row>
        <row r="13431">
          <cell r="C13431" t="str">
            <v>0070148709</v>
          </cell>
          <cell r="I13431">
            <v>468</v>
          </cell>
        </row>
        <row r="13432">
          <cell r="C13432" t="str">
            <v>0070148709</v>
          </cell>
          <cell r="I13432">
            <v>2995</v>
          </cell>
        </row>
        <row r="13433">
          <cell r="C13433" t="str">
            <v>0070148709</v>
          </cell>
          <cell r="I13433">
            <v>156</v>
          </cell>
        </row>
        <row r="13434">
          <cell r="C13434" t="str">
            <v>0070148709</v>
          </cell>
          <cell r="I13434">
            <v>15</v>
          </cell>
        </row>
        <row r="13435">
          <cell r="C13435" t="str">
            <v>0070148709</v>
          </cell>
          <cell r="I13435">
            <v>15</v>
          </cell>
        </row>
        <row r="13436">
          <cell r="C13436" t="str">
            <v>0070148709</v>
          </cell>
          <cell r="I13436">
            <v>169</v>
          </cell>
        </row>
        <row r="13437">
          <cell r="C13437" t="str">
            <v>0070148709</v>
          </cell>
          <cell r="I13437">
            <v>208</v>
          </cell>
        </row>
        <row r="13438">
          <cell r="C13438" t="str">
            <v>0070148709</v>
          </cell>
          <cell r="I13438">
            <v>241</v>
          </cell>
        </row>
        <row r="13439">
          <cell r="C13439" t="str">
            <v>0070148709</v>
          </cell>
          <cell r="I13439">
            <v>72</v>
          </cell>
        </row>
        <row r="13440">
          <cell r="C13440" t="str">
            <v>0070148709</v>
          </cell>
          <cell r="I13440">
            <v>166</v>
          </cell>
        </row>
        <row r="13441">
          <cell r="C13441" t="str">
            <v>0070148709</v>
          </cell>
          <cell r="I13441">
            <v>90</v>
          </cell>
        </row>
        <row r="13442">
          <cell r="C13442" t="str">
            <v>0070148709</v>
          </cell>
          <cell r="I13442">
            <v>132</v>
          </cell>
        </row>
        <row r="13443">
          <cell r="C13443" t="str">
            <v>0070148709</v>
          </cell>
          <cell r="I13443">
            <v>12</v>
          </cell>
        </row>
        <row r="13444">
          <cell r="C13444" t="str">
            <v>0070148709</v>
          </cell>
          <cell r="I13444">
            <v>2</v>
          </cell>
        </row>
        <row r="13445">
          <cell r="C13445" t="str">
            <v>0070148709</v>
          </cell>
          <cell r="I13445">
            <v>3</v>
          </cell>
        </row>
        <row r="13446">
          <cell r="C13446" t="str">
            <v>0070148709</v>
          </cell>
          <cell r="I13446">
            <v>576</v>
          </cell>
        </row>
        <row r="13447">
          <cell r="C13447" t="str">
            <v>0070148709</v>
          </cell>
          <cell r="I13447">
            <v>88</v>
          </cell>
        </row>
        <row r="13448">
          <cell r="C13448" t="str">
            <v>0070148709</v>
          </cell>
          <cell r="I13448">
            <v>10</v>
          </cell>
        </row>
        <row r="13449">
          <cell r="C13449" t="str">
            <v>0070148709</v>
          </cell>
          <cell r="I13449">
            <v>835</v>
          </cell>
        </row>
        <row r="13450">
          <cell r="C13450" t="str">
            <v>0070148709</v>
          </cell>
          <cell r="I13450">
            <v>1386</v>
          </cell>
        </row>
        <row r="13451">
          <cell r="C13451" t="str">
            <v>0070148709</v>
          </cell>
          <cell r="I13451">
            <v>70</v>
          </cell>
        </row>
        <row r="13452">
          <cell r="C13452" t="str">
            <v>0070149400</v>
          </cell>
          <cell r="I13452">
            <v>318</v>
          </cell>
        </row>
        <row r="13453">
          <cell r="C13453" t="str">
            <v>0070149400</v>
          </cell>
          <cell r="I13453">
            <v>88</v>
          </cell>
        </row>
        <row r="13454">
          <cell r="C13454" t="str">
            <v>0070149400</v>
          </cell>
          <cell r="I13454">
            <v>44</v>
          </cell>
        </row>
        <row r="13455">
          <cell r="C13455" t="str">
            <v>0070151923</v>
          </cell>
          <cell r="I13455">
            <v>5</v>
          </cell>
        </row>
        <row r="13456">
          <cell r="C13456" t="str">
            <v>0070151923</v>
          </cell>
          <cell r="I13456">
            <v>5</v>
          </cell>
        </row>
        <row r="13457">
          <cell r="C13457" t="str">
            <v>0070151923</v>
          </cell>
          <cell r="I13457">
            <v>4</v>
          </cell>
        </row>
        <row r="13458">
          <cell r="C13458" t="str">
            <v>0070151923</v>
          </cell>
          <cell r="I13458">
            <v>10</v>
          </cell>
        </row>
        <row r="13459">
          <cell r="C13459" t="str">
            <v>0070151923</v>
          </cell>
          <cell r="I13459">
            <v>33</v>
          </cell>
        </row>
        <row r="13460">
          <cell r="C13460" t="str">
            <v>0070151923</v>
          </cell>
          <cell r="I13460">
            <v>1</v>
          </cell>
        </row>
        <row r="13461">
          <cell r="C13461" t="str">
            <v>0070151923</v>
          </cell>
          <cell r="I13461">
            <v>4</v>
          </cell>
        </row>
        <row r="13462">
          <cell r="C13462" t="str">
            <v>0070151923</v>
          </cell>
          <cell r="I13462">
            <v>151</v>
          </cell>
        </row>
        <row r="13463">
          <cell r="C13463" t="str">
            <v>0070151923</v>
          </cell>
          <cell r="I13463">
            <v>15</v>
          </cell>
        </row>
        <row r="13464">
          <cell r="C13464" t="str">
            <v>0070151923</v>
          </cell>
          <cell r="I13464">
            <v>30</v>
          </cell>
        </row>
        <row r="13465">
          <cell r="C13465" t="str">
            <v>0070151923</v>
          </cell>
          <cell r="I13465">
            <v>40</v>
          </cell>
        </row>
        <row r="13466">
          <cell r="C13466" t="str">
            <v>0070151923</v>
          </cell>
          <cell r="I13466">
            <v>30</v>
          </cell>
        </row>
        <row r="13467">
          <cell r="C13467" t="str">
            <v>0070152248</v>
          </cell>
          <cell r="I13467">
            <v>15</v>
          </cell>
        </row>
        <row r="13468">
          <cell r="C13468" t="str">
            <v>0070152248</v>
          </cell>
          <cell r="I13468">
            <v>10</v>
          </cell>
        </row>
        <row r="13469">
          <cell r="C13469" t="str">
            <v>0070152248</v>
          </cell>
          <cell r="I13469">
            <v>2</v>
          </cell>
        </row>
        <row r="13470">
          <cell r="C13470" t="str">
            <v>0070152248</v>
          </cell>
          <cell r="I13470">
            <v>10</v>
          </cell>
        </row>
        <row r="13471">
          <cell r="C13471" t="str">
            <v>0070152248</v>
          </cell>
          <cell r="I13471">
            <v>7</v>
          </cell>
        </row>
        <row r="13472">
          <cell r="C13472" t="str">
            <v>0070152248</v>
          </cell>
          <cell r="I13472">
            <v>15</v>
          </cell>
        </row>
        <row r="13473">
          <cell r="C13473" t="str">
            <v>0070152248</v>
          </cell>
          <cell r="I13473">
            <v>15</v>
          </cell>
        </row>
        <row r="13474">
          <cell r="C13474" t="str">
            <v>0070152248</v>
          </cell>
          <cell r="I13474">
            <v>15</v>
          </cell>
        </row>
        <row r="13475">
          <cell r="C13475" t="str">
            <v>0070152248</v>
          </cell>
          <cell r="I13475">
            <v>1</v>
          </cell>
        </row>
        <row r="13476">
          <cell r="C13476" t="str">
            <v>0070152248</v>
          </cell>
          <cell r="I13476">
            <v>2</v>
          </cell>
        </row>
        <row r="13477">
          <cell r="C13477" t="str">
            <v>0070152248</v>
          </cell>
          <cell r="I13477">
            <v>2</v>
          </cell>
        </row>
        <row r="13478">
          <cell r="C13478" t="str">
            <v>0070152248</v>
          </cell>
          <cell r="I13478">
            <v>5</v>
          </cell>
        </row>
        <row r="13479">
          <cell r="C13479" t="str">
            <v>0070152248</v>
          </cell>
          <cell r="I13479">
            <v>3</v>
          </cell>
        </row>
        <row r="13480">
          <cell r="C13480" t="str">
            <v>0070179769</v>
          </cell>
          <cell r="I13480">
            <v>939</v>
          </cell>
        </row>
        <row r="13481">
          <cell r="C13481" t="str">
            <v>0070179769</v>
          </cell>
          <cell r="I13481">
            <v>546</v>
          </cell>
        </row>
        <row r="13482">
          <cell r="C13482" t="str">
            <v>0070179769</v>
          </cell>
          <cell r="I13482">
            <v>416</v>
          </cell>
        </row>
        <row r="13483">
          <cell r="C13483" t="str">
            <v>0070179769</v>
          </cell>
          <cell r="I13483">
            <v>273</v>
          </cell>
        </row>
        <row r="13484">
          <cell r="C13484" t="str">
            <v>0070179769</v>
          </cell>
          <cell r="I13484">
            <v>5</v>
          </cell>
        </row>
        <row r="13485">
          <cell r="C13485" t="str">
            <v>0070179769</v>
          </cell>
          <cell r="I13485">
            <v>3192</v>
          </cell>
        </row>
        <row r="13486">
          <cell r="C13486" t="str">
            <v>0070179769</v>
          </cell>
          <cell r="I13486">
            <v>130</v>
          </cell>
        </row>
        <row r="13487">
          <cell r="C13487" t="str">
            <v>0070179769</v>
          </cell>
          <cell r="I13487">
            <v>40</v>
          </cell>
        </row>
        <row r="13488">
          <cell r="C13488" t="str">
            <v>0070179769</v>
          </cell>
          <cell r="I13488">
            <v>8</v>
          </cell>
        </row>
        <row r="13489">
          <cell r="C13489" t="str">
            <v>0070179769</v>
          </cell>
          <cell r="I13489">
            <v>2285</v>
          </cell>
        </row>
        <row r="13490">
          <cell r="C13490" t="str">
            <v>0070179769</v>
          </cell>
          <cell r="I13490">
            <v>54</v>
          </cell>
        </row>
        <row r="13491">
          <cell r="C13491" t="str">
            <v>0070179769</v>
          </cell>
          <cell r="I13491">
            <v>8384</v>
          </cell>
        </row>
        <row r="13492">
          <cell r="C13492" t="str">
            <v>0070179769</v>
          </cell>
          <cell r="I13492">
            <v>208</v>
          </cell>
        </row>
        <row r="13493">
          <cell r="C13493" t="str">
            <v>0070179769</v>
          </cell>
          <cell r="I13493">
            <v>2029</v>
          </cell>
        </row>
        <row r="13494">
          <cell r="C13494" t="str">
            <v>0070179769</v>
          </cell>
          <cell r="I13494">
            <v>1040</v>
          </cell>
        </row>
        <row r="13495">
          <cell r="C13495" t="str">
            <v>0070179769</v>
          </cell>
          <cell r="I13495">
            <v>40</v>
          </cell>
        </row>
        <row r="13496">
          <cell r="C13496" t="str">
            <v>0070179769</v>
          </cell>
          <cell r="I13496">
            <v>130</v>
          </cell>
        </row>
        <row r="13497">
          <cell r="C13497" t="str">
            <v>0070179769</v>
          </cell>
          <cell r="I13497">
            <v>10</v>
          </cell>
        </row>
        <row r="13498">
          <cell r="C13498" t="str">
            <v>0070179769</v>
          </cell>
          <cell r="I13498">
            <v>312</v>
          </cell>
        </row>
        <row r="13499">
          <cell r="C13499" t="str">
            <v>0070179769</v>
          </cell>
          <cell r="I13499">
            <v>1857</v>
          </cell>
        </row>
        <row r="13500">
          <cell r="C13500" t="str">
            <v>0070179769</v>
          </cell>
          <cell r="I13500">
            <v>91</v>
          </cell>
        </row>
        <row r="13501">
          <cell r="C13501" t="str">
            <v>0070179769</v>
          </cell>
          <cell r="I13501">
            <v>40</v>
          </cell>
        </row>
        <row r="13502">
          <cell r="C13502" t="str">
            <v>0070179769</v>
          </cell>
          <cell r="I13502">
            <v>403</v>
          </cell>
        </row>
        <row r="13503">
          <cell r="C13503" t="str">
            <v>0070195370</v>
          </cell>
          <cell r="I13503">
            <v>53</v>
          </cell>
        </row>
        <row r="13504">
          <cell r="C13504" t="str">
            <v>0070195370</v>
          </cell>
          <cell r="I13504">
            <v>178</v>
          </cell>
        </row>
        <row r="13505">
          <cell r="C13505" t="str">
            <v>0070195370</v>
          </cell>
          <cell r="I13505">
            <v>283</v>
          </cell>
        </row>
        <row r="13506">
          <cell r="C13506" t="str">
            <v>0070195370</v>
          </cell>
          <cell r="I13506">
            <v>27</v>
          </cell>
        </row>
        <row r="13507">
          <cell r="C13507" t="str">
            <v>0070195370</v>
          </cell>
          <cell r="I13507">
            <v>32</v>
          </cell>
        </row>
        <row r="13508">
          <cell r="C13508" t="str">
            <v>0070195370</v>
          </cell>
          <cell r="I13508">
            <v>7</v>
          </cell>
        </row>
        <row r="13509">
          <cell r="C13509" t="str">
            <v>0070195370</v>
          </cell>
          <cell r="I13509">
            <v>32</v>
          </cell>
        </row>
        <row r="13510">
          <cell r="C13510" t="str">
            <v>0070195370</v>
          </cell>
          <cell r="I13510">
            <v>15</v>
          </cell>
        </row>
        <row r="13511">
          <cell r="C13511" t="str">
            <v>0070195370</v>
          </cell>
          <cell r="I13511">
            <v>17</v>
          </cell>
        </row>
        <row r="13512">
          <cell r="C13512" t="str">
            <v>0070195370</v>
          </cell>
          <cell r="I13512">
            <v>3088</v>
          </cell>
        </row>
        <row r="13513">
          <cell r="C13513" t="str">
            <v>0070195370</v>
          </cell>
          <cell r="I13513">
            <v>129</v>
          </cell>
        </row>
        <row r="13514">
          <cell r="C13514" t="str">
            <v>0070195370</v>
          </cell>
          <cell r="I13514">
            <v>32</v>
          </cell>
        </row>
        <row r="13515">
          <cell r="C13515" t="str">
            <v>0070195370</v>
          </cell>
          <cell r="I13515">
            <v>3</v>
          </cell>
        </row>
        <row r="13516">
          <cell r="C13516" t="str">
            <v>0070195370</v>
          </cell>
          <cell r="I13516">
            <v>1</v>
          </cell>
        </row>
        <row r="13517">
          <cell r="C13517" t="str">
            <v>0070195370</v>
          </cell>
          <cell r="I13517">
            <v>252</v>
          </cell>
        </row>
        <row r="13518">
          <cell r="C13518" t="str">
            <v>0070195370</v>
          </cell>
          <cell r="I13518">
            <v>166</v>
          </cell>
        </row>
        <row r="13519">
          <cell r="C13519" t="str">
            <v>0070195370</v>
          </cell>
          <cell r="I13519">
            <v>44</v>
          </cell>
        </row>
        <row r="13520">
          <cell r="C13520" t="str">
            <v>0070195370</v>
          </cell>
          <cell r="I13520">
            <v>251</v>
          </cell>
        </row>
        <row r="13521">
          <cell r="C13521" t="str">
            <v>0070195370</v>
          </cell>
          <cell r="I13521">
            <v>5</v>
          </cell>
        </row>
        <row r="13522">
          <cell r="C13522" t="str">
            <v>0070195370</v>
          </cell>
          <cell r="I13522">
            <v>46</v>
          </cell>
        </row>
        <row r="13523">
          <cell r="C13523" t="str">
            <v>0070195370</v>
          </cell>
          <cell r="I13523">
            <v>26</v>
          </cell>
        </row>
        <row r="13524">
          <cell r="C13524" t="str">
            <v>0070195370</v>
          </cell>
          <cell r="I13524">
            <v>68</v>
          </cell>
        </row>
        <row r="13525">
          <cell r="C13525" t="str">
            <v>0070195370</v>
          </cell>
          <cell r="I13525">
            <v>270</v>
          </cell>
        </row>
        <row r="13526">
          <cell r="C13526" t="str">
            <v>0070195370</v>
          </cell>
          <cell r="I13526">
            <v>0</v>
          </cell>
        </row>
        <row r="13527">
          <cell r="C13527" t="str">
            <v>0070195370</v>
          </cell>
          <cell r="I13527">
            <v>89</v>
          </cell>
        </row>
        <row r="13528">
          <cell r="C13528" t="str">
            <v>0070195370</v>
          </cell>
          <cell r="I13528">
            <v>101</v>
          </cell>
        </row>
        <row r="13529">
          <cell r="C13529" t="str">
            <v>0070195377</v>
          </cell>
          <cell r="I13529">
            <v>2</v>
          </cell>
        </row>
        <row r="13530">
          <cell r="C13530" t="str">
            <v>0070195377</v>
          </cell>
          <cell r="I13530">
            <v>35</v>
          </cell>
        </row>
        <row r="13531">
          <cell r="C13531" t="str">
            <v>0070195377</v>
          </cell>
          <cell r="I13531">
            <v>2</v>
          </cell>
        </row>
        <row r="13532">
          <cell r="C13532" t="str">
            <v>0070195377</v>
          </cell>
          <cell r="I13532">
            <v>3</v>
          </cell>
        </row>
        <row r="13533">
          <cell r="C13533" t="str">
            <v>0070195377</v>
          </cell>
          <cell r="I13533">
            <v>3</v>
          </cell>
        </row>
        <row r="13534">
          <cell r="C13534" t="str">
            <v>0070195377</v>
          </cell>
          <cell r="I13534">
            <v>1006</v>
          </cell>
        </row>
        <row r="13535">
          <cell r="C13535" t="str">
            <v>0070195377</v>
          </cell>
          <cell r="I13535">
            <v>10</v>
          </cell>
        </row>
        <row r="13536">
          <cell r="C13536" t="str">
            <v>0070195377</v>
          </cell>
          <cell r="I13536">
            <v>1</v>
          </cell>
        </row>
        <row r="13537">
          <cell r="C13537" t="str">
            <v>0070195377</v>
          </cell>
          <cell r="I13537">
            <v>35</v>
          </cell>
        </row>
        <row r="13538">
          <cell r="C13538" t="str">
            <v>0070195377</v>
          </cell>
          <cell r="I13538">
            <v>4</v>
          </cell>
        </row>
        <row r="13539">
          <cell r="C13539" t="str">
            <v>0070195377</v>
          </cell>
          <cell r="I13539">
            <v>15</v>
          </cell>
        </row>
        <row r="13540">
          <cell r="C13540" t="str">
            <v>0070195377</v>
          </cell>
          <cell r="I13540">
            <v>10</v>
          </cell>
        </row>
        <row r="13541">
          <cell r="C13541" t="str">
            <v>0070195377</v>
          </cell>
          <cell r="I13541">
            <v>4</v>
          </cell>
        </row>
        <row r="13542">
          <cell r="C13542" t="str">
            <v>0070195377</v>
          </cell>
          <cell r="I13542">
            <v>4</v>
          </cell>
        </row>
        <row r="13543">
          <cell r="C13543" t="str">
            <v>0070195377</v>
          </cell>
          <cell r="I13543">
            <v>30</v>
          </cell>
        </row>
        <row r="13544">
          <cell r="C13544" t="str">
            <v>0070195377</v>
          </cell>
          <cell r="I13544">
            <v>2</v>
          </cell>
        </row>
        <row r="13545">
          <cell r="C13545" t="str">
            <v>0070195379</v>
          </cell>
          <cell r="I13545">
            <v>502</v>
          </cell>
        </row>
        <row r="13546">
          <cell r="C13546" t="str">
            <v>0070195379</v>
          </cell>
          <cell r="I13546">
            <v>10</v>
          </cell>
        </row>
        <row r="13547">
          <cell r="C13547" t="str">
            <v>0070195379</v>
          </cell>
          <cell r="I13547">
            <v>478</v>
          </cell>
        </row>
        <row r="13548">
          <cell r="C13548" t="str">
            <v>0070195379</v>
          </cell>
          <cell r="I13548">
            <v>10</v>
          </cell>
        </row>
        <row r="13549">
          <cell r="C13549" t="str">
            <v>0070195379</v>
          </cell>
          <cell r="I13549">
            <v>57</v>
          </cell>
        </row>
        <row r="13550">
          <cell r="C13550" t="str">
            <v>0070195379</v>
          </cell>
          <cell r="I13550">
            <v>973</v>
          </cell>
        </row>
        <row r="13551">
          <cell r="C13551" t="str">
            <v>0070195379</v>
          </cell>
          <cell r="I13551">
            <v>40</v>
          </cell>
        </row>
        <row r="13552">
          <cell r="C13552" t="str">
            <v>0070195379</v>
          </cell>
          <cell r="I13552">
            <v>1565</v>
          </cell>
        </row>
        <row r="13553">
          <cell r="C13553" t="str">
            <v>0070195379</v>
          </cell>
          <cell r="I13553">
            <v>282</v>
          </cell>
        </row>
        <row r="13554">
          <cell r="C13554" t="str">
            <v>0070195379</v>
          </cell>
          <cell r="I13554">
            <v>20</v>
          </cell>
        </row>
        <row r="13555">
          <cell r="C13555" t="str">
            <v>0070195379</v>
          </cell>
          <cell r="I13555">
            <v>10</v>
          </cell>
        </row>
        <row r="13556">
          <cell r="C13556" t="str">
            <v>0070195379</v>
          </cell>
          <cell r="I13556">
            <v>40</v>
          </cell>
        </row>
        <row r="13557">
          <cell r="C13557" t="str">
            <v>0070195379</v>
          </cell>
          <cell r="I13557">
            <v>216</v>
          </cell>
        </row>
        <row r="13558">
          <cell r="C13558" t="str">
            <v>0070195379</v>
          </cell>
          <cell r="I13558">
            <v>131</v>
          </cell>
        </row>
        <row r="13559">
          <cell r="C13559" t="str">
            <v>0070195379</v>
          </cell>
          <cell r="I13559">
            <v>16</v>
          </cell>
        </row>
        <row r="13560">
          <cell r="C13560" t="str">
            <v>0070195379</v>
          </cell>
          <cell r="I13560">
            <v>16</v>
          </cell>
        </row>
        <row r="13561">
          <cell r="C13561" t="str">
            <v>0070195379</v>
          </cell>
          <cell r="I13561">
            <v>99</v>
          </cell>
        </row>
        <row r="13562">
          <cell r="C13562" t="str">
            <v>0070213356</v>
          </cell>
          <cell r="I13562">
            <v>1</v>
          </cell>
        </row>
        <row r="13563">
          <cell r="C13563" t="str">
            <v>0070213356</v>
          </cell>
          <cell r="I13563">
            <v>10</v>
          </cell>
        </row>
        <row r="13564">
          <cell r="C13564" t="str">
            <v>0070213356</v>
          </cell>
          <cell r="I13564">
            <v>2</v>
          </cell>
        </row>
        <row r="13565">
          <cell r="C13565" t="str">
            <v>0070213356</v>
          </cell>
          <cell r="I13565">
            <v>1</v>
          </cell>
        </row>
        <row r="13566">
          <cell r="C13566" t="str">
            <v>0070213356</v>
          </cell>
          <cell r="I13566">
            <v>2</v>
          </cell>
        </row>
        <row r="13567">
          <cell r="C13567" t="str">
            <v>0070213356</v>
          </cell>
          <cell r="I13567">
            <v>14</v>
          </cell>
        </row>
        <row r="13568">
          <cell r="C13568" t="str">
            <v>0070213356</v>
          </cell>
          <cell r="I13568">
            <v>4</v>
          </cell>
        </row>
        <row r="13569">
          <cell r="C13569" t="str">
            <v>0070213356</v>
          </cell>
          <cell r="I13569">
            <v>2</v>
          </cell>
        </row>
        <row r="13570">
          <cell r="C13570" t="str">
            <v>0070213356</v>
          </cell>
          <cell r="I13570">
            <v>3</v>
          </cell>
        </row>
        <row r="13571">
          <cell r="C13571" t="str">
            <v>0070213356</v>
          </cell>
          <cell r="I13571">
            <v>5</v>
          </cell>
        </row>
        <row r="13572">
          <cell r="C13572" t="str">
            <v>0070213356</v>
          </cell>
          <cell r="I13572">
            <v>2</v>
          </cell>
        </row>
        <row r="13573">
          <cell r="C13573" t="str">
            <v>0070213356</v>
          </cell>
          <cell r="I13573">
            <v>1</v>
          </cell>
        </row>
        <row r="13574">
          <cell r="C13574" t="str">
            <v>0070213356</v>
          </cell>
          <cell r="I13574">
            <v>5</v>
          </cell>
        </row>
        <row r="13575">
          <cell r="C13575" t="str">
            <v>0070213356</v>
          </cell>
          <cell r="I13575">
            <v>0</v>
          </cell>
        </row>
        <row r="13576">
          <cell r="C13576" t="str">
            <v>0070213356</v>
          </cell>
          <cell r="I13576">
            <v>2</v>
          </cell>
        </row>
        <row r="13577">
          <cell r="C13577" t="str">
            <v>0070213356</v>
          </cell>
          <cell r="I13577">
            <v>2</v>
          </cell>
        </row>
        <row r="13578">
          <cell r="C13578" t="str">
            <v>0070225424</v>
          </cell>
          <cell r="I13578">
            <v>1</v>
          </cell>
        </row>
        <row r="13579">
          <cell r="C13579" t="str">
            <v>0070225424</v>
          </cell>
          <cell r="I13579">
            <v>9</v>
          </cell>
        </row>
        <row r="13580">
          <cell r="C13580" t="str">
            <v>0070226894</v>
          </cell>
          <cell r="I13580">
            <v>368</v>
          </cell>
        </row>
        <row r="13581">
          <cell r="C13581" t="str">
            <v>0070226894</v>
          </cell>
          <cell r="I13581">
            <v>15</v>
          </cell>
        </row>
        <row r="13582">
          <cell r="C13582" t="str">
            <v>0070226894</v>
          </cell>
          <cell r="I13582">
            <v>20</v>
          </cell>
        </row>
        <row r="13583">
          <cell r="C13583" t="str">
            <v>0070226894</v>
          </cell>
          <cell r="I13583">
            <v>30</v>
          </cell>
        </row>
        <row r="13584">
          <cell r="C13584" t="str">
            <v>0070226894</v>
          </cell>
          <cell r="I13584">
            <v>571</v>
          </cell>
        </row>
        <row r="13585">
          <cell r="C13585" t="str">
            <v>0070226894</v>
          </cell>
          <cell r="I13585">
            <v>130</v>
          </cell>
        </row>
        <row r="13586">
          <cell r="C13586" t="str">
            <v>0070226894</v>
          </cell>
          <cell r="I13586">
            <v>916</v>
          </cell>
        </row>
        <row r="13587">
          <cell r="C13587" t="str">
            <v>0070226894</v>
          </cell>
          <cell r="I13587">
            <v>10</v>
          </cell>
        </row>
        <row r="13588">
          <cell r="C13588" t="str">
            <v>0070226894</v>
          </cell>
          <cell r="I13588">
            <v>2208</v>
          </cell>
        </row>
        <row r="13589">
          <cell r="C13589" t="str">
            <v>0070226894</v>
          </cell>
          <cell r="I13589">
            <v>632</v>
          </cell>
        </row>
        <row r="13590">
          <cell r="C13590" t="str">
            <v>0070226894</v>
          </cell>
          <cell r="I13590">
            <v>130</v>
          </cell>
        </row>
        <row r="13591">
          <cell r="C13591" t="str">
            <v>0070226894</v>
          </cell>
          <cell r="I13591">
            <v>51</v>
          </cell>
        </row>
        <row r="13592">
          <cell r="C13592" t="str">
            <v>0070226894</v>
          </cell>
          <cell r="I13592">
            <v>20</v>
          </cell>
        </row>
        <row r="13593">
          <cell r="C13593" t="str">
            <v>0070226894</v>
          </cell>
          <cell r="I13593">
            <v>20</v>
          </cell>
        </row>
        <row r="13594">
          <cell r="C13594" t="str">
            <v>0070226894</v>
          </cell>
          <cell r="I13594">
            <v>10</v>
          </cell>
        </row>
        <row r="13595">
          <cell r="C13595" t="str">
            <v>0070226894</v>
          </cell>
          <cell r="I13595">
            <v>70</v>
          </cell>
        </row>
        <row r="13596">
          <cell r="C13596" t="str">
            <v>0070226894</v>
          </cell>
          <cell r="I13596">
            <v>104</v>
          </cell>
        </row>
        <row r="13597">
          <cell r="C13597" t="str">
            <v>0070226894</v>
          </cell>
          <cell r="I13597">
            <v>233</v>
          </cell>
        </row>
        <row r="13598">
          <cell r="C13598" t="str">
            <v>0070226894</v>
          </cell>
          <cell r="I13598">
            <v>15</v>
          </cell>
        </row>
        <row r="13599">
          <cell r="C13599" t="str">
            <v>0070226894</v>
          </cell>
          <cell r="I13599">
            <v>0</v>
          </cell>
        </row>
        <row r="13600">
          <cell r="C13600" t="str">
            <v>0070226894</v>
          </cell>
          <cell r="I13600">
            <v>273</v>
          </cell>
        </row>
        <row r="13601">
          <cell r="C13601" t="str">
            <v>0070226972</v>
          </cell>
          <cell r="I13601">
            <v>25</v>
          </cell>
        </row>
        <row r="13602">
          <cell r="C13602" t="str">
            <v>0070226972</v>
          </cell>
          <cell r="I13602">
            <v>14</v>
          </cell>
        </row>
        <row r="13603">
          <cell r="C13603" t="str">
            <v>0070226972</v>
          </cell>
          <cell r="I13603">
            <v>7</v>
          </cell>
        </row>
        <row r="13604">
          <cell r="C13604" t="str">
            <v>0070226972</v>
          </cell>
          <cell r="I13604">
            <v>20</v>
          </cell>
        </row>
        <row r="13605">
          <cell r="C13605" t="str">
            <v>0070226972</v>
          </cell>
          <cell r="I13605">
            <v>70</v>
          </cell>
        </row>
        <row r="13606">
          <cell r="C13606" t="str">
            <v>0070226972</v>
          </cell>
          <cell r="I13606">
            <v>8</v>
          </cell>
        </row>
        <row r="13607">
          <cell r="C13607" t="str">
            <v>0070226972</v>
          </cell>
          <cell r="I13607">
            <v>30</v>
          </cell>
        </row>
        <row r="13608">
          <cell r="C13608" t="str">
            <v>0070226972</v>
          </cell>
          <cell r="I13608">
            <v>20</v>
          </cell>
        </row>
        <row r="13609">
          <cell r="C13609" t="str">
            <v>0070226972</v>
          </cell>
          <cell r="I13609">
            <v>20</v>
          </cell>
        </row>
        <row r="13610">
          <cell r="C13610" t="str">
            <v>0070226972</v>
          </cell>
          <cell r="I13610">
            <v>2</v>
          </cell>
        </row>
        <row r="13611">
          <cell r="C13611" t="str">
            <v>0070226972</v>
          </cell>
          <cell r="I13611">
            <v>4</v>
          </cell>
        </row>
        <row r="13612">
          <cell r="C13612" t="str">
            <v>0070226972</v>
          </cell>
          <cell r="I13612">
            <v>17</v>
          </cell>
        </row>
        <row r="13613">
          <cell r="C13613" t="str">
            <v>0070226972</v>
          </cell>
          <cell r="I13613">
            <v>4</v>
          </cell>
        </row>
        <row r="13614">
          <cell r="C13614" t="str">
            <v>0070226972</v>
          </cell>
          <cell r="I13614">
            <v>2</v>
          </cell>
        </row>
        <row r="13615">
          <cell r="C13615" t="str">
            <v>0070226972</v>
          </cell>
          <cell r="I13615">
            <v>10</v>
          </cell>
        </row>
        <row r="13616">
          <cell r="C13616" t="str">
            <v>0070226972</v>
          </cell>
          <cell r="I13616">
            <v>15</v>
          </cell>
        </row>
        <row r="13617">
          <cell r="C13617" t="str">
            <v>0070226972</v>
          </cell>
          <cell r="I13617">
            <v>10</v>
          </cell>
        </row>
        <row r="13618">
          <cell r="C13618" t="str">
            <v>0070226972</v>
          </cell>
          <cell r="I13618">
            <v>100</v>
          </cell>
        </row>
        <row r="13619">
          <cell r="C13619" t="str">
            <v>0070226972</v>
          </cell>
          <cell r="I13619">
            <v>150</v>
          </cell>
        </row>
        <row r="13620">
          <cell r="C13620" t="str">
            <v>0070226972</v>
          </cell>
          <cell r="I13620">
            <v>50</v>
          </cell>
        </row>
        <row r="13621">
          <cell r="C13621" t="str">
            <v>0070226972</v>
          </cell>
          <cell r="I13621">
            <v>14</v>
          </cell>
        </row>
        <row r="13622">
          <cell r="C13622" t="str">
            <v>0070226972</v>
          </cell>
          <cell r="I13622">
            <v>30</v>
          </cell>
        </row>
        <row r="13623">
          <cell r="C13623" t="str">
            <v>0070226972</v>
          </cell>
          <cell r="I13623">
            <v>15</v>
          </cell>
        </row>
        <row r="13624">
          <cell r="C13624" t="str">
            <v>0070226972</v>
          </cell>
          <cell r="I13624">
            <v>5</v>
          </cell>
        </row>
        <row r="13625">
          <cell r="C13625" t="str">
            <v>0070226972</v>
          </cell>
          <cell r="I13625">
            <v>2</v>
          </cell>
        </row>
        <row r="13626">
          <cell r="C13626" t="str">
            <v>0070226972</v>
          </cell>
          <cell r="I13626">
            <v>1</v>
          </cell>
        </row>
        <row r="13627">
          <cell r="C13627" t="str">
            <v>0070226972</v>
          </cell>
          <cell r="I13627">
            <v>25</v>
          </cell>
        </row>
        <row r="13628">
          <cell r="C13628" t="str">
            <v>0070226972</v>
          </cell>
          <cell r="I13628">
            <v>10</v>
          </cell>
        </row>
        <row r="13629">
          <cell r="C13629" t="str">
            <v>0070226972</v>
          </cell>
          <cell r="I13629">
            <v>6</v>
          </cell>
        </row>
        <row r="13630">
          <cell r="C13630" t="str">
            <v>0070226972</v>
          </cell>
          <cell r="I13630">
            <v>50</v>
          </cell>
        </row>
        <row r="13631">
          <cell r="C13631" t="str">
            <v>0070226972</v>
          </cell>
          <cell r="I13631">
            <v>28</v>
          </cell>
        </row>
        <row r="13632">
          <cell r="C13632" t="str">
            <v>0070226972</v>
          </cell>
          <cell r="I13632">
            <v>10</v>
          </cell>
        </row>
        <row r="13633">
          <cell r="C13633" t="str">
            <v>0070226972</v>
          </cell>
          <cell r="I13633">
            <v>3</v>
          </cell>
        </row>
        <row r="13634">
          <cell r="C13634" t="str">
            <v>0070226972</v>
          </cell>
          <cell r="I13634">
            <v>1</v>
          </cell>
        </row>
        <row r="13635">
          <cell r="C13635" t="str">
            <v>0070226972</v>
          </cell>
          <cell r="I13635">
            <v>18</v>
          </cell>
        </row>
        <row r="13636">
          <cell r="C13636" t="str">
            <v>0070226972</v>
          </cell>
          <cell r="I13636">
            <v>19</v>
          </cell>
        </row>
        <row r="13637">
          <cell r="C13637" t="str">
            <v>0070226972</v>
          </cell>
          <cell r="I13637">
            <v>25</v>
          </cell>
        </row>
        <row r="13638">
          <cell r="C13638" t="str">
            <v>0070226972</v>
          </cell>
          <cell r="I13638">
            <v>7</v>
          </cell>
        </row>
        <row r="13639">
          <cell r="C13639" t="str">
            <v>0070226972</v>
          </cell>
          <cell r="I13639">
            <v>30</v>
          </cell>
        </row>
        <row r="13640">
          <cell r="C13640" t="str">
            <v>0070226972</v>
          </cell>
          <cell r="I13640">
            <v>20</v>
          </cell>
        </row>
        <row r="13641">
          <cell r="C13641" t="str">
            <v>0070226972</v>
          </cell>
          <cell r="I13641">
            <v>10</v>
          </cell>
        </row>
        <row r="13642">
          <cell r="C13642" t="str">
            <v>0070226972</v>
          </cell>
          <cell r="I13642">
            <v>20</v>
          </cell>
        </row>
        <row r="13643">
          <cell r="C13643" t="str">
            <v>0070226972</v>
          </cell>
          <cell r="I13643">
            <v>10</v>
          </cell>
        </row>
        <row r="13644">
          <cell r="C13644" t="str">
            <v>0070226972</v>
          </cell>
          <cell r="I13644">
            <v>22</v>
          </cell>
        </row>
        <row r="13645">
          <cell r="C13645" t="str">
            <v>0070226972</v>
          </cell>
          <cell r="I13645">
            <v>95</v>
          </cell>
        </row>
        <row r="13646">
          <cell r="C13646" t="str">
            <v>0070226972</v>
          </cell>
          <cell r="I13646">
            <v>5</v>
          </cell>
        </row>
        <row r="13647">
          <cell r="C13647" t="str">
            <v>0070226972</v>
          </cell>
          <cell r="I13647">
            <v>10</v>
          </cell>
        </row>
        <row r="13648">
          <cell r="C13648" t="str">
            <v>0070226972</v>
          </cell>
          <cell r="I13648">
            <v>120</v>
          </cell>
        </row>
        <row r="13649">
          <cell r="C13649" t="str">
            <v>0070226972</v>
          </cell>
          <cell r="I13649">
            <v>12</v>
          </cell>
        </row>
        <row r="13650">
          <cell r="C13650" t="str">
            <v>0070226972</v>
          </cell>
          <cell r="I13650">
            <v>10</v>
          </cell>
        </row>
        <row r="13651">
          <cell r="C13651" t="str">
            <v>0070226972</v>
          </cell>
          <cell r="I13651">
            <v>23</v>
          </cell>
        </row>
        <row r="13652">
          <cell r="C13652" t="str">
            <v>0070226972</v>
          </cell>
          <cell r="I13652">
            <v>10</v>
          </cell>
        </row>
        <row r="13653">
          <cell r="C13653" t="str">
            <v>0070226972</v>
          </cell>
          <cell r="I13653">
            <v>2</v>
          </cell>
        </row>
        <row r="13654">
          <cell r="C13654" t="str">
            <v>0070226972</v>
          </cell>
          <cell r="I13654">
            <v>20</v>
          </cell>
        </row>
        <row r="13655">
          <cell r="C13655" t="str">
            <v>0070226972</v>
          </cell>
          <cell r="I13655">
            <v>10</v>
          </cell>
        </row>
        <row r="13656">
          <cell r="C13656" t="str">
            <v>0070226972</v>
          </cell>
          <cell r="I13656">
            <v>7</v>
          </cell>
        </row>
        <row r="13657">
          <cell r="C13657" t="str">
            <v>0070226972</v>
          </cell>
          <cell r="I13657">
            <v>10</v>
          </cell>
        </row>
        <row r="13658">
          <cell r="C13658" t="str">
            <v>0070226972</v>
          </cell>
          <cell r="I13658">
            <v>5</v>
          </cell>
        </row>
        <row r="13659">
          <cell r="C13659" t="str">
            <v>0070226972</v>
          </cell>
          <cell r="I13659">
            <v>9</v>
          </cell>
        </row>
        <row r="13660">
          <cell r="C13660" t="str">
            <v>0070226972</v>
          </cell>
          <cell r="I13660">
            <v>1</v>
          </cell>
        </row>
        <row r="13661">
          <cell r="C13661" t="str">
            <v>0070226972</v>
          </cell>
          <cell r="I13661">
            <v>2</v>
          </cell>
        </row>
        <row r="13662">
          <cell r="C13662" t="str">
            <v>0070228357</v>
          </cell>
          <cell r="I13662">
            <v>4</v>
          </cell>
        </row>
        <row r="13663">
          <cell r="C13663" t="str">
            <v>0070229860</v>
          </cell>
          <cell r="I13663">
            <v>5</v>
          </cell>
        </row>
        <row r="13664">
          <cell r="C13664" t="str">
            <v>0070229860</v>
          </cell>
          <cell r="I13664">
            <v>10</v>
          </cell>
        </row>
        <row r="13665">
          <cell r="C13665" t="str">
            <v>0070229860</v>
          </cell>
          <cell r="I13665">
            <v>5</v>
          </cell>
        </row>
        <row r="13666">
          <cell r="C13666" t="str">
            <v>0070229860</v>
          </cell>
          <cell r="I13666">
            <v>8</v>
          </cell>
        </row>
        <row r="13667">
          <cell r="C13667" t="str">
            <v>0070229860</v>
          </cell>
          <cell r="I13667">
            <v>2</v>
          </cell>
        </row>
        <row r="13668">
          <cell r="C13668" t="str">
            <v>0070229860</v>
          </cell>
          <cell r="I13668">
            <v>10</v>
          </cell>
        </row>
        <row r="13669">
          <cell r="C13669" t="str">
            <v>0070229860</v>
          </cell>
          <cell r="I13669">
            <v>3</v>
          </cell>
        </row>
        <row r="13670">
          <cell r="C13670" t="str">
            <v>0070240632</v>
          </cell>
          <cell r="I13670">
            <v>12</v>
          </cell>
        </row>
        <row r="13671">
          <cell r="C13671" t="str">
            <v>0070241219</v>
          </cell>
          <cell r="I13671">
            <v>415</v>
          </cell>
        </row>
        <row r="13672">
          <cell r="C13672" t="str">
            <v>0070241219</v>
          </cell>
          <cell r="I13672">
            <v>182</v>
          </cell>
        </row>
        <row r="13673">
          <cell r="C13673" t="str">
            <v>0070241219</v>
          </cell>
          <cell r="I13673">
            <v>104</v>
          </cell>
        </row>
        <row r="13674">
          <cell r="C13674" t="str">
            <v>0070241219</v>
          </cell>
          <cell r="I13674">
            <v>966</v>
          </cell>
        </row>
        <row r="13675">
          <cell r="C13675" t="str">
            <v>0070241219</v>
          </cell>
          <cell r="I13675">
            <v>32</v>
          </cell>
        </row>
        <row r="13676">
          <cell r="C13676" t="str">
            <v>0070241219</v>
          </cell>
          <cell r="I13676">
            <v>825</v>
          </cell>
        </row>
        <row r="13677">
          <cell r="C13677" t="str">
            <v>0070241219</v>
          </cell>
          <cell r="I13677">
            <v>260</v>
          </cell>
        </row>
        <row r="13678">
          <cell r="C13678" t="str">
            <v>0070241219</v>
          </cell>
          <cell r="I13678">
            <v>5072</v>
          </cell>
        </row>
        <row r="13679">
          <cell r="C13679" t="str">
            <v>0070241219</v>
          </cell>
          <cell r="I13679">
            <v>5</v>
          </cell>
        </row>
        <row r="13680">
          <cell r="C13680" t="str">
            <v>0070241219</v>
          </cell>
          <cell r="I13680">
            <v>100</v>
          </cell>
        </row>
        <row r="13681">
          <cell r="C13681" t="str">
            <v>0070241219</v>
          </cell>
          <cell r="I13681">
            <v>1326</v>
          </cell>
        </row>
        <row r="13682">
          <cell r="C13682" t="str">
            <v>0070241219</v>
          </cell>
          <cell r="I13682">
            <v>150</v>
          </cell>
        </row>
        <row r="13683">
          <cell r="C13683" t="str">
            <v>0070241219</v>
          </cell>
          <cell r="I13683">
            <v>10</v>
          </cell>
        </row>
        <row r="13684">
          <cell r="C13684" t="str">
            <v>0070241219</v>
          </cell>
          <cell r="I13684">
            <v>20</v>
          </cell>
        </row>
        <row r="13685">
          <cell r="C13685" t="str">
            <v>0070241219</v>
          </cell>
          <cell r="I13685">
            <v>18</v>
          </cell>
        </row>
        <row r="13686">
          <cell r="C13686" t="str">
            <v>0070241219</v>
          </cell>
          <cell r="I13686">
            <v>1204</v>
          </cell>
        </row>
        <row r="13687">
          <cell r="C13687" t="str">
            <v>0070241219</v>
          </cell>
          <cell r="I13687">
            <v>36</v>
          </cell>
        </row>
        <row r="13688">
          <cell r="C13688" t="str">
            <v>0070241219</v>
          </cell>
          <cell r="I13688">
            <v>130</v>
          </cell>
        </row>
        <row r="13689">
          <cell r="C13689" t="str">
            <v>0070241219</v>
          </cell>
          <cell r="I13689">
            <v>70</v>
          </cell>
        </row>
        <row r="13690">
          <cell r="C13690" t="str">
            <v>0070241219</v>
          </cell>
          <cell r="I13690">
            <v>60</v>
          </cell>
        </row>
        <row r="13691">
          <cell r="C13691" t="str">
            <v>0070241219</v>
          </cell>
          <cell r="I13691">
            <v>6</v>
          </cell>
        </row>
        <row r="13692">
          <cell r="C13692" t="str">
            <v>0070241219</v>
          </cell>
          <cell r="I13692">
            <v>30</v>
          </cell>
        </row>
        <row r="13693">
          <cell r="C13693" t="str">
            <v>0070241219</v>
          </cell>
          <cell r="I13693">
            <v>390</v>
          </cell>
        </row>
        <row r="13694">
          <cell r="C13694" t="str">
            <v>0070241219</v>
          </cell>
          <cell r="I13694">
            <v>30</v>
          </cell>
        </row>
        <row r="13695">
          <cell r="C13695" t="str">
            <v>0070244813</v>
          </cell>
          <cell r="I13695">
            <v>182</v>
          </cell>
        </row>
        <row r="13696">
          <cell r="C13696" t="str">
            <v>0070244813</v>
          </cell>
          <cell r="I13696">
            <v>455</v>
          </cell>
        </row>
        <row r="13697">
          <cell r="C13697" t="str">
            <v>0070244813</v>
          </cell>
          <cell r="I13697">
            <v>182</v>
          </cell>
        </row>
        <row r="13698">
          <cell r="C13698" t="str">
            <v>0070244813</v>
          </cell>
          <cell r="I13698">
            <v>40</v>
          </cell>
        </row>
        <row r="13699">
          <cell r="C13699" t="str">
            <v>0070244813</v>
          </cell>
          <cell r="I13699">
            <v>1201</v>
          </cell>
        </row>
        <row r="13700">
          <cell r="C13700" t="str">
            <v>0070244813</v>
          </cell>
          <cell r="I13700">
            <v>60</v>
          </cell>
        </row>
        <row r="13701">
          <cell r="C13701" t="str">
            <v>0070244813</v>
          </cell>
          <cell r="I13701">
            <v>54</v>
          </cell>
        </row>
        <row r="13702">
          <cell r="C13702" t="str">
            <v>0070244813</v>
          </cell>
          <cell r="I13702">
            <v>20</v>
          </cell>
        </row>
        <row r="13703">
          <cell r="C13703" t="str">
            <v>0070244813</v>
          </cell>
          <cell r="I13703">
            <v>40</v>
          </cell>
        </row>
        <row r="13704">
          <cell r="C13704" t="str">
            <v>0070244813</v>
          </cell>
          <cell r="I13704">
            <v>94</v>
          </cell>
        </row>
        <row r="13705">
          <cell r="C13705" t="str">
            <v>0070244813</v>
          </cell>
          <cell r="I13705">
            <v>2307</v>
          </cell>
        </row>
        <row r="13706">
          <cell r="C13706" t="str">
            <v>0070244813</v>
          </cell>
          <cell r="I13706">
            <v>19</v>
          </cell>
        </row>
        <row r="13707">
          <cell r="C13707" t="str">
            <v>0070244813</v>
          </cell>
          <cell r="I13707">
            <v>6902</v>
          </cell>
        </row>
        <row r="13708">
          <cell r="C13708" t="str">
            <v>0070244813</v>
          </cell>
          <cell r="I13708">
            <v>624</v>
          </cell>
        </row>
        <row r="13709">
          <cell r="C13709" t="str">
            <v>0070244813</v>
          </cell>
          <cell r="I13709">
            <v>3076</v>
          </cell>
        </row>
        <row r="13710">
          <cell r="C13710" t="str">
            <v>0070244813</v>
          </cell>
          <cell r="I13710">
            <v>156</v>
          </cell>
        </row>
        <row r="13711">
          <cell r="C13711" t="str">
            <v>0070244813</v>
          </cell>
          <cell r="I13711">
            <v>20</v>
          </cell>
        </row>
        <row r="13712">
          <cell r="C13712" t="str">
            <v>0070244813</v>
          </cell>
          <cell r="I13712">
            <v>30</v>
          </cell>
        </row>
        <row r="13713">
          <cell r="C13713" t="str">
            <v>0070244813</v>
          </cell>
          <cell r="I13713">
            <v>74</v>
          </cell>
        </row>
        <row r="13714">
          <cell r="C13714" t="str">
            <v>0070244813</v>
          </cell>
          <cell r="I13714">
            <v>1768</v>
          </cell>
        </row>
        <row r="13715">
          <cell r="C13715" t="str">
            <v>0070244813</v>
          </cell>
          <cell r="I13715">
            <v>106</v>
          </cell>
        </row>
        <row r="13716">
          <cell r="C13716" t="str">
            <v>0070244813</v>
          </cell>
          <cell r="I13716">
            <v>130</v>
          </cell>
        </row>
        <row r="13717">
          <cell r="C13717" t="str">
            <v>0070244813</v>
          </cell>
          <cell r="I13717">
            <v>260</v>
          </cell>
        </row>
        <row r="13718">
          <cell r="C13718" t="str">
            <v>0070244813</v>
          </cell>
          <cell r="I13718">
            <v>30</v>
          </cell>
        </row>
        <row r="13719">
          <cell r="C13719" t="str">
            <v>0070244813</v>
          </cell>
          <cell r="I13719">
            <v>30</v>
          </cell>
        </row>
        <row r="13720">
          <cell r="C13720" t="str">
            <v>0070244813</v>
          </cell>
          <cell r="I13720">
            <v>10</v>
          </cell>
        </row>
        <row r="13721">
          <cell r="C13721" t="str">
            <v>0070244813</v>
          </cell>
          <cell r="I13721">
            <v>104</v>
          </cell>
        </row>
        <row r="13722">
          <cell r="C13722" t="str">
            <v>0070244813</v>
          </cell>
          <cell r="I13722">
            <v>91</v>
          </cell>
        </row>
        <row r="13723">
          <cell r="C13723" t="str">
            <v>0070244813</v>
          </cell>
          <cell r="I13723">
            <v>160</v>
          </cell>
        </row>
        <row r="13724">
          <cell r="C13724" t="str">
            <v>0070244813</v>
          </cell>
          <cell r="I13724">
            <v>671</v>
          </cell>
        </row>
        <row r="13725">
          <cell r="C13725" t="str">
            <v>0070244813</v>
          </cell>
          <cell r="I13725">
            <v>4</v>
          </cell>
        </row>
        <row r="13726">
          <cell r="C13726" t="str">
            <v>0070245430</v>
          </cell>
          <cell r="I13726">
            <v>520</v>
          </cell>
        </row>
        <row r="13727">
          <cell r="C13727" t="str">
            <v>0070245430</v>
          </cell>
          <cell r="I13727">
            <v>104</v>
          </cell>
        </row>
        <row r="13728">
          <cell r="C13728" t="str">
            <v>0070245430</v>
          </cell>
          <cell r="I13728">
            <v>698</v>
          </cell>
        </row>
        <row r="13729">
          <cell r="C13729" t="str">
            <v>0070245430</v>
          </cell>
          <cell r="I13729">
            <v>20</v>
          </cell>
        </row>
        <row r="13730">
          <cell r="C13730" t="str">
            <v>0070245430</v>
          </cell>
          <cell r="I13730">
            <v>569</v>
          </cell>
        </row>
        <row r="13731">
          <cell r="C13731" t="str">
            <v>0070245430</v>
          </cell>
          <cell r="I13731">
            <v>9</v>
          </cell>
        </row>
        <row r="13732">
          <cell r="C13732" t="str">
            <v>0070245430</v>
          </cell>
          <cell r="I13732">
            <v>4564</v>
          </cell>
        </row>
        <row r="13733">
          <cell r="C13733" t="str">
            <v>0070245430</v>
          </cell>
          <cell r="I13733">
            <v>316</v>
          </cell>
        </row>
        <row r="13734">
          <cell r="C13734" t="str">
            <v>0070245430</v>
          </cell>
          <cell r="I13734">
            <v>948</v>
          </cell>
        </row>
        <row r="13735">
          <cell r="C13735" t="str">
            <v>0070245430</v>
          </cell>
          <cell r="I13735">
            <v>308</v>
          </cell>
        </row>
        <row r="13736">
          <cell r="C13736" t="str">
            <v>0070245430</v>
          </cell>
          <cell r="I13736">
            <v>10</v>
          </cell>
        </row>
        <row r="13737">
          <cell r="C13737" t="str">
            <v>0070245430</v>
          </cell>
          <cell r="I13737">
            <v>50</v>
          </cell>
        </row>
        <row r="13738">
          <cell r="C13738" t="str">
            <v>0070245430</v>
          </cell>
          <cell r="I13738">
            <v>444</v>
          </cell>
        </row>
        <row r="13739">
          <cell r="C13739" t="str">
            <v>0070249887</v>
          </cell>
          <cell r="I13739">
            <v>14</v>
          </cell>
        </row>
        <row r="13740">
          <cell r="C13740" t="str">
            <v>0070249887</v>
          </cell>
          <cell r="I13740">
            <v>4757</v>
          </cell>
        </row>
        <row r="13741">
          <cell r="C13741" t="str">
            <v>0070249887</v>
          </cell>
          <cell r="I13741">
            <v>177</v>
          </cell>
        </row>
        <row r="13742">
          <cell r="C13742" t="str">
            <v>0070249887</v>
          </cell>
          <cell r="I13742">
            <v>859</v>
          </cell>
        </row>
        <row r="13743">
          <cell r="C13743" t="str">
            <v>0070249887</v>
          </cell>
          <cell r="I13743">
            <v>227</v>
          </cell>
        </row>
        <row r="13744">
          <cell r="C13744" t="str">
            <v>0070249887</v>
          </cell>
          <cell r="I13744">
            <v>19</v>
          </cell>
        </row>
        <row r="13745">
          <cell r="C13745" t="str">
            <v>0070249887</v>
          </cell>
          <cell r="I13745">
            <v>46</v>
          </cell>
        </row>
        <row r="13746">
          <cell r="C13746" t="str">
            <v>0070256592</v>
          </cell>
          <cell r="I13746">
            <v>3</v>
          </cell>
        </row>
        <row r="13747">
          <cell r="C13747" t="str">
            <v>0070256592</v>
          </cell>
          <cell r="I13747">
            <v>3</v>
          </cell>
        </row>
        <row r="13748">
          <cell r="C13748" t="str">
            <v>0070256592</v>
          </cell>
          <cell r="I13748">
            <v>4</v>
          </cell>
        </row>
        <row r="13749">
          <cell r="C13749" t="str">
            <v>0070256592</v>
          </cell>
          <cell r="I13749">
            <v>6</v>
          </cell>
        </row>
        <row r="13750">
          <cell r="C13750" t="str">
            <v>0070256592</v>
          </cell>
          <cell r="I13750">
            <v>6</v>
          </cell>
        </row>
        <row r="13751">
          <cell r="C13751" t="str">
            <v>0070256592</v>
          </cell>
          <cell r="I13751">
            <v>2</v>
          </cell>
        </row>
        <row r="13752">
          <cell r="C13752" t="str">
            <v>0070256592</v>
          </cell>
          <cell r="I13752">
            <v>2</v>
          </cell>
        </row>
        <row r="13753">
          <cell r="C13753" t="str">
            <v>0070256592</v>
          </cell>
          <cell r="I13753">
            <v>5</v>
          </cell>
        </row>
        <row r="13754">
          <cell r="C13754" t="str">
            <v>0070256592</v>
          </cell>
          <cell r="I13754">
            <v>3</v>
          </cell>
        </row>
        <row r="13755">
          <cell r="C13755" t="str">
            <v>0070256592</v>
          </cell>
          <cell r="I13755">
            <v>1</v>
          </cell>
        </row>
        <row r="13756">
          <cell r="C13756" t="str">
            <v>0070256592</v>
          </cell>
          <cell r="I13756">
            <v>5</v>
          </cell>
        </row>
        <row r="13757">
          <cell r="C13757" t="str">
            <v>0070256592</v>
          </cell>
          <cell r="I13757">
            <v>3</v>
          </cell>
        </row>
        <row r="13758">
          <cell r="C13758" t="str">
            <v>0070256592</v>
          </cell>
          <cell r="I13758">
            <v>2</v>
          </cell>
        </row>
        <row r="13759">
          <cell r="C13759" t="str">
            <v>0070256592</v>
          </cell>
          <cell r="I13759">
            <v>2</v>
          </cell>
        </row>
        <row r="13760">
          <cell r="C13760" t="str">
            <v>0070256592</v>
          </cell>
          <cell r="I13760">
            <v>5</v>
          </cell>
        </row>
        <row r="13761">
          <cell r="C13761" t="str">
            <v>0070256592</v>
          </cell>
          <cell r="I13761">
            <v>4</v>
          </cell>
        </row>
        <row r="13762">
          <cell r="C13762" t="str">
            <v>0070256592</v>
          </cell>
          <cell r="I13762">
            <v>5</v>
          </cell>
        </row>
        <row r="13763">
          <cell r="C13763" t="str">
            <v>0070256592</v>
          </cell>
          <cell r="I13763">
            <v>2</v>
          </cell>
        </row>
        <row r="13764">
          <cell r="C13764" t="str">
            <v>0070256592</v>
          </cell>
          <cell r="I13764">
            <v>2</v>
          </cell>
        </row>
        <row r="13765">
          <cell r="C13765" t="str">
            <v>0070256592</v>
          </cell>
          <cell r="I13765">
            <v>2</v>
          </cell>
        </row>
        <row r="13766">
          <cell r="C13766" t="str">
            <v>0070256592</v>
          </cell>
          <cell r="I13766">
            <v>2</v>
          </cell>
        </row>
        <row r="13767">
          <cell r="C13767" t="str">
            <v>0070256592</v>
          </cell>
          <cell r="I13767">
            <v>2</v>
          </cell>
        </row>
        <row r="13768">
          <cell r="C13768" t="str">
            <v>0070256592</v>
          </cell>
          <cell r="I13768">
            <v>5</v>
          </cell>
        </row>
        <row r="13769">
          <cell r="C13769" t="str">
            <v>0070256592</v>
          </cell>
          <cell r="I13769">
            <v>5</v>
          </cell>
        </row>
        <row r="13770">
          <cell r="C13770" t="str">
            <v>0070256592</v>
          </cell>
          <cell r="I13770">
            <v>6</v>
          </cell>
        </row>
        <row r="13771">
          <cell r="C13771" t="str">
            <v>0070256592</v>
          </cell>
          <cell r="I13771">
            <v>1</v>
          </cell>
        </row>
        <row r="13772">
          <cell r="C13772" t="str">
            <v>0070256592</v>
          </cell>
          <cell r="I13772">
            <v>6</v>
          </cell>
        </row>
        <row r="13773">
          <cell r="C13773" t="str">
            <v>0070256592</v>
          </cell>
          <cell r="I13773">
            <v>2</v>
          </cell>
        </row>
        <row r="13774">
          <cell r="C13774" t="str">
            <v>0070256592</v>
          </cell>
          <cell r="I13774">
            <v>2</v>
          </cell>
        </row>
        <row r="13775">
          <cell r="C13775" t="str">
            <v>0070256592</v>
          </cell>
          <cell r="I13775">
            <v>4</v>
          </cell>
        </row>
        <row r="13776">
          <cell r="C13776" t="str">
            <v>0070256592</v>
          </cell>
          <cell r="I13776">
            <v>4</v>
          </cell>
        </row>
        <row r="13777">
          <cell r="C13777" t="str">
            <v>0070256592</v>
          </cell>
          <cell r="I13777">
            <v>2</v>
          </cell>
        </row>
        <row r="13778">
          <cell r="C13778" t="str">
            <v>0070256597</v>
          </cell>
          <cell r="I13778">
            <v>1</v>
          </cell>
        </row>
        <row r="13779">
          <cell r="C13779" t="str">
            <v>0070256597</v>
          </cell>
          <cell r="I13779">
            <v>18</v>
          </cell>
        </row>
        <row r="13780">
          <cell r="C13780" t="str">
            <v>0070256597</v>
          </cell>
          <cell r="I13780">
            <v>289</v>
          </cell>
        </row>
        <row r="13781">
          <cell r="C13781" t="str">
            <v>0070256597</v>
          </cell>
          <cell r="I13781">
            <v>70</v>
          </cell>
        </row>
        <row r="13782">
          <cell r="C13782" t="str">
            <v>0070256597</v>
          </cell>
          <cell r="I13782">
            <v>2</v>
          </cell>
        </row>
        <row r="13783">
          <cell r="C13783" t="str">
            <v>0070256597</v>
          </cell>
          <cell r="I13783">
            <v>2</v>
          </cell>
        </row>
        <row r="13784">
          <cell r="C13784" t="str">
            <v>0070256597</v>
          </cell>
          <cell r="I13784">
            <v>2</v>
          </cell>
        </row>
        <row r="13785">
          <cell r="C13785" t="str">
            <v>0070256597</v>
          </cell>
          <cell r="I13785">
            <v>11</v>
          </cell>
        </row>
        <row r="13786">
          <cell r="C13786" t="str">
            <v>0070256597</v>
          </cell>
          <cell r="I13786">
            <v>3</v>
          </cell>
        </row>
        <row r="13787">
          <cell r="C13787" t="str">
            <v>0070256597</v>
          </cell>
          <cell r="I13787">
            <v>21</v>
          </cell>
        </row>
        <row r="13788">
          <cell r="C13788" t="str">
            <v>0070256597</v>
          </cell>
          <cell r="I13788">
            <v>259</v>
          </cell>
        </row>
        <row r="13789">
          <cell r="C13789" t="str">
            <v>0070256597</v>
          </cell>
          <cell r="I13789">
            <v>10</v>
          </cell>
        </row>
        <row r="13790">
          <cell r="C13790" t="str">
            <v>0070256597</v>
          </cell>
          <cell r="I13790">
            <v>2331</v>
          </cell>
        </row>
        <row r="13791">
          <cell r="C13791" t="str">
            <v>0070256597</v>
          </cell>
          <cell r="I13791">
            <v>12921</v>
          </cell>
        </row>
        <row r="13792">
          <cell r="C13792" t="str">
            <v>0070256597</v>
          </cell>
          <cell r="I13792">
            <v>18</v>
          </cell>
        </row>
        <row r="13793">
          <cell r="C13793" t="str">
            <v>0070256597</v>
          </cell>
          <cell r="I13793">
            <v>30</v>
          </cell>
        </row>
        <row r="13794">
          <cell r="C13794" t="str">
            <v>0070256597</v>
          </cell>
          <cell r="I13794">
            <v>20</v>
          </cell>
        </row>
        <row r="13795">
          <cell r="C13795" t="str">
            <v>0070256597</v>
          </cell>
          <cell r="I13795">
            <v>78</v>
          </cell>
        </row>
        <row r="13796">
          <cell r="C13796" t="str">
            <v>0070256597</v>
          </cell>
          <cell r="I13796">
            <v>1</v>
          </cell>
        </row>
        <row r="13797">
          <cell r="C13797" t="str">
            <v>0070256597</v>
          </cell>
          <cell r="I13797">
            <v>68</v>
          </cell>
        </row>
        <row r="13798">
          <cell r="C13798" t="str">
            <v>0070256597</v>
          </cell>
          <cell r="I13798">
            <v>369</v>
          </cell>
        </row>
        <row r="13799">
          <cell r="C13799" t="str">
            <v>0070256597</v>
          </cell>
          <cell r="I13799">
            <v>69</v>
          </cell>
        </row>
        <row r="13800">
          <cell r="C13800" t="str">
            <v>0070256597</v>
          </cell>
          <cell r="I13800">
            <v>28</v>
          </cell>
        </row>
        <row r="13801">
          <cell r="C13801" t="str">
            <v>0070256597</v>
          </cell>
          <cell r="I13801">
            <v>48</v>
          </cell>
        </row>
        <row r="13802">
          <cell r="C13802" t="str">
            <v>0070256597</v>
          </cell>
          <cell r="I13802">
            <v>22</v>
          </cell>
        </row>
        <row r="13803">
          <cell r="C13803" t="str">
            <v>0070256597</v>
          </cell>
          <cell r="I13803">
            <v>68</v>
          </cell>
        </row>
        <row r="13804">
          <cell r="C13804" t="str">
            <v>0070256597</v>
          </cell>
          <cell r="I13804">
            <v>111</v>
          </cell>
        </row>
        <row r="13805">
          <cell r="C13805" t="str">
            <v>0070258700</v>
          </cell>
          <cell r="I13805">
            <v>1</v>
          </cell>
        </row>
        <row r="13806">
          <cell r="C13806" t="str">
            <v>0070258700</v>
          </cell>
          <cell r="I13806">
            <v>4</v>
          </cell>
        </row>
        <row r="13807">
          <cell r="C13807" t="str">
            <v>0070258703</v>
          </cell>
          <cell r="I13807">
            <v>65</v>
          </cell>
        </row>
        <row r="13808">
          <cell r="C13808" t="str">
            <v>0070258703</v>
          </cell>
          <cell r="I13808">
            <v>40</v>
          </cell>
        </row>
        <row r="13809">
          <cell r="C13809" t="str">
            <v>0070258703</v>
          </cell>
          <cell r="I13809">
            <v>288</v>
          </cell>
        </row>
        <row r="13810">
          <cell r="C13810" t="str">
            <v>0070258703</v>
          </cell>
          <cell r="I13810">
            <v>160</v>
          </cell>
        </row>
        <row r="13811">
          <cell r="C13811" t="str">
            <v>0070258703</v>
          </cell>
          <cell r="I13811">
            <v>64</v>
          </cell>
        </row>
        <row r="13812">
          <cell r="C13812" t="str">
            <v>0070258703</v>
          </cell>
          <cell r="I13812">
            <v>340</v>
          </cell>
        </row>
        <row r="13813">
          <cell r="C13813" t="str">
            <v>0070258703</v>
          </cell>
          <cell r="I13813">
            <v>5</v>
          </cell>
        </row>
        <row r="13814">
          <cell r="C13814" t="str">
            <v>0070258703</v>
          </cell>
          <cell r="I13814">
            <v>1836</v>
          </cell>
        </row>
        <row r="13815">
          <cell r="C13815" t="str">
            <v>0070258703</v>
          </cell>
          <cell r="I13815">
            <v>561</v>
          </cell>
        </row>
        <row r="13816">
          <cell r="C13816" t="str">
            <v>0070258703</v>
          </cell>
          <cell r="I13816">
            <v>20</v>
          </cell>
        </row>
        <row r="13817">
          <cell r="C13817" t="str">
            <v>0070258703</v>
          </cell>
          <cell r="I13817">
            <v>31</v>
          </cell>
        </row>
        <row r="13818">
          <cell r="C13818" t="str">
            <v>0070258703</v>
          </cell>
          <cell r="I13818">
            <v>40</v>
          </cell>
        </row>
        <row r="13819">
          <cell r="C13819" t="str">
            <v>0070258703</v>
          </cell>
          <cell r="I13819">
            <v>112</v>
          </cell>
        </row>
        <row r="13820">
          <cell r="C13820" t="str">
            <v>0070258703</v>
          </cell>
          <cell r="I13820">
            <v>10</v>
          </cell>
        </row>
        <row r="13821">
          <cell r="C13821" t="str">
            <v>0070258703</v>
          </cell>
          <cell r="I13821">
            <v>10</v>
          </cell>
        </row>
        <row r="13822">
          <cell r="C13822" t="str">
            <v>0070258703</v>
          </cell>
          <cell r="I13822">
            <v>80</v>
          </cell>
        </row>
        <row r="13823">
          <cell r="C13823" t="str">
            <v>0070258703</v>
          </cell>
          <cell r="I13823">
            <v>48</v>
          </cell>
        </row>
        <row r="13824">
          <cell r="C13824" t="str">
            <v>0070258703</v>
          </cell>
          <cell r="I13824">
            <v>134</v>
          </cell>
        </row>
        <row r="13825">
          <cell r="C13825" t="str">
            <v>0070258703</v>
          </cell>
          <cell r="I13825">
            <v>13</v>
          </cell>
        </row>
        <row r="13826">
          <cell r="C13826" t="str">
            <v>0070258703</v>
          </cell>
          <cell r="I13826">
            <v>31</v>
          </cell>
        </row>
        <row r="13827">
          <cell r="C13827" t="str">
            <v>0070258703</v>
          </cell>
          <cell r="I13827">
            <v>529</v>
          </cell>
        </row>
        <row r="13828">
          <cell r="C13828" t="str">
            <v>0070258703</v>
          </cell>
          <cell r="I13828">
            <v>30</v>
          </cell>
        </row>
        <row r="13829">
          <cell r="C13829" t="str">
            <v>0070258883</v>
          </cell>
          <cell r="I13829">
            <v>30</v>
          </cell>
        </row>
        <row r="13830">
          <cell r="C13830" t="str">
            <v>0070258883</v>
          </cell>
          <cell r="I13830">
            <v>15</v>
          </cell>
        </row>
        <row r="13831">
          <cell r="C13831" t="str">
            <v>0070258883</v>
          </cell>
          <cell r="I13831">
            <v>90</v>
          </cell>
        </row>
        <row r="13832">
          <cell r="C13832" t="str">
            <v>0070258883</v>
          </cell>
          <cell r="I13832">
            <v>10</v>
          </cell>
        </row>
        <row r="13833">
          <cell r="C13833" t="str">
            <v>0070258883</v>
          </cell>
          <cell r="I13833">
            <v>15</v>
          </cell>
        </row>
        <row r="13834">
          <cell r="C13834" t="str">
            <v>0070259604</v>
          </cell>
          <cell r="I13834">
            <v>1014</v>
          </cell>
        </row>
        <row r="13835">
          <cell r="C13835" t="str">
            <v>0070259604</v>
          </cell>
          <cell r="I13835">
            <v>455</v>
          </cell>
        </row>
        <row r="13836">
          <cell r="C13836" t="str">
            <v>0070259604</v>
          </cell>
          <cell r="I13836">
            <v>806</v>
          </cell>
        </row>
        <row r="13837">
          <cell r="C13837" t="str">
            <v>0070259604</v>
          </cell>
          <cell r="I13837">
            <v>150</v>
          </cell>
        </row>
        <row r="13838">
          <cell r="C13838" t="str">
            <v>0070259604</v>
          </cell>
          <cell r="I13838">
            <v>8</v>
          </cell>
        </row>
        <row r="13839">
          <cell r="C13839" t="str">
            <v>0070259604</v>
          </cell>
          <cell r="I13839">
            <v>1125</v>
          </cell>
        </row>
        <row r="13840">
          <cell r="C13840" t="str">
            <v>0070259604</v>
          </cell>
          <cell r="I13840">
            <v>130</v>
          </cell>
        </row>
        <row r="13841">
          <cell r="C13841" t="str">
            <v>0070259604</v>
          </cell>
          <cell r="I13841">
            <v>310</v>
          </cell>
        </row>
        <row r="13842">
          <cell r="C13842" t="str">
            <v>0070259604</v>
          </cell>
          <cell r="I13842">
            <v>133</v>
          </cell>
        </row>
        <row r="13843">
          <cell r="C13843" t="str">
            <v>0070259604</v>
          </cell>
          <cell r="I13843">
            <v>1568</v>
          </cell>
        </row>
        <row r="13844">
          <cell r="C13844" t="str">
            <v>0070259604</v>
          </cell>
          <cell r="I13844">
            <v>21</v>
          </cell>
        </row>
        <row r="13845">
          <cell r="C13845" t="str">
            <v>0070259604</v>
          </cell>
          <cell r="I13845">
            <v>8339</v>
          </cell>
        </row>
        <row r="13846">
          <cell r="C13846" t="str">
            <v>0070259604</v>
          </cell>
          <cell r="I13846">
            <v>104</v>
          </cell>
        </row>
        <row r="13847">
          <cell r="C13847" t="str">
            <v>0070259604</v>
          </cell>
          <cell r="I13847">
            <v>924</v>
          </cell>
        </row>
        <row r="13848">
          <cell r="C13848" t="str">
            <v>0070259604</v>
          </cell>
          <cell r="I13848">
            <v>161</v>
          </cell>
        </row>
        <row r="13849">
          <cell r="C13849" t="str">
            <v>0070259604</v>
          </cell>
          <cell r="I13849">
            <v>133</v>
          </cell>
        </row>
        <row r="13850">
          <cell r="C13850" t="str">
            <v>0070259604</v>
          </cell>
          <cell r="I13850">
            <v>520</v>
          </cell>
        </row>
        <row r="13851">
          <cell r="C13851" t="str">
            <v>0070259604</v>
          </cell>
          <cell r="I13851">
            <v>161</v>
          </cell>
        </row>
        <row r="13852">
          <cell r="C13852" t="str">
            <v>0070259604</v>
          </cell>
          <cell r="I13852">
            <v>390</v>
          </cell>
        </row>
        <row r="13853">
          <cell r="C13853" t="str">
            <v>0070259604</v>
          </cell>
          <cell r="I13853">
            <v>160</v>
          </cell>
        </row>
        <row r="13854">
          <cell r="C13854" t="str">
            <v>0070259604</v>
          </cell>
          <cell r="I13854">
            <v>72</v>
          </cell>
        </row>
        <row r="13855">
          <cell r="C13855" t="str">
            <v>0070259604</v>
          </cell>
          <cell r="I13855">
            <v>30</v>
          </cell>
        </row>
        <row r="13856">
          <cell r="C13856" t="str">
            <v>0070259604</v>
          </cell>
          <cell r="I13856">
            <v>208</v>
          </cell>
        </row>
        <row r="13857">
          <cell r="C13857" t="str">
            <v>0070259604</v>
          </cell>
          <cell r="I13857">
            <v>65</v>
          </cell>
        </row>
        <row r="13858">
          <cell r="C13858" t="str">
            <v>0070259604</v>
          </cell>
          <cell r="I13858">
            <v>1356</v>
          </cell>
        </row>
        <row r="13859">
          <cell r="C13859" t="str">
            <v>0070259604</v>
          </cell>
          <cell r="I13859">
            <v>20</v>
          </cell>
        </row>
        <row r="13860">
          <cell r="C13860" t="str">
            <v>0070259604</v>
          </cell>
          <cell r="I13860">
            <v>30</v>
          </cell>
        </row>
        <row r="13861">
          <cell r="C13861" t="str">
            <v>0070259604</v>
          </cell>
          <cell r="I13861">
            <v>1222</v>
          </cell>
        </row>
        <row r="13862">
          <cell r="C13862" t="str">
            <v>0070259604</v>
          </cell>
          <cell r="I13862">
            <v>149</v>
          </cell>
        </row>
        <row r="13863">
          <cell r="C13863" t="str">
            <v>0070259604</v>
          </cell>
          <cell r="I13863">
            <v>15</v>
          </cell>
        </row>
        <row r="13864">
          <cell r="C13864" t="str">
            <v>0070261689</v>
          </cell>
          <cell r="I13864">
            <v>468</v>
          </cell>
        </row>
        <row r="13865">
          <cell r="C13865" t="str">
            <v>0070261689</v>
          </cell>
          <cell r="I13865">
            <v>10</v>
          </cell>
        </row>
        <row r="13866">
          <cell r="C13866" t="str">
            <v>0070261689</v>
          </cell>
          <cell r="I13866">
            <v>104</v>
          </cell>
        </row>
        <row r="13867">
          <cell r="C13867" t="str">
            <v>0070261689</v>
          </cell>
          <cell r="I13867">
            <v>20</v>
          </cell>
        </row>
        <row r="13868">
          <cell r="C13868" t="str">
            <v>0070261689</v>
          </cell>
          <cell r="I13868">
            <v>16</v>
          </cell>
        </row>
        <row r="13869">
          <cell r="C13869" t="str">
            <v>0070261689</v>
          </cell>
          <cell r="I13869">
            <v>706</v>
          </cell>
        </row>
        <row r="13870">
          <cell r="C13870" t="str">
            <v>0070261689</v>
          </cell>
          <cell r="I13870">
            <v>130</v>
          </cell>
        </row>
        <row r="13871">
          <cell r="C13871" t="str">
            <v>0070261689</v>
          </cell>
          <cell r="I13871">
            <v>2144</v>
          </cell>
        </row>
        <row r="13872">
          <cell r="C13872" t="str">
            <v>0070261689</v>
          </cell>
          <cell r="I13872">
            <v>10</v>
          </cell>
        </row>
        <row r="13873">
          <cell r="C13873" t="str">
            <v>0070261689</v>
          </cell>
          <cell r="I13873">
            <v>130</v>
          </cell>
        </row>
        <row r="13874">
          <cell r="C13874" t="str">
            <v>0070261689</v>
          </cell>
          <cell r="I13874">
            <v>25</v>
          </cell>
        </row>
        <row r="13875">
          <cell r="C13875" t="str">
            <v>0070261689</v>
          </cell>
          <cell r="I13875">
            <v>4798</v>
          </cell>
        </row>
        <row r="13876">
          <cell r="C13876" t="str">
            <v>0070261689</v>
          </cell>
          <cell r="I13876">
            <v>50</v>
          </cell>
        </row>
        <row r="13877">
          <cell r="C13877" t="str">
            <v>0070261689</v>
          </cell>
          <cell r="I13877">
            <v>1736</v>
          </cell>
        </row>
        <row r="13878">
          <cell r="C13878" t="str">
            <v>0070261689</v>
          </cell>
          <cell r="I13878">
            <v>156</v>
          </cell>
        </row>
        <row r="13879">
          <cell r="C13879" t="str">
            <v>0070261689</v>
          </cell>
          <cell r="I13879">
            <v>20</v>
          </cell>
        </row>
        <row r="13880">
          <cell r="C13880" t="str">
            <v>0070261689</v>
          </cell>
          <cell r="I13880">
            <v>20</v>
          </cell>
        </row>
        <row r="13881">
          <cell r="C13881" t="str">
            <v>0070261689</v>
          </cell>
          <cell r="I13881">
            <v>130</v>
          </cell>
        </row>
        <row r="13882">
          <cell r="C13882" t="str">
            <v>0070261689</v>
          </cell>
          <cell r="I13882">
            <v>130</v>
          </cell>
        </row>
        <row r="13883">
          <cell r="C13883" t="str">
            <v>0070261689</v>
          </cell>
          <cell r="I13883">
            <v>72</v>
          </cell>
        </row>
        <row r="13884">
          <cell r="C13884" t="str">
            <v>0070261689</v>
          </cell>
          <cell r="I13884">
            <v>90</v>
          </cell>
        </row>
        <row r="13885">
          <cell r="C13885" t="str">
            <v>0070261689</v>
          </cell>
          <cell r="I13885">
            <v>40</v>
          </cell>
        </row>
        <row r="13886">
          <cell r="C13886" t="str">
            <v>0070261689</v>
          </cell>
          <cell r="I13886">
            <v>312</v>
          </cell>
        </row>
        <row r="13887">
          <cell r="C13887" t="str">
            <v>0070261689</v>
          </cell>
          <cell r="I13887">
            <v>104</v>
          </cell>
        </row>
        <row r="13888">
          <cell r="C13888" t="str">
            <v>0070261689</v>
          </cell>
          <cell r="I13888">
            <v>390</v>
          </cell>
        </row>
        <row r="13889">
          <cell r="C13889" t="str">
            <v>0070261689</v>
          </cell>
          <cell r="I13889">
            <v>0</v>
          </cell>
        </row>
        <row r="13890">
          <cell r="C13890" t="str">
            <v>0070261689</v>
          </cell>
          <cell r="I13890">
            <v>20</v>
          </cell>
        </row>
        <row r="13891">
          <cell r="C13891" t="str">
            <v>0070261689</v>
          </cell>
          <cell r="I13891">
            <v>260</v>
          </cell>
        </row>
        <row r="13892">
          <cell r="C13892" t="str">
            <v>0070261689</v>
          </cell>
          <cell r="I13892">
            <v>84</v>
          </cell>
        </row>
        <row r="13893">
          <cell r="C13893" t="str">
            <v>0070264354</v>
          </cell>
          <cell r="I13893">
            <v>91</v>
          </cell>
        </row>
        <row r="13894">
          <cell r="C13894" t="str">
            <v>0070264354</v>
          </cell>
          <cell r="I13894">
            <v>208</v>
          </cell>
        </row>
        <row r="13895">
          <cell r="C13895" t="str">
            <v>0070264354</v>
          </cell>
          <cell r="I13895">
            <v>95</v>
          </cell>
        </row>
        <row r="13896">
          <cell r="C13896" t="str">
            <v>0070264354</v>
          </cell>
          <cell r="I13896">
            <v>17</v>
          </cell>
        </row>
        <row r="13897">
          <cell r="C13897" t="str">
            <v>0070264354</v>
          </cell>
          <cell r="I13897">
            <v>15</v>
          </cell>
        </row>
        <row r="13898">
          <cell r="C13898" t="str">
            <v>0070264354</v>
          </cell>
          <cell r="I13898">
            <v>1050</v>
          </cell>
        </row>
        <row r="13899">
          <cell r="C13899" t="str">
            <v>0070264354</v>
          </cell>
          <cell r="I13899">
            <v>136</v>
          </cell>
        </row>
        <row r="13900">
          <cell r="C13900" t="str">
            <v>0070264354</v>
          </cell>
          <cell r="I13900">
            <v>10</v>
          </cell>
        </row>
        <row r="13901">
          <cell r="C13901" t="str">
            <v>0070264354</v>
          </cell>
          <cell r="I13901">
            <v>1928</v>
          </cell>
        </row>
        <row r="13902">
          <cell r="C13902" t="str">
            <v>0070264354</v>
          </cell>
          <cell r="I13902">
            <v>7641</v>
          </cell>
        </row>
        <row r="13903">
          <cell r="C13903" t="str">
            <v>0070264354</v>
          </cell>
          <cell r="I13903">
            <v>208</v>
          </cell>
        </row>
        <row r="13904">
          <cell r="C13904" t="str">
            <v>0070264354</v>
          </cell>
          <cell r="I13904">
            <v>850</v>
          </cell>
        </row>
        <row r="13905">
          <cell r="C13905" t="str">
            <v>0070264354</v>
          </cell>
          <cell r="I13905">
            <v>51</v>
          </cell>
        </row>
        <row r="13906">
          <cell r="C13906" t="str">
            <v>0070264354</v>
          </cell>
          <cell r="I13906">
            <v>208</v>
          </cell>
        </row>
        <row r="13907">
          <cell r="C13907" t="str">
            <v>0070264354</v>
          </cell>
          <cell r="I13907">
            <v>57</v>
          </cell>
        </row>
        <row r="13908">
          <cell r="C13908" t="str">
            <v>0070264354</v>
          </cell>
          <cell r="I13908">
            <v>296</v>
          </cell>
        </row>
        <row r="13909">
          <cell r="C13909" t="str">
            <v>0070264354</v>
          </cell>
          <cell r="I13909">
            <v>95</v>
          </cell>
        </row>
        <row r="13910">
          <cell r="C13910" t="str">
            <v>0070264354</v>
          </cell>
          <cell r="I13910">
            <v>224</v>
          </cell>
        </row>
        <row r="13911">
          <cell r="C13911" t="str">
            <v>0070264354</v>
          </cell>
          <cell r="I13911">
            <v>186</v>
          </cell>
        </row>
        <row r="13912">
          <cell r="C13912" t="str">
            <v>0070264354</v>
          </cell>
          <cell r="I13912">
            <v>372</v>
          </cell>
        </row>
        <row r="13913">
          <cell r="C13913" t="str">
            <v>0070264354</v>
          </cell>
          <cell r="I13913">
            <v>8</v>
          </cell>
        </row>
        <row r="13914">
          <cell r="C13914" t="str">
            <v>0070264354</v>
          </cell>
          <cell r="I13914">
            <v>22</v>
          </cell>
        </row>
        <row r="13915">
          <cell r="C13915" t="str">
            <v>0070264354</v>
          </cell>
          <cell r="I13915">
            <v>260</v>
          </cell>
        </row>
        <row r="13916">
          <cell r="C13916" t="str">
            <v>0070264354</v>
          </cell>
          <cell r="I13916">
            <v>15</v>
          </cell>
        </row>
        <row r="13917">
          <cell r="C13917" t="str">
            <v>0070265128</v>
          </cell>
          <cell r="I13917">
            <v>2</v>
          </cell>
        </row>
        <row r="13918">
          <cell r="C13918" t="str">
            <v>0070265128</v>
          </cell>
          <cell r="I13918">
            <v>4</v>
          </cell>
        </row>
        <row r="13919">
          <cell r="C13919" t="str">
            <v>0070265128</v>
          </cell>
          <cell r="I13919">
            <v>3</v>
          </cell>
        </row>
        <row r="13920">
          <cell r="C13920" t="str">
            <v>0070265128</v>
          </cell>
          <cell r="I13920">
            <v>4</v>
          </cell>
        </row>
        <row r="13921">
          <cell r="C13921" t="str">
            <v>0070265128</v>
          </cell>
          <cell r="I13921">
            <v>2</v>
          </cell>
        </row>
        <row r="13922">
          <cell r="C13922" t="str">
            <v>0070265128</v>
          </cell>
          <cell r="I13922">
            <v>10</v>
          </cell>
        </row>
        <row r="13923">
          <cell r="C13923" t="str">
            <v>0070265128</v>
          </cell>
          <cell r="I13923">
            <v>2</v>
          </cell>
        </row>
        <row r="13924">
          <cell r="C13924" t="str">
            <v>0070265128</v>
          </cell>
          <cell r="I13924">
            <v>3</v>
          </cell>
        </row>
        <row r="13925">
          <cell r="C13925" t="str">
            <v>0070265128</v>
          </cell>
          <cell r="I13925">
            <v>8</v>
          </cell>
        </row>
        <row r="13926">
          <cell r="C13926" t="str">
            <v>0070265128</v>
          </cell>
          <cell r="I13926">
            <v>2</v>
          </cell>
        </row>
        <row r="13927">
          <cell r="C13927" t="str">
            <v>0070265128</v>
          </cell>
          <cell r="I13927">
            <v>8</v>
          </cell>
        </row>
        <row r="13928">
          <cell r="C13928" t="str">
            <v>0070265128</v>
          </cell>
          <cell r="I13928">
            <v>9</v>
          </cell>
        </row>
        <row r="13929">
          <cell r="C13929" t="str">
            <v>0070265791</v>
          </cell>
          <cell r="I13929">
            <v>1</v>
          </cell>
        </row>
        <row r="13930">
          <cell r="C13930" t="str">
            <v>0070265791</v>
          </cell>
          <cell r="I13930">
            <v>3</v>
          </cell>
        </row>
        <row r="13931">
          <cell r="C13931" t="str">
            <v>0070265791</v>
          </cell>
          <cell r="I13931">
            <v>1</v>
          </cell>
        </row>
        <row r="13932">
          <cell r="C13932" t="str">
            <v>0070265791</v>
          </cell>
          <cell r="I13932">
            <v>2</v>
          </cell>
        </row>
        <row r="13933">
          <cell r="C13933" t="str">
            <v>0070265791</v>
          </cell>
          <cell r="I13933">
            <v>5</v>
          </cell>
        </row>
        <row r="13934">
          <cell r="C13934" t="str">
            <v>0070265791</v>
          </cell>
          <cell r="I13934">
            <v>2</v>
          </cell>
        </row>
        <row r="13935">
          <cell r="C13935" t="str">
            <v>0070265791</v>
          </cell>
          <cell r="I13935">
            <v>2</v>
          </cell>
        </row>
        <row r="13936">
          <cell r="C13936" t="str">
            <v>0070265791</v>
          </cell>
          <cell r="I13936">
            <v>5</v>
          </cell>
        </row>
        <row r="13937">
          <cell r="C13937" t="str">
            <v>0070265791</v>
          </cell>
          <cell r="I13937">
            <v>1</v>
          </cell>
        </row>
        <row r="13938">
          <cell r="C13938" t="str">
            <v>0070265791</v>
          </cell>
          <cell r="I13938">
            <v>2</v>
          </cell>
        </row>
        <row r="13939">
          <cell r="C13939" t="str">
            <v>0070265791</v>
          </cell>
          <cell r="I13939">
            <v>2</v>
          </cell>
        </row>
        <row r="13940">
          <cell r="C13940" t="str">
            <v>0070265791</v>
          </cell>
          <cell r="I13940">
            <v>1</v>
          </cell>
        </row>
        <row r="13941">
          <cell r="C13941" t="str">
            <v>0070265791</v>
          </cell>
          <cell r="I13941">
            <v>2</v>
          </cell>
        </row>
        <row r="13942">
          <cell r="C13942" t="str">
            <v>0070265791</v>
          </cell>
          <cell r="I13942">
            <v>4</v>
          </cell>
        </row>
        <row r="13943">
          <cell r="C13943" t="str">
            <v>0070265791</v>
          </cell>
          <cell r="I13943">
            <v>4</v>
          </cell>
        </row>
        <row r="13944">
          <cell r="C13944" t="str">
            <v>0070265791</v>
          </cell>
          <cell r="I13944">
            <v>0</v>
          </cell>
        </row>
        <row r="13945">
          <cell r="C13945" t="str">
            <v>0070265791</v>
          </cell>
          <cell r="I13945">
            <v>2</v>
          </cell>
        </row>
        <row r="13946">
          <cell r="C13946" t="str">
            <v>0070265791</v>
          </cell>
          <cell r="I13946">
            <v>2</v>
          </cell>
        </row>
        <row r="13947">
          <cell r="C13947" t="str">
            <v>0070265791</v>
          </cell>
          <cell r="I13947">
            <v>0</v>
          </cell>
        </row>
        <row r="13948">
          <cell r="C13948" t="str">
            <v>0070265791</v>
          </cell>
          <cell r="I13948">
            <v>0</v>
          </cell>
        </row>
        <row r="13949">
          <cell r="C13949" t="str">
            <v>0070265791</v>
          </cell>
          <cell r="I13949">
            <v>0</v>
          </cell>
        </row>
        <row r="13950">
          <cell r="C13950" t="str">
            <v>0070265791</v>
          </cell>
          <cell r="I13950">
            <v>0</v>
          </cell>
        </row>
        <row r="13951">
          <cell r="C13951" t="str">
            <v>0070265831</v>
          </cell>
          <cell r="I13951">
            <v>589</v>
          </cell>
        </row>
        <row r="13952">
          <cell r="C13952" t="str">
            <v>0070265831</v>
          </cell>
          <cell r="I13952">
            <v>22512</v>
          </cell>
        </row>
        <row r="13953">
          <cell r="C13953" t="str">
            <v>0070265831</v>
          </cell>
          <cell r="I13953">
            <v>2551</v>
          </cell>
        </row>
        <row r="13954">
          <cell r="C13954" t="str">
            <v>0070265831</v>
          </cell>
          <cell r="I13954">
            <v>194</v>
          </cell>
        </row>
        <row r="13955">
          <cell r="C13955" t="str">
            <v>0070265831</v>
          </cell>
          <cell r="I13955">
            <v>4065</v>
          </cell>
        </row>
        <row r="13956">
          <cell r="C13956" t="str">
            <v>0070265831</v>
          </cell>
          <cell r="I13956">
            <v>32830</v>
          </cell>
        </row>
        <row r="13957">
          <cell r="C13957" t="str">
            <v>0070266128</v>
          </cell>
          <cell r="I13957">
            <v>7</v>
          </cell>
        </row>
        <row r="13958">
          <cell r="C13958" t="str">
            <v>0070266128</v>
          </cell>
          <cell r="I13958">
            <v>1</v>
          </cell>
        </row>
        <row r="13959">
          <cell r="C13959" t="str">
            <v>0070266128</v>
          </cell>
          <cell r="I13959">
            <v>5</v>
          </cell>
        </row>
        <row r="13960">
          <cell r="C13960" t="str">
            <v>0070266128</v>
          </cell>
          <cell r="I13960">
            <v>2</v>
          </cell>
        </row>
        <row r="13961">
          <cell r="C13961" t="str">
            <v>0070266128</v>
          </cell>
          <cell r="I13961">
            <v>5</v>
          </cell>
        </row>
        <row r="13962">
          <cell r="C13962" t="str">
            <v>0070266128</v>
          </cell>
          <cell r="I13962">
            <v>30</v>
          </cell>
        </row>
        <row r="13963">
          <cell r="C13963" t="str">
            <v>0070267123</v>
          </cell>
          <cell r="I13963">
            <v>9</v>
          </cell>
        </row>
        <row r="13964">
          <cell r="C13964" t="str">
            <v>0070267123</v>
          </cell>
          <cell r="I13964">
            <v>3</v>
          </cell>
        </row>
        <row r="13965">
          <cell r="C13965" t="str">
            <v>0070267123</v>
          </cell>
          <cell r="I13965">
            <v>2</v>
          </cell>
        </row>
        <row r="13966">
          <cell r="C13966" t="str">
            <v>0070267123</v>
          </cell>
          <cell r="I13966">
            <v>6</v>
          </cell>
        </row>
        <row r="13967">
          <cell r="C13967" t="str">
            <v>0070267123</v>
          </cell>
          <cell r="I13967">
            <v>40</v>
          </cell>
        </row>
        <row r="13968">
          <cell r="C13968" t="str">
            <v>0070267123</v>
          </cell>
          <cell r="I13968">
            <v>3</v>
          </cell>
        </row>
        <row r="13969">
          <cell r="C13969" t="str">
            <v>0070267123</v>
          </cell>
          <cell r="I13969">
            <v>4</v>
          </cell>
        </row>
        <row r="13970">
          <cell r="C13970" t="str">
            <v>0070267123</v>
          </cell>
          <cell r="I13970">
            <v>4</v>
          </cell>
        </row>
        <row r="13971">
          <cell r="C13971" t="str">
            <v>0070267123</v>
          </cell>
          <cell r="I13971">
            <v>7</v>
          </cell>
        </row>
        <row r="13972">
          <cell r="C13972" t="str">
            <v>0070267123</v>
          </cell>
          <cell r="I13972">
            <v>1</v>
          </cell>
        </row>
        <row r="13973">
          <cell r="C13973" t="str">
            <v>0070267123</v>
          </cell>
          <cell r="I13973">
            <v>2</v>
          </cell>
        </row>
        <row r="13974">
          <cell r="C13974" t="str">
            <v>0070267123</v>
          </cell>
          <cell r="I13974">
            <v>2</v>
          </cell>
        </row>
        <row r="13975">
          <cell r="C13975" t="str">
            <v>0070267123</v>
          </cell>
          <cell r="I13975">
            <v>2</v>
          </cell>
        </row>
        <row r="13976">
          <cell r="C13976" t="str">
            <v>0070267123</v>
          </cell>
          <cell r="I13976">
            <v>1</v>
          </cell>
        </row>
        <row r="13977">
          <cell r="C13977" t="str">
            <v>0070267123</v>
          </cell>
          <cell r="I13977">
            <v>7</v>
          </cell>
        </row>
        <row r="13978">
          <cell r="C13978" t="str">
            <v>0070267123</v>
          </cell>
          <cell r="I13978">
            <v>3</v>
          </cell>
        </row>
        <row r="13979">
          <cell r="C13979" t="str">
            <v>0070267123</v>
          </cell>
          <cell r="I13979">
            <v>45</v>
          </cell>
        </row>
        <row r="13980">
          <cell r="C13980" t="str">
            <v>0070267123</v>
          </cell>
          <cell r="I13980">
            <v>2005</v>
          </cell>
        </row>
        <row r="13981">
          <cell r="C13981" t="str">
            <v>0070267123</v>
          </cell>
          <cell r="I13981">
            <v>4</v>
          </cell>
        </row>
        <row r="13982">
          <cell r="C13982" t="str">
            <v>0070267123</v>
          </cell>
          <cell r="I13982">
            <v>5</v>
          </cell>
        </row>
        <row r="13983">
          <cell r="C13983" t="str">
            <v>0070267123</v>
          </cell>
          <cell r="I13983">
            <v>3</v>
          </cell>
        </row>
        <row r="13984">
          <cell r="C13984" t="str">
            <v>0070267123</v>
          </cell>
          <cell r="I13984">
            <v>2</v>
          </cell>
        </row>
        <row r="13985">
          <cell r="C13985" t="str">
            <v>0070267123</v>
          </cell>
          <cell r="I13985">
            <v>2</v>
          </cell>
        </row>
        <row r="13986">
          <cell r="C13986" t="str">
            <v>0070267123</v>
          </cell>
          <cell r="I13986">
            <v>2</v>
          </cell>
        </row>
        <row r="13987">
          <cell r="C13987" t="str">
            <v>0070267123</v>
          </cell>
          <cell r="I13987">
            <v>1</v>
          </cell>
        </row>
        <row r="13988">
          <cell r="C13988" t="str">
            <v>0070267123</v>
          </cell>
          <cell r="I13988">
            <v>5</v>
          </cell>
        </row>
        <row r="13989">
          <cell r="C13989" t="str">
            <v>0070267123</v>
          </cell>
          <cell r="I13989">
            <v>2</v>
          </cell>
        </row>
        <row r="13990">
          <cell r="C13990" t="str">
            <v>0070267123</v>
          </cell>
          <cell r="I13990">
            <v>2</v>
          </cell>
        </row>
        <row r="13991">
          <cell r="C13991" t="str">
            <v>0070267123</v>
          </cell>
          <cell r="I13991">
            <v>4</v>
          </cell>
        </row>
        <row r="13992">
          <cell r="C13992" t="str">
            <v>0070267123</v>
          </cell>
          <cell r="I13992">
            <v>2</v>
          </cell>
        </row>
        <row r="13993">
          <cell r="C13993" t="str">
            <v>0070267123</v>
          </cell>
          <cell r="I13993">
            <v>3</v>
          </cell>
        </row>
        <row r="13994">
          <cell r="C13994" t="str">
            <v>0070267123</v>
          </cell>
          <cell r="I13994">
            <v>15</v>
          </cell>
        </row>
        <row r="13995">
          <cell r="C13995" t="str">
            <v>0070267123</v>
          </cell>
          <cell r="I13995">
            <v>1</v>
          </cell>
        </row>
        <row r="13996">
          <cell r="C13996" t="str">
            <v>0070267123</v>
          </cell>
          <cell r="I13996">
            <v>5</v>
          </cell>
        </row>
        <row r="13997">
          <cell r="C13997" t="str">
            <v>0070267123</v>
          </cell>
          <cell r="I13997">
            <v>4</v>
          </cell>
        </row>
        <row r="13998">
          <cell r="C13998" t="str">
            <v>0070267123</v>
          </cell>
          <cell r="I13998">
            <v>7</v>
          </cell>
        </row>
        <row r="13999">
          <cell r="C13999" t="str">
            <v>0070267123</v>
          </cell>
          <cell r="I13999">
            <v>10</v>
          </cell>
        </row>
        <row r="14000">
          <cell r="C14000" t="str">
            <v>0070267123</v>
          </cell>
          <cell r="I14000">
            <v>12</v>
          </cell>
        </row>
        <row r="14001">
          <cell r="C14001" t="str">
            <v>0070267123</v>
          </cell>
          <cell r="I14001">
            <v>5</v>
          </cell>
        </row>
        <row r="14002">
          <cell r="C14002" t="str">
            <v>0070267123</v>
          </cell>
          <cell r="I14002">
            <v>3</v>
          </cell>
        </row>
        <row r="14003">
          <cell r="C14003" t="str">
            <v>0070267123</v>
          </cell>
          <cell r="I14003">
            <v>7</v>
          </cell>
        </row>
        <row r="14004">
          <cell r="C14004" t="str">
            <v>0070267537</v>
          </cell>
          <cell r="I14004">
            <v>40</v>
          </cell>
        </row>
        <row r="14005">
          <cell r="C14005" t="str">
            <v>0070267537</v>
          </cell>
          <cell r="I14005">
            <v>140</v>
          </cell>
        </row>
        <row r="14006">
          <cell r="C14006" t="str">
            <v>0070267537</v>
          </cell>
          <cell r="I14006">
            <v>2</v>
          </cell>
        </row>
        <row r="14007">
          <cell r="C14007" t="str">
            <v>0070267537</v>
          </cell>
          <cell r="I14007">
            <v>2</v>
          </cell>
        </row>
        <row r="14008">
          <cell r="C14008" t="str">
            <v>0070267537</v>
          </cell>
          <cell r="I14008">
            <v>150</v>
          </cell>
        </row>
        <row r="14009">
          <cell r="C14009" t="str">
            <v>0070267672</v>
          </cell>
          <cell r="I14009">
            <v>2</v>
          </cell>
        </row>
        <row r="14010">
          <cell r="C14010" t="str">
            <v>0070267672</v>
          </cell>
          <cell r="I14010">
            <v>1</v>
          </cell>
        </row>
        <row r="14011">
          <cell r="C14011" t="str">
            <v>0070267672</v>
          </cell>
          <cell r="I14011">
            <v>2</v>
          </cell>
        </row>
        <row r="14012">
          <cell r="C14012" t="str">
            <v>0070267672</v>
          </cell>
          <cell r="I14012">
            <v>1</v>
          </cell>
        </row>
        <row r="14013">
          <cell r="C14013" t="str">
            <v>0070267673</v>
          </cell>
          <cell r="I14013">
            <v>1</v>
          </cell>
        </row>
        <row r="14014">
          <cell r="C14014" t="str">
            <v>0070267673</v>
          </cell>
          <cell r="I14014">
            <v>1</v>
          </cell>
        </row>
        <row r="14015">
          <cell r="C14015" t="str">
            <v>0070267673</v>
          </cell>
          <cell r="I14015">
            <v>6</v>
          </cell>
        </row>
        <row r="14016">
          <cell r="C14016" t="str">
            <v>0070267673</v>
          </cell>
          <cell r="I14016">
            <v>47</v>
          </cell>
        </row>
        <row r="14017">
          <cell r="C14017" t="str">
            <v>0070267673</v>
          </cell>
          <cell r="I14017">
            <v>17</v>
          </cell>
        </row>
        <row r="14018">
          <cell r="C14018" t="str">
            <v>0070272576</v>
          </cell>
          <cell r="I14018">
            <v>50</v>
          </cell>
        </row>
        <row r="14019">
          <cell r="C14019" t="str">
            <v>0070272576</v>
          </cell>
          <cell r="I14019">
            <v>50</v>
          </cell>
        </row>
        <row r="14020">
          <cell r="C14020" t="str">
            <v>0070279150</v>
          </cell>
          <cell r="I14020">
            <v>91</v>
          </cell>
        </row>
        <row r="14021">
          <cell r="C14021" t="str">
            <v>0070279150</v>
          </cell>
          <cell r="I14021">
            <v>10</v>
          </cell>
        </row>
        <row r="14022">
          <cell r="C14022" t="str">
            <v>0070279150</v>
          </cell>
          <cell r="I14022">
            <v>28</v>
          </cell>
        </row>
        <row r="14023">
          <cell r="C14023" t="str">
            <v>0070279150</v>
          </cell>
          <cell r="I14023">
            <v>726</v>
          </cell>
        </row>
        <row r="14024">
          <cell r="C14024" t="str">
            <v>0070279150</v>
          </cell>
          <cell r="I14024">
            <v>50</v>
          </cell>
        </row>
        <row r="14025">
          <cell r="C14025" t="str">
            <v>0070279150</v>
          </cell>
          <cell r="I14025">
            <v>1987</v>
          </cell>
        </row>
        <row r="14026">
          <cell r="C14026" t="str">
            <v>0070279150</v>
          </cell>
          <cell r="I14026">
            <v>4470</v>
          </cell>
        </row>
        <row r="14027">
          <cell r="C14027" t="str">
            <v>0070279150</v>
          </cell>
          <cell r="I14027">
            <v>104</v>
          </cell>
        </row>
        <row r="14028">
          <cell r="C14028" t="str">
            <v>0070279150</v>
          </cell>
          <cell r="I14028">
            <v>1102</v>
          </cell>
        </row>
        <row r="14029">
          <cell r="C14029" t="str">
            <v>0070279150</v>
          </cell>
          <cell r="I14029">
            <v>60</v>
          </cell>
        </row>
        <row r="14030">
          <cell r="C14030" t="str">
            <v>0070279150</v>
          </cell>
          <cell r="I14030">
            <v>104</v>
          </cell>
        </row>
        <row r="14031">
          <cell r="C14031" t="str">
            <v>0070279150</v>
          </cell>
          <cell r="I14031">
            <v>30</v>
          </cell>
        </row>
        <row r="14032">
          <cell r="C14032" t="str">
            <v>0070279150</v>
          </cell>
          <cell r="I14032">
            <v>24</v>
          </cell>
        </row>
        <row r="14033">
          <cell r="C14033" t="str">
            <v>0070279150</v>
          </cell>
          <cell r="I14033">
            <v>52</v>
          </cell>
        </row>
        <row r="14034">
          <cell r="C14034" t="str">
            <v>0070279150</v>
          </cell>
          <cell r="I14034">
            <v>44</v>
          </cell>
        </row>
        <row r="14035">
          <cell r="C14035" t="str">
            <v>0070279150</v>
          </cell>
          <cell r="I14035">
            <v>166</v>
          </cell>
        </row>
        <row r="14036">
          <cell r="C14036" t="str">
            <v>0070279150</v>
          </cell>
          <cell r="I14036">
            <v>260</v>
          </cell>
        </row>
        <row r="14037">
          <cell r="C14037" t="str">
            <v>0070279859</v>
          </cell>
          <cell r="I14037">
            <v>98</v>
          </cell>
        </row>
        <row r="14038">
          <cell r="C14038" t="str">
            <v>0070298219</v>
          </cell>
          <cell r="I14038">
            <v>3</v>
          </cell>
        </row>
        <row r="14039">
          <cell r="C14039" t="str">
            <v>0070298219</v>
          </cell>
          <cell r="I14039">
            <v>1</v>
          </cell>
        </row>
        <row r="14040">
          <cell r="C14040" t="str">
            <v>0070298219</v>
          </cell>
          <cell r="I14040">
            <v>7</v>
          </cell>
        </row>
        <row r="14041">
          <cell r="C14041" t="str">
            <v>0070298219</v>
          </cell>
          <cell r="I14041">
            <v>23</v>
          </cell>
        </row>
        <row r="14042">
          <cell r="C14042" t="str">
            <v>0070298219</v>
          </cell>
          <cell r="I14042">
            <v>33</v>
          </cell>
        </row>
        <row r="14043">
          <cell r="C14043" t="str">
            <v>0070298219</v>
          </cell>
          <cell r="I14043">
            <v>1</v>
          </cell>
        </row>
        <row r="14044">
          <cell r="C14044" t="str">
            <v>0070298219</v>
          </cell>
          <cell r="I14044">
            <v>9</v>
          </cell>
        </row>
        <row r="14045">
          <cell r="C14045" t="str">
            <v>0070298219</v>
          </cell>
          <cell r="I14045">
            <v>19</v>
          </cell>
        </row>
        <row r="14046">
          <cell r="C14046" t="str">
            <v>0070303886</v>
          </cell>
          <cell r="I14046">
            <v>1</v>
          </cell>
        </row>
        <row r="14047">
          <cell r="C14047" t="str">
            <v>0070303886</v>
          </cell>
          <cell r="I14047">
            <v>15</v>
          </cell>
        </row>
        <row r="14048">
          <cell r="C14048" t="str">
            <v>0070303886</v>
          </cell>
          <cell r="I14048">
            <v>10</v>
          </cell>
        </row>
        <row r="14049">
          <cell r="C14049" t="str">
            <v>0070303886</v>
          </cell>
          <cell r="I14049">
            <v>5</v>
          </cell>
        </row>
        <row r="14050">
          <cell r="C14050" t="str">
            <v>0070303886</v>
          </cell>
          <cell r="I14050">
            <v>1</v>
          </cell>
        </row>
        <row r="14051">
          <cell r="C14051" t="str">
            <v>0070303886</v>
          </cell>
          <cell r="I14051">
            <v>15</v>
          </cell>
        </row>
        <row r="14052">
          <cell r="C14052" t="str">
            <v>0070303886</v>
          </cell>
          <cell r="I14052">
            <v>15</v>
          </cell>
        </row>
        <row r="14053">
          <cell r="C14053" t="str">
            <v>0070303886</v>
          </cell>
          <cell r="I14053">
            <v>15</v>
          </cell>
        </row>
        <row r="14054">
          <cell r="C14054" t="str">
            <v>0070303886</v>
          </cell>
          <cell r="I14054">
            <v>5</v>
          </cell>
        </row>
        <row r="14055">
          <cell r="C14055" t="str">
            <v>0070303886</v>
          </cell>
          <cell r="I14055">
            <v>10</v>
          </cell>
        </row>
        <row r="14056">
          <cell r="C14056" t="str">
            <v>0070305669</v>
          </cell>
          <cell r="I14056">
            <v>1</v>
          </cell>
        </row>
        <row r="14057">
          <cell r="C14057" t="str">
            <v>0070305669</v>
          </cell>
          <cell r="I14057">
            <v>1</v>
          </cell>
        </row>
        <row r="14058">
          <cell r="C14058" t="str">
            <v>0070305669</v>
          </cell>
          <cell r="I14058">
            <v>2</v>
          </cell>
        </row>
        <row r="14059">
          <cell r="C14059" t="str">
            <v>0070305669</v>
          </cell>
          <cell r="I14059">
            <v>1</v>
          </cell>
        </row>
        <row r="14060">
          <cell r="C14060" t="str">
            <v>0070305669</v>
          </cell>
          <cell r="I14060">
            <v>2</v>
          </cell>
        </row>
        <row r="14061">
          <cell r="C14061" t="str">
            <v>0070305669</v>
          </cell>
          <cell r="I14061">
            <v>5</v>
          </cell>
        </row>
        <row r="14062">
          <cell r="C14062" t="str">
            <v>0070305669</v>
          </cell>
          <cell r="I14062">
            <v>2</v>
          </cell>
        </row>
        <row r="14063">
          <cell r="C14063" t="str">
            <v>0070307075</v>
          </cell>
          <cell r="I14063">
            <v>500</v>
          </cell>
        </row>
        <row r="14064">
          <cell r="C14064" t="str">
            <v>0070307075</v>
          </cell>
          <cell r="I14064">
            <v>750</v>
          </cell>
        </row>
        <row r="14065">
          <cell r="C14065" t="str">
            <v>0070307075</v>
          </cell>
          <cell r="I14065">
            <v>130</v>
          </cell>
        </row>
        <row r="14066">
          <cell r="C14066" t="str">
            <v>0070307075</v>
          </cell>
          <cell r="I14066">
            <v>7</v>
          </cell>
        </row>
        <row r="14067">
          <cell r="C14067" t="str">
            <v>0070307075</v>
          </cell>
          <cell r="I14067">
            <v>20</v>
          </cell>
        </row>
        <row r="14068">
          <cell r="C14068" t="str">
            <v>0070307075</v>
          </cell>
          <cell r="I14068">
            <v>180</v>
          </cell>
        </row>
        <row r="14069">
          <cell r="C14069" t="str">
            <v>0070307075</v>
          </cell>
          <cell r="I14069">
            <v>250</v>
          </cell>
        </row>
        <row r="14070">
          <cell r="C14070" t="str">
            <v>0070307075</v>
          </cell>
          <cell r="I14070">
            <v>550</v>
          </cell>
        </row>
        <row r="14071">
          <cell r="C14071" t="str">
            <v>0070307075</v>
          </cell>
          <cell r="I14071">
            <v>3820</v>
          </cell>
        </row>
        <row r="14072">
          <cell r="C14072" t="str">
            <v>0070307075</v>
          </cell>
          <cell r="I14072">
            <v>20</v>
          </cell>
        </row>
        <row r="14073">
          <cell r="C14073" t="str">
            <v>0070307075</v>
          </cell>
          <cell r="I14073">
            <v>6</v>
          </cell>
        </row>
        <row r="14074">
          <cell r="C14074" t="str">
            <v>0070307075</v>
          </cell>
          <cell r="I14074">
            <v>2</v>
          </cell>
        </row>
        <row r="14075">
          <cell r="C14075" t="str">
            <v>0070307075</v>
          </cell>
          <cell r="I14075">
            <v>150</v>
          </cell>
        </row>
        <row r="14076">
          <cell r="C14076" t="str">
            <v>0070307075</v>
          </cell>
          <cell r="I14076">
            <v>430</v>
          </cell>
        </row>
        <row r="14077">
          <cell r="C14077" t="str">
            <v>0070307075</v>
          </cell>
          <cell r="I14077">
            <v>9</v>
          </cell>
        </row>
        <row r="14078">
          <cell r="C14078" t="str">
            <v>0070307075</v>
          </cell>
          <cell r="I14078">
            <v>70</v>
          </cell>
        </row>
        <row r="14079">
          <cell r="C14079" t="str">
            <v>0070307075</v>
          </cell>
          <cell r="I14079">
            <v>50</v>
          </cell>
        </row>
        <row r="14080">
          <cell r="C14080" t="str">
            <v>0070307075</v>
          </cell>
          <cell r="I14080">
            <v>155</v>
          </cell>
        </row>
        <row r="14081">
          <cell r="C14081" t="str">
            <v>0070307075</v>
          </cell>
          <cell r="I14081">
            <v>25</v>
          </cell>
        </row>
        <row r="14082">
          <cell r="C14082" t="str">
            <v>0070307075</v>
          </cell>
          <cell r="I14082">
            <v>100</v>
          </cell>
        </row>
        <row r="14083">
          <cell r="C14083" t="str">
            <v>0070307075</v>
          </cell>
          <cell r="I14083">
            <v>450</v>
          </cell>
        </row>
        <row r="14084">
          <cell r="C14084" t="str">
            <v>0070307075</v>
          </cell>
          <cell r="I14084">
            <v>1070</v>
          </cell>
        </row>
        <row r="14085">
          <cell r="C14085" t="str">
            <v>0070307075</v>
          </cell>
          <cell r="I14085">
            <v>30</v>
          </cell>
        </row>
        <row r="14086">
          <cell r="C14086" t="str">
            <v>0070307075</v>
          </cell>
          <cell r="I14086">
            <v>20</v>
          </cell>
        </row>
        <row r="14087">
          <cell r="C14087" t="str">
            <v>0070307075</v>
          </cell>
          <cell r="I14087">
            <v>500</v>
          </cell>
        </row>
        <row r="14088">
          <cell r="C14088" t="str">
            <v>0070307075</v>
          </cell>
          <cell r="I14088">
            <v>30</v>
          </cell>
        </row>
        <row r="14089">
          <cell r="C14089" t="str">
            <v>0070307327</v>
          </cell>
          <cell r="I14089">
            <v>516</v>
          </cell>
        </row>
        <row r="14090">
          <cell r="C14090" t="str">
            <v>0070307327</v>
          </cell>
          <cell r="I14090">
            <v>949</v>
          </cell>
        </row>
        <row r="14091">
          <cell r="C14091" t="str">
            <v>0070307327</v>
          </cell>
          <cell r="I14091">
            <v>689</v>
          </cell>
        </row>
        <row r="14092">
          <cell r="C14092" t="str">
            <v>0070307327</v>
          </cell>
          <cell r="I14092">
            <v>130</v>
          </cell>
        </row>
        <row r="14093">
          <cell r="C14093" t="str">
            <v>0070307327</v>
          </cell>
          <cell r="I14093">
            <v>36</v>
          </cell>
        </row>
        <row r="14094">
          <cell r="C14094" t="str">
            <v>0070307327</v>
          </cell>
          <cell r="I14094">
            <v>5</v>
          </cell>
        </row>
        <row r="14095">
          <cell r="C14095" t="str">
            <v>0070307327</v>
          </cell>
          <cell r="I14095">
            <v>762</v>
          </cell>
        </row>
        <row r="14096">
          <cell r="C14096" t="str">
            <v>0070307327</v>
          </cell>
          <cell r="I14096">
            <v>120</v>
          </cell>
        </row>
        <row r="14097">
          <cell r="C14097" t="str">
            <v>0070307327</v>
          </cell>
          <cell r="I14097">
            <v>72</v>
          </cell>
        </row>
        <row r="14098">
          <cell r="C14098" t="str">
            <v>0070307327</v>
          </cell>
          <cell r="I14098">
            <v>37</v>
          </cell>
        </row>
        <row r="14099">
          <cell r="C14099" t="str">
            <v>0070307327</v>
          </cell>
          <cell r="I14099">
            <v>48</v>
          </cell>
        </row>
        <row r="14100">
          <cell r="C14100" t="str">
            <v>0070307327</v>
          </cell>
          <cell r="I14100">
            <v>120</v>
          </cell>
        </row>
        <row r="14101">
          <cell r="C14101" t="str">
            <v>0070307327</v>
          </cell>
          <cell r="I14101">
            <v>722</v>
          </cell>
        </row>
        <row r="14102">
          <cell r="C14102" t="str">
            <v>0070307327</v>
          </cell>
          <cell r="I14102">
            <v>4272</v>
          </cell>
        </row>
        <row r="14103">
          <cell r="C14103" t="str">
            <v>0070307327</v>
          </cell>
          <cell r="I14103">
            <v>108</v>
          </cell>
        </row>
        <row r="14104">
          <cell r="C14104" t="str">
            <v>0070307327</v>
          </cell>
          <cell r="I14104">
            <v>588</v>
          </cell>
        </row>
        <row r="14105">
          <cell r="C14105" t="str">
            <v>0070307327</v>
          </cell>
          <cell r="I14105">
            <v>415</v>
          </cell>
        </row>
        <row r="14106">
          <cell r="C14106" t="str">
            <v>0070307327</v>
          </cell>
          <cell r="I14106">
            <v>10</v>
          </cell>
        </row>
        <row r="14107">
          <cell r="C14107" t="str">
            <v>0070307327</v>
          </cell>
          <cell r="I14107">
            <v>20</v>
          </cell>
        </row>
        <row r="14108">
          <cell r="C14108" t="str">
            <v>0070307327</v>
          </cell>
          <cell r="I14108">
            <v>32</v>
          </cell>
        </row>
        <row r="14109">
          <cell r="C14109" t="str">
            <v>0070307327</v>
          </cell>
          <cell r="I14109">
            <v>312</v>
          </cell>
        </row>
        <row r="14110">
          <cell r="C14110" t="str">
            <v>0070307327</v>
          </cell>
          <cell r="I14110">
            <v>102</v>
          </cell>
        </row>
        <row r="14111">
          <cell r="C14111" t="str">
            <v>0070307327</v>
          </cell>
          <cell r="I14111">
            <v>130</v>
          </cell>
        </row>
        <row r="14112">
          <cell r="C14112" t="str">
            <v>0070307327</v>
          </cell>
          <cell r="I14112">
            <v>100</v>
          </cell>
        </row>
        <row r="14113">
          <cell r="C14113" t="str">
            <v>0070307327</v>
          </cell>
          <cell r="I14113">
            <v>44</v>
          </cell>
        </row>
        <row r="14114">
          <cell r="C14114" t="str">
            <v>0070307327</v>
          </cell>
          <cell r="I14114">
            <v>80</v>
          </cell>
        </row>
        <row r="14115">
          <cell r="C14115" t="str">
            <v>0070307327</v>
          </cell>
          <cell r="I14115">
            <v>35</v>
          </cell>
        </row>
        <row r="14116">
          <cell r="C14116" t="str">
            <v>0070307327</v>
          </cell>
          <cell r="I14116">
            <v>48</v>
          </cell>
        </row>
        <row r="14117">
          <cell r="C14117" t="str">
            <v>0070307327</v>
          </cell>
          <cell r="I14117">
            <v>64</v>
          </cell>
        </row>
        <row r="14118">
          <cell r="C14118" t="str">
            <v>0070307327</v>
          </cell>
          <cell r="I14118">
            <v>20</v>
          </cell>
        </row>
        <row r="14119">
          <cell r="C14119" t="str">
            <v>0070307327</v>
          </cell>
          <cell r="I14119">
            <v>792</v>
          </cell>
        </row>
        <row r="14120">
          <cell r="C14120" t="str">
            <v>0070307327</v>
          </cell>
          <cell r="I14120">
            <v>37</v>
          </cell>
        </row>
        <row r="14121">
          <cell r="C14121" t="str">
            <v>0070307327</v>
          </cell>
          <cell r="I14121">
            <v>55</v>
          </cell>
        </row>
        <row r="14122">
          <cell r="C14122" t="str">
            <v>0070307327</v>
          </cell>
          <cell r="I14122">
            <v>1678</v>
          </cell>
        </row>
        <row r="14123">
          <cell r="C14123" t="str">
            <v>0070307327</v>
          </cell>
          <cell r="I14123">
            <v>63</v>
          </cell>
        </row>
        <row r="14124">
          <cell r="C14124" t="str">
            <v>0070307327</v>
          </cell>
          <cell r="I14124">
            <v>15</v>
          </cell>
        </row>
        <row r="14125">
          <cell r="C14125" t="str">
            <v>0070307327</v>
          </cell>
          <cell r="I14125">
            <v>10</v>
          </cell>
        </row>
        <row r="14126">
          <cell r="C14126" t="str">
            <v>0070311028</v>
          </cell>
          <cell r="I14126">
            <v>9</v>
          </cell>
        </row>
        <row r="14127">
          <cell r="C14127" t="str">
            <v>0070311028</v>
          </cell>
          <cell r="I14127">
            <v>1000</v>
          </cell>
        </row>
        <row r="14128">
          <cell r="C14128" t="str">
            <v>0070311028</v>
          </cell>
          <cell r="I14128">
            <v>2500</v>
          </cell>
        </row>
        <row r="14129">
          <cell r="C14129" t="str">
            <v>0070311824</v>
          </cell>
          <cell r="I14129">
            <v>240</v>
          </cell>
        </row>
        <row r="14130">
          <cell r="C14130" t="str">
            <v>0070311824</v>
          </cell>
          <cell r="I14130">
            <v>286</v>
          </cell>
        </row>
        <row r="14131">
          <cell r="C14131" t="str">
            <v>0070311824</v>
          </cell>
          <cell r="I14131">
            <v>572</v>
          </cell>
        </row>
        <row r="14132">
          <cell r="C14132" t="str">
            <v>0070311824</v>
          </cell>
          <cell r="I14132">
            <v>125</v>
          </cell>
        </row>
        <row r="14133">
          <cell r="C14133" t="str">
            <v>0070311824</v>
          </cell>
          <cell r="I14133">
            <v>24</v>
          </cell>
        </row>
        <row r="14134">
          <cell r="C14134" t="str">
            <v>0070311824</v>
          </cell>
          <cell r="I14134">
            <v>860</v>
          </cell>
        </row>
        <row r="14135">
          <cell r="C14135" t="str">
            <v>0070311824</v>
          </cell>
          <cell r="I14135">
            <v>50</v>
          </cell>
        </row>
        <row r="14136">
          <cell r="C14136" t="str">
            <v>0070311824</v>
          </cell>
          <cell r="I14136">
            <v>68</v>
          </cell>
        </row>
        <row r="14137">
          <cell r="C14137" t="str">
            <v>0070311824</v>
          </cell>
          <cell r="I14137">
            <v>20</v>
          </cell>
        </row>
        <row r="14138">
          <cell r="C14138" t="str">
            <v>0070311824</v>
          </cell>
          <cell r="I14138">
            <v>10</v>
          </cell>
        </row>
        <row r="14139">
          <cell r="C14139" t="str">
            <v>0070311824</v>
          </cell>
          <cell r="I14139">
            <v>85</v>
          </cell>
        </row>
        <row r="14140">
          <cell r="C14140" t="str">
            <v>0070311824</v>
          </cell>
          <cell r="I14140">
            <v>1113</v>
          </cell>
        </row>
        <row r="14141">
          <cell r="C14141" t="str">
            <v>0070311824</v>
          </cell>
          <cell r="I14141">
            <v>20</v>
          </cell>
        </row>
        <row r="14142">
          <cell r="C14142" t="str">
            <v>0070311824</v>
          </cell>
          <cell r="I14142">
            <v>1500</v>
          </cell>
        </row>
        <row r="14143">
          <cell r="C14143" t="str">
            <v>0070311824</v>
          </cell>
          <cell r="I14143">
            <v>3420</v>
          </cell>
        </row>
        <row r="14144">
          <cell r="C14144" t="str">
            <v>0070311824</v>
          </cell>
          <cell r="I14144">
            <v>104</v>
          </cell>
        </row>
        <row r="14145">
          <cell r="C14145" t="str">
            <v>0070311824</v>
          </cell>
          <cell r="I14145">
            <v>1183</v>
          </cell>
        </row>
        <row r="14146">
          <cell r="C14146" t="str">
            <v>0070311824</v>
          </cell>
          <cell r="I14146">
            <v>156</v>
          </cell>
        </row>
        <row r="14147">
          <cell r="C14147" t="str">
            <v>0070311824</v>
          </cell>
          <cell r="I14147">
            <v>10</v>
          </cell>
        </row>
        <row r="14148">
          <cell r="C14148" t="str">
            <v>0070311824</v>
          </cell>
          <cell r="I14148">
            <v>102</v>
          </cell>
        </row>
        <row r="14149">
          <cell r="C14149" t="str">
            <v>0070311824</v>
          </cell>
          <cell r="I14149">
            <v>37</v>
          </cell>
        </row>
        <row r="14150">
          <cell r="C14150" t="str">
            <v>0070311824</v>
          </cell>
          <cell r="I14150">
            <v>312</v>
          </cell>
        </row>
        <row r="14151">
          <cell r="C14151" t="str">
            <v>0070311824</v>
          </cell>
          <cell r="I14151">
            <v>111</v>
          </cell>
        </row>
        <row r="14152">
          <cell r="C14152" t="str">
            <v>0070311824</v>
          </cell>
          <cell r="I14152">
            <v>22</v>
          </cell>
        </row>
        <row r="14153">
          <cell r="C14153" t="str">
            <v>0070311824</v>
          </cell>
          <cell r="I14153">
            <v>30</v>
          </cell>
        </row>
        <row r="14154">
          <cell r="C14154" t="str">
            <v>0070311824</v>
          </cell>
          <cell r="I14154">
            <v>130</v>
          </cell>
        </row>
        <row r="14155">
          <cell r="C14155" t="str">
            <v>0070311824</v>
          </cell>
          <cell r="I14155">
            <v>70</v>
          </cell>
        </row>
        <row r="14156">
          <cell r="C14156" t="str">
            <v>0070311824</v>
          </cell>
          <cell r="I14156">
            <v>30</v>
          </cell>
        </row>
        <row r="14157">
          <cell r="C14157" t="str">
            <v>0070311824</v>
          </cell>
          <cell r="I14157">
            <v>5</v>
          </cell>
        </row>
        <row r="14158">
          <cell r="C14158" t="str">
            <v>0070311824</v>
          </cell>
          <cell r="I14158">
            <v>10</v>
          </cell>
        </row>
        <row r="14159">
          <cell r="C14159" t="str">
            <v>0070311824</v>
          </cell>
          <cell r="I14159">
            <v>70</v>
          </cell>
        </row>
        <row r="14160">
          <cell r="C14160" t="str">
            <v>0070311824</v>
          </cell>
          <cell r="I14160">
            <v>564</v>
          </cell>
        </row>
        <row r="14161">
          <cell r="C14161" t="str">
            <v>0070311824</v>
          </cell>
          <cell r="I14161">
            <v>4</v>
          </cell>
        </row>
        <row r="14162">
          <cell r="C14162" t="str">
            <v>0070311824</v>
          </cell>
          <cell r="I14162">
            <v>0</v>
          </cell>
        </row>
        <row r="14163">
          <cell r="C14163" t="str">
            <v>0070311824</v>
          </cell>
          <cell r="I14163">
            <v>12</v>
          </cell>
        </row>
        <row r="14164">
          <cell r="C14164" t="str">
            <v>0070311824</v>
          </cell>
          <cell r="I14164">
            <v>200</v>
          </cell>
        </row>
        <row r="14165">
          <cell r="C14165" t="str">
            <v>0070311824</v>
          </cell>
          <cell r="I14165">
            <v>949</v>
          </cell>
        </row>
        <row r="14166">
          <cell r="C14166" t="str">
            <v>0070311824</v>
          </cell>
          <cell r="I14166">
            <v>80</v>
          </cell>
        </row>
        <row r="14167">
          <cell r="C14167" t="str">
            <v>0070311824</v>
          </cell>
          <cell r="I14167">
            <v>6</v>
          </cell>
        </row>
        <row r="14168">
          <cell r="C14168" t="str">
            <v>0070311958</v>
          </cell>
          <cell r="I14168">
            <v>1</v>
          </cell>
        </row>
        <row r="14169">
          <cell r="C14169" t="str">
            <v>0070311958</v>
          </cell>
          <cell r="I14169">
            <v>10</v>
          </cell>
        </row>
        <row r="14170">
          <cell r="C14170" t="str">
            <v>0070311958</v>
          </cell>
          <cell r="I14170">
            <v>10</v>
          </cell>
        </row>
        <row r="14171">
          <cell r="C14171" t="str">
            <v>0070311958</v>
          </cell>
          <cell r="I14171">
            <v>2</v>
          </cell>
        </row>
        <row r="14172">
          <cell r="C14172" t="str">
            <v>0070311958</v>
          </cell>
          <cell r="I14172">
            <v>2</v>
          </cell>
        </row>
        <row r="14173">
          <cell r="C14173" t="str">
            <v>0070311958</v>
          </cell>
          <cell r="I14173">
            <v>1</v>
          </cell>
        </row>
        <row r="14174">
          <cell r="C14174" t="str">
            <v>0070311958</v>
          </cell>
          <cell r="I14174">
            <v>4</v>
          </cell>
        </row>
        <row r="14175">
          <cell r="C14175" t="str">
            <v>0070311958</v>
          </cell>
          <cell r="I14175">
            <v>3</v>
          </cell>
        </row>
        <row r="14176">
          <cell r="C14176" t="str">
            <v>0070311958</v>
          </cell>
          <cell r="I14176">
            <v>7</v>
          </cell>
        </row>
        <row r="14177">
          <cell r="C14177" t="str">
            <v>0070311958</v>
          </cell>
          <cell r="I14177">
            <v>3</v>
          </cell>
        </row>
        <row r="14178">
          <cell r="C14178" t="str">
            <v>0070311958</v>
          </cell>
          <cell r="I14178">
            <v>5</v>
          </cell>
        </row>
        <row r="14179">
          <cell r="C14179" t="str">
            <v>0070311958</v>
          </cell>
          <cell r="I14179">
            <v>3</v>
          </cell>
        </row>
        <row r="14180">
          <cell r="C14180" t="str">
            <v>0070311958</v>
          </cell>
          <cell r="I14180">
            <v>5</v>
          </cell>
        </row>
        <row r="14181">
          <cell r="C14181" t="str">
            <v>0070311958</v>
          </cell>
          <cell r="I14181">
            <v>8</v>
          </cell>
        </row>
        <row r="14182">
          <cell r="C14182" t="str">
            <v>0070311958</v>
          </cell>
          <cell r="I14182">
            <v>2</v>
          </cell>
        </row>
        <row r="14183">
          <cell r="C14183" t="str">
            <v>0070311958</v>
          </cell>
          <cell r="I14183">
            <v>5</v>
          </cell>
        </row>
        <row r="14184">
          <cell r="C14184" t="str">
            <v>0070311958</v>
          </cell>
          <cell r="I14184">
            <v>18</v>
          </cell>
        </row>
        <row r="14185">
          <cell r="C14185" t="str">
            <v>0070311958</v>
          </cell>
          <cell r="I14185">
            <v>3</v>
          </cell>
        </row>
        <row r="14186">
          <cell r="C14186" t="str">
            <v>0070311958</v>
          </cell>
          <cell r="I14186">
            <v>5</v>
          </cell>
        </row>
        <row r="14187">
          <cell r="C14187" t="str">
            <v>0070311958</v>
          </cell>
          <cell r="I14187">
            <v>4</v>
          </cell>
        </row>
        <row r="14188">
          <cell r="C14188" t="str">
            <v>0070311958</v>
          </cell>
          <cell r="I14188">
            <v>5</v>
          </cell>
        </row>
        <row r="14189">
          <cell r="C14189" t="str">
            <v>0070312283</v>
          </cell>
          <cell r="I14189">
            <v>36</v>
          </cell>
        </row>
        <row r="14190">
          <cell r="C14190" t="str">
            <v>0070312283</v>
          </cell>
          <cell r="I14190">
            <v>18</v>
          </cell>
        </row>
        <row r="14191">
          <cell r="C14191" t="str">
            <v>0070312283</v>
          </cell>
          <cell r="I14191">
            <v>38</v>
          </cell>
        </row>
        <row r="14192">
          <cell r="C14192" t="str">
            <v>0070312283</v>
          </cell>
          <cell r="I14192">
            <v>2</v>
          </cell>
        </row>
        <row r="14193">
          <cell r="C14193" t="str">
            <v>0070312283</v>
          </cell>
          <cell r="I14193">
            <v>4</v>
          </cell>
        </row>
        <row r="14194">
          <cell r="C14194" t="str">
            <v>0070312283</v>
          </cell>
          <cell r="I14194">
            <v>9</v>
          </cell>
        </row>
        <row r="14195">
          <cell r="C14195" t="str">
            <v>0070312283</v>
          </cell>
          <cell r="I14195">
            <v>19</v>
          </cell>
        </row>
        <row r="14196">
          <cell r="C14196" t="str">
            <v>0070312283</v>
          </cell>
          <cell r="I14196">
            <v>5</v>
          </cell>
        </row>
        <row r="14197">
          <cell r="C14197" t="str">
            <v>0070312283</v>
          </cell>
          <cell r="I14197">
            <v>24</v>
          </cell>
        </row>
        <row r="14198">
          <cell r="C14198" t="str">
            <v>0070312283</v>
          </cell>
          <cell r="I14198">
            <v>7</v>
          </cell>
        </row>
        <row r="14199">
          <cell r="C14199" t="str">
            <v>0070312283</v>
          </cell>
          <cell r="I14199">
            <v>15</v>
          </cell>
        </row>
        <row r="14200">
          <cell r="C14200" t="str">
            <v>0070312283</v>
          </cell>
          <cell r="I14200">
            <v>13</v>
          </cell>
        </row>
        <row r="14201">
          <cell r="C14201" t="str">
            <v>0070312283</v>
          </cell>
          <cell r="I14201">
            <v>7</v>
          </cell>
        </row>
        <row r="14202">
          <cell r="C14202" t="str">
            <v>0070312283</v>
          </cell>
          <cell r="I14202">
            <v>21</v>
          </cell>
        </row>
        <row r="14203">
          <cell r="C14203" t="str">
            <v>0070312283</v>
          </cell>
          <cell r="I14203">
            <v>2</v>
          </cell>
        </row>
        <row r="14204">
          <cell r="C14204" t="str">
            <v>0070312557</v>
          </cell>
          <cell r="I14204">
            <v>30</v>
          </cell>
        </row>
        <row r="14205">
          <cell r="C14205" t="str">
            <v>0070312557</v>
          </cell>
          <cell r="I14205">
            <v>40</v>
          </cell>
        </row>
        <row r="14206">
          <cell r="C14206" t="str">
            <v>0070312557</v>
          </cell>
          <cell r="I14206">
            <v>120</v>
          </cell>
        </row>
        <row r="14207">
          <cell r="C14207" t="str">
            <v>0070312557</v>
          </cell>
          <cell r="I14207">
            <v>3</v>
          </cell>
        </row>
        <row r="14208">
          <cell r="C14208" t="str">
            <v>0070312557</v>
          </cell>
          <cell r="I14208">
            <v>5</v>
          </cell>
        </row>
        <row r="14209">
          <cell r="C14209" t="str">
            <v>0070312557</v>
          </cell>
          <cell r="I14209">
            <v>3</v>
          </cell>
        </row>
        <row r="14210">
          <cell r="C14210" t="str">
            <v>0070312557</v>
          </cell>
          <cell r="I14210">
            <v>2</v>
          </cell>
        </row>
        <row r="14211">
          <cell r="C14211" t="str">
            <v>0070313395</v>
          </cell>
          <cell r="I14211">
            <v>32</v>
          </cell>
        </row>
        <row r="14212">
          <cell r="C14212" t="str">
            <v>0070313395</v>
          </cell>
          <cell r="I14212">
            <v>20</v>
          </cell>
        </row>
        <row r="14213">
          <cell r="C14213" t="str">
            <v>0070313395</v>
          </cell>
          <cell r="I14213">
            <v>182</v>
          </cell>
        </row>
        <row r="14214">
          <cell r="C14214" t="str">
            <v>0070313395</v>
          </cell>
          <cell r="I14214">
            <v>208</v>
          </cell>
        </row>
        <row r="14215">
          <cell r="C14215" t="str">
            <v>0070313395</v>
          </cell>
          <cell r="I14215">
            <v>10</v>
          </cell>
        </row>
        <row r="14216">
          <cell r="C14216" t="str">
            <v>0070313395</v>
          </cell>
          <cell r="I14216">
            <v>91</v>
          </cell>
        </row>
        <row r="14217">
          <cell r="C14217" t="str">
            <v>0070313395</v>
          </cell>
          <cell r="I14217">
            <v>1104</v>
          </cell>
        </row>
        <row r="14218">
          <cell r="C14218" t="str">
            <v>0070313395</v>
          </cell>
          <cell r="I14218">
            <v>390</v>
          </cell>
        </row>
        <row r="14219">
          <cell r="C14219" t="str">
            <v>0070313395</v>
          </cell>
          <cell r="I14219">
            <v>35</v>
          </cell>
        </row>
        <row r="14220">
          <cell r="C14220" t="str">
            <v>0070313395</v>
          </cell>
          <cell r="I14220">
            <v>144</v>
          </cell>
        </row>
        <row r="14221">
          <cell r="C14221" t="str">
            <v>0070313395</v>
          </cell>
          <cell r="I14221">
            <v>2705</v>
          </cell>
        </row>
        <row r="14222">
          <cell r="C14222" t="str">
            <v>0070313395</v>
          </cell>
          <cell r="I14222">
            <v>5</v>
          </cell>
        </row>
        <row r="14223">
          <cell r="C14223" t="str">
            <v>0070313395</v>
          </cell>
          <cell r="I14223">
            <v>42</v>
          </cell>
        </row>
        <row r="14224">
          <cell r="C14224" t="str">
            <v>0070313395</v>
          </cell>
          <cell r="I14224">
            <v>6970</v>
          </cell>
        </row>
        <row r="14225">
          <cell r="C14225" t="str">
            <v>0070313395</v>
          </cell>
          <cell r="I14225">
            <v>150</v>
          </cell>
        </row>
        <row r="14226">
          <cell r="C14226" t="str">
            <v>0070313395</v>
          </cell>
          <cell r="I14226">
            <v>624</v>
          </cell>
        </row>
        <row r="14227">
          <cell r="C14227" t="str">
            <v>0070313395</v>
          </cell>
          <cell r="I14227">
            <v>50</v>
          </cell>
        </row>
        <row r="14228">
          <cell r="C14228" t="str">
            <v>0070313395</v>
          </cell>
          <cell r="I14228">
            <v>2602</v>
          </cell>
        </row>
        <row r="14229">
          <cell r="C14229" t="str">
            <v>0070313395</v>
          </cell>
          <cell r="I14229">
            <v>20</v>
          </cell>
        </row>
        <row r="14230">
          <cell r="C14230" t="str">
            <v>0070313395</v>
          </cell>
          <cell r="I14230">
            <v>148</v>
          </cell>
        </row>
        <row r="14231">
          <cell r="C14231" t="str">
            <v>0070313395</v>
          </cell>
          <cell r="I14231">
            <v>100</v>
          </cell>
        </row>
        <row r="14232">
          <cell r="C14232" t="str">
            <v>0070313395</v>
          </cell>
          <cell r="I14232">
            <v>416</v>
          </cell>
        </row>
        <row r="14233">
          <cell r="C14233" t="str">
            <v>0070313395</v>
          </cell>
          <cell r="I14233">
            <v>184</v>
          </cell>
        </row>
        <row r="14234">
          <cell r="C14234" t="str">
            <v>0070313395</v>
          </cell>
          <cell r="I14234">
            <v>130</v>
          </cell>
        </row>
        <row r="14235">
          <cell r="C14235" t="str">
            <v>0070313395</v>
          </cell>
          <cell r="I14235">
            <v>130</v>
          </cell>
        </row>
        <row r="14236">
          <cell r="C14236" t="str">
            <v>0070313395</v>
          </cell>
          <cell r="I14236">
            <v>216</v>
          </cell>
        </row>
        <row r="14237">
          <cell r="C14237" t="str">
            <v>0070313395</v>
          </cell>
          <cell r="I14237">
            <v>50</v>
          </cell>
        </row>
        <row r="14238">
          <cell r="C14238" t="str">
            <v>0070313395</v>
          </cell>
          <cell r="I14238">
            <v>40</v>
          </cell>
        </row>
        <row r="14239">
          <cell r="C14239" t="str">
            <v>0070313395</v>
          </cell>
          <cell r="I14239">
            <v>166</v>
          </cell>
        </row>
        <row r="14240">
          <cell r="C14240" t="str">
            <v>0070313395</v>
          </cell>
          <cell r="I14240">
            <v>1582</v>
          </cell>
        </row>
        <row r="14241">
          <cell r="C14241" t="str">
            <v>0070313395</v>
          </cell>
          <cell r="I14241">
            <v>72</v>
          </cell>
        </row>
        <row r="14242">
          <cell r="C14242" t="str">
            <v>0070315674</v>
          </cell>
          <cell r="I14242">
            <v>34</v>
          </cell>
        </row>
        <row r="14243">
          <cell r="C14243" t="str">
            <v>0070316303</v>
          </cell>
          <cell r="I14243">
            <v>15</v>
          </cell>
        </row>
        <row r="14244">
          <cell r="C14244" t="str">
            <v>0070316303</v>
          </cell>
          <cell r="I14244">
            <v>20</v>
          </cell>
        </row>
        <row r="14245">
          <cell r="C14245" t="str">
            <v>0070316303</v>
          </cell>
          <cell r="I14245">
            <v>130</v>
          </cell>
        </row>
        <row r="14246">
          <cell r="C14246" t="str">
            <v>0070316303</v>
          </cell>
          <cell r="I14246">
            <v>150</v>
          </cell>
        </row>
        <row r="14247">
          <cell r="C14247" t="str">
            <v>0070316303</v>
          </cell>
          <cell r="I14247">
            <v>260</v>
          </cell>
        </row>
        <row r="14248">
          <cell r="C14248" t="str">
            <v>0070316303</v>
          </cell>
          <cell r="I14248">
            <v>150</v>
          </cell>
        </row>
        <row r="14249">
          <cell r="C14249" t="str">
            <v>0070316303</v>
          </cell>
          <cell r="I14249">
            <v>150</v>
          </cell>
        </row>
        <row r="14250">
          <cell r="C14250" t="str">
            <v>0070316303</v>
          </cell>
          <cell r="I14250">
            <v>100</v>
          </cell>
        </row>
        <row r="14251">
          <cell r="C14251" t="str">
            <v>0070316303</v>
          </cell>
          <cell r="I14251">
            <v>15</v>
          </cell>
        </row>
        <row r="14252">
          <cell r="C14252" t="str">
            <v>0070316303</v>
          </cell>
          <cell r="I14252">
            <v>30</v>
          </cell>
        </row>
        <row r="14253">
          <cell r="C14253" t="str">
            <v>0070316303</v>
          </cell>
          <cell r="I14253">
            <v>80</v>
          </cell>
        </row>
        <row r="14254">
          <cell r="C14254" t="str">
            <v>0070317166</v>
          </cell>
          <cell r="I14254">
            <v>96</v>
          </cell>
        </row>
        <row r="14255">
          <cell r="C14255" t="str">
            <v>0070317166</v>
          </cell>
          <cell r="I14255">
            <v>30</v>
          </cell>
        </row>
        <row r="14256">
          <cell r="C14256" t="str">
            <v>0070317166</v>
          </cell>
          <cell r="I14256">
            <v>993</v>
          </cell>
        </row>
        <row r="14257">
          <cell r="C14257" t="str">
            <v>0070317166</v>
          </cell>
          <cell r="I14257">
            <v>1540</v>
          </cell>
        </row>
        <row r="14258">
          <cell r="C14258" t="str">
            <v>0070317166</v>
          </cell>
          <cell r="I14258">
            <v>1035</v>
          </cell>
        </row>
        <row r="14259">
          <cell r="C14259" t="str">
            <v>0070317166</v>
          </cell>
          <cell r="I14259">
            <v>104</v>
          </cell>
        </row>
        <row r="14260">
          <cell r="C14260" t="str">
            <v>0070317166</v>
          </cell>
          <cell r="I14260">
            <v>731</v>
          </cell>
        </row>
        <row r="14261">
          <cell r="C14261" t="str">
            <v>0070317166</v>
          </cell>
          <cell r="I14261">
            <v>36</v>
          </cell>
        </row>
        <row r="14262">
          <cell r="C14262" t="str">
            <v>0070317166</v>
          </cell>
          <cell r="I14262">
            <v>104</v>
          </cell>
        </row>
        <row r="14263">
          <cell r="C14263" t="str">
            <v>0070317166</v>
          </cell>
          <cell r="I14263">
            <v>30</v>
          </cell>
        </row>
        <row r="14264">
          <cell r="C14264" t="str">
            <v>0070317166</v>
          </cell>
          <cell r="I14264">
            <v>36</v>
          </cell>
        </row>
        <row r="14265">
          <cell r="C14265" t="str">
            <v>0070317166</v>
          </cell>
          <cell r="I14265">
            <v>104</v>
          </cell>
        </row>
        <row r="14266">
          <cell r="C14266" t="str">
            <v>0070317166</v>
          </cell>
          <cell r="I14266">
            <v>29</v>
          </cell>
        </row>
        <row r="14267">
          <cell r="C14267" t="str">
            <v>0070317166</v>
          </cell>
          <cell r="I14267">
            <v>450</v>
          </cell>
        </row>
        <row r="14268">
          <cell r="C14268" t="str">
            <v>0070318511</v>
          </cell>
          <cell r="I14268">
            <v>1</v>
          </cell>
        </row>
        <row r="14269">
          <cell r="C14269" t="str">
            <v>0070318511</v>
          </cell>
          <cell r="I14269">
            <v>5</v>
          </cell>
        </row>
        <row r="14270">
          <cell r="C14270" t="str">
            <v>0070318511</v>
          </cell>
          <cell r="I14270">
            <v>1</v>
          </cell>
        </row>
        <row r="14271">
          <cell r="C14271" t="str">
            <v>0070318511</v>
          </cell>
          <cell r="I14271">
            <v>2</v>
          </cell>
        </row>
        <row r="14272">
          <cell r="C14272" t="str">
            <v>0070318511</v>
          </cell>
          <cell r="I14272">
            <v>10</v>
          </cell>
        </row>
        <row r="14273">
          <cell r="C14273" t="str">
            <v>0070318511</v>
          </cell>
          <cell r="I14273">
            <v>9</v>
          </cell>
        </row>
        <row r="14274">
          <cell r="C14274" t="str">
            <v>0070318511</v>
          </cell>
          <cell r="I14274">
            <v>1</v>
          </cell>
        </row>
        <row r="14275">
          <cell r="C14275" t="str">
            <v>0070318512</v>
          </cell>
          <cell r="I14275">
            <v>65</v>
          </cell>
        </row>
        <row r="14276">
          <cell r="C14276" t="str">
            <v>0070318512</v>
          </cell>
          <cell r="I14276">
            <v>90</v>
          </cell>
        </row>
        <row r="14277">
          <cell r="C14277" t="str">
            <v>0070318512</v>
          </cell>
          <cell r="I14277">
            <v>10</v>
          </cell>
        </row>
        <row r="14278">
          <cell r="C14278" t="str">
            <v>0070318512</v>
          </cell>
          <cell r="I14278">
            <v>20</v>
          </cell>
        </row>
        <row r="14279">
          <cell r="C14279" t="str">
            <v>0070320200</v>
          </cell>
          <cell r="I14279">
            <v>93</v>
          </cell>
        </row>
        <row r="14280">
          <cell r="C14280" t="str">
            <v>0070320200</v>
          </cell>
          <cell r="I14280">
            <v>20</v>
          </cell>
        </row>
        <row r="14281">
          <cell r="C14281" t="str">
            <v>0070329471</v>
          </cell>
          <cell r="I14281">
            <v>12</v>
          </cell>
        </row>
        <row r="14282">
          <cell r="C14282" t="str">
            <v>0070329471</v>
          </cell>
          <cell r="I14282">
            <v>6</v>
          </cell>
        </row>
        <row r="14283">
          <cell r="C14283" t="str">
            <v>0070334550</v>
          </cell>
          <cell r="I14283">
            <v>10</v>
          </cell>
        </row>
        <row r="14284">
          <cell r="C14284" t="str">
            <v>0070334550</v>
          </cell>
          <cell r="I14284">
            <v>5</v>
          </cell>
        </row>
        <row r="14285">
          <cell r="C14285" t="str">
            <v>0070334550</v>
          </cell>
          <cell r="I14285">
            <v>10</v>
          </cell>
        </row>
        <row r="14286">
          <cell r="C14286" t="str">
            <v>0070334550</v>
          </cell>
          <cell r="I14286">
            <v>5</v>
          </cell>
        </row>
        <row r="14287">
          <cell r="C14287" t="str">
            <v>0070336486</v>
          </cell>
          <cell r="I14287">
            <v>99</v>
          </cell>
        </row>
        <row r="14288">
          <cell r="C14288" t="str">
            <v>0070336486</v>
          </cell>
          <cell r="I14288">
            <v>144</v>
          </cell>
        </row>
        <row r="14289">
          <cell r="C14289" t="str">
            <v>0070337765</v>
          </cell>
          <cell r="I14289">
            <v>15</v>
          </cell>
        </row>
        <row r="14290">
          <cell r="C14290" t="str">
            <v>0070337765</v>
          </cell>
          <cell r="I14290">
            <v>20</v>
          </cell>
        </row>
        <row r="14291">
          <cell r="C14291" t="str">
            <v>0070337765</v>
          </cell>
          <cell r="I14291">
            <v>5</v>
          </cell>
        </row>
        <row r="14292">
          <cell r="C14292" t="str">
            <v>0070337765</v>
          </cell>
          <cell r="I14292">
            <v>25</v>
          </cell>
        </row>
        <row r="14293">
          <cell r="C14293" t="str">
            <v>0070338991</v>
          </cell>
          <cell r="I14293">
            <v>18</v>
          </cell>
        </row>
        <row r="14294">
          <cell r="C14294" t="str">
            <v>0070338991</v>
          </cell>
          <cell r="I14294">
            <v>1939</v>
          </cell>
        </row>
        <row r="14295">
          <cell r="C14295" t="str">
            <v>0070338991</v>
          </cell>
          <cell r="I14295">
            <v>30</v>
          </cell>
        </row>
        <row r="14296">
          <cell r="C14296" t="str">
            <v>0070340686</v>
          </cell>
          <cell r="I14296">
            <v>104</v>
          </cell>
        </row>
        <row r="14297">
          <cell r="C14297" t="str">
            <v>0070340686</v>
          </cell>
          <cell r="I14297">
            <v>10</v>
          </cell>
        </row>
        <row r="14298">
          <cell r="C14298" t="str">
            <v>0070340686</v>
          </cell>
          <cell r="I14298">
            <v>104</v>
          </cell>
        </row>
        <row r="14299">
          <cell r="C14299" t="str">
            <v>0070340686</v>
          </cell>
          <cell r="I14299">
            <v>20</v>
          </cell>
        </row>
        <row r="14300">
          <cell r="C14300" t="str">
            <v>0070340686</v>
          </cell>
          <cell r="I14300">
            <v>39</v>
          </cell>
        </row>
        <row r="14301">
          <cell r="C14301" t="str">
            <v>0070340686</v>
          </cell>
          <cell r="I14301">
            <v>271</v>
          </cell>
        </row>
        <row r="14302">
          <cell r="C14302" t="str">
            <v>0070340686</v>
          </cell>
          <cell r="I14302">
            <v>20</v>
          </cell>
        </row>
        <row r="14303">
          <cell r="C14303" t="str">
            <v>0070340686</v>
          </cell>
          <cell r="I14303">
            <v>500</v>
          </cell>
        </row>
        <row r="14304">
          <cell r="C14304" t="str">
            <v>0070340686</v>
          </cell>
          <cell r="I14304">
            <v>5</v>
          </cell>
        </row>
        <row r="14305">
          <cell r="C14305" t="str">
            <v>0070340686</v>
          </cell>
          <cell r="I14305">
            <v>5616</v>
          </cell>
        </row>
        <row r="14306">
          <cell r="C14306" t="str">
            <v>0070340686</v>
          </cell>
          <cell r="I14306">
            <v>614</v>
          </cell>
        </row>
        <row r="14307">
          <cell r="C14307" t="str">
            <v>0070340686</v>
          </cell>
          <cell r="I14307">
            <v>72</v>
          </cell>
        </row>
        <row r="14308">
          <cell r="C14308" t="str">
            <v>0070340686</v>
          </cell>
          <cell r="I14308">
            <v>72</v>
          </cell>
        </row>
        <row r="14309">
          <cell r="C14309" t="str">
            <v>0070340686</v>
          </cell>
          <cell r="I14309">
            <v>130</v>
          </cell>
        </row>
        <row r="14310">
          <cell r="C14310" t="str">
            <v>0070340686</v>
          </cell>
          <cell r="I14310">
            <v>130</v>
          </cell>
        </row>
        <row r="14311">
          <cell r="C14311" t="str">
            <v>0070340686</v>
          </cell>
          <cell r="I14311">
            <v>170</v>
          </cell>
        </row>
        <row r="14312">
          <cell r="C14312" t="str">
            <v>0070340686</v>
          </cell>
          <cell r="I14312">
            <v>30</v>
          </cell>
        </row>
        <row r="14313">
          <cell r="C14313" t="str">
            <v>0070340686</v>
          </cell>
          <cell r="I14313">
            <v>10</v>
          </cell>
        </row>
        <row r="14314">
          <cell r="C14314" t="str">
            <v>0070340686</v>
          </cell>
          <cell r="I14314">
            <v>31</v>
          </cell>
        </row>
        <row r="14315">
          <cell r="C14315" t="str">
            <v>0070340686</v>
          </cell>
          <cell r="I14315">
            <v>70</v>
          </cell>
        </row>
        <row r="14316">
          <cell r="C14316" t="str">
            <v>0070340686</v>
          </cell>
          <cell r="I14316">
            <v>208</v>
          </cell>
        </row>
        <row r="14317">
          <cell r="C14317" t="str">
            <v>0070340686</v>
          </cell>
          <cell r="I14317">
            <v>3</v>
          </cell>
        </row>
        <row r="14318">
          <cell r="C14318" t="str">
            <v>0070340686</v>
          </cell>
          <cell r="I14318">
            <v>5</v>
          </cell>
        </row>
        <row r="14319">
          <cell r="C14319" t="str">
            <v>0070340686</v>
          </cell>
          <cell r="I14319">
            <v>285</v>
          </cell>
        </row>
        <row r="14320">
          <cell r="C14320" t="str">
            <v>0070340686</v>
          </cell>
          <cell r="I14320">
            <v>12</v>
          </cell>
        </row>
        <row r="14321">
          <cell r="C14321" t="str">
            <v>0070340686</v>
          </cell>
          <cell r="I14321">
            <v>10</v>
          </cell>
        </row>
        <row r="14322">
          <cell r="C14322" t="str">
            <v>0070340686</v>
          </cell>
          <cell r="I14322">
            <v>5</v>
          </cell>
        </row>
        <row r="14323">
          <cell r="C14323" t="str">
            <v>0070340686</v>
          </cell>
          <cell r="I14323">
            <v>5</v>
          </cell>
        </row>
        <row r="14324">
          <cell r="C14324" t="str">
            <v>0070340686</v>
          </cell>
          <cell r="I14324">
            <v>15</v>
          </cell>
        </row>
        <row r="14325">
          <cell r="C14325" t="str">
            <v>0070340686</v>
          </cell>
          <cell r="I14325">
            <v>572</v>
          </cell>
        </row>
        <row r="14326">
          <cell r="C14326" t="str">
            <v>0070342409</v>
          </cell>
          <cell r="I14326">
            <v>50</v>
          </cell>
        </row>
        <row r="14327">
          <cell r="C14327" t="str">
            <v>0070342409</v>
          </cell>
          <cell r="I14327">
            <v>3</v>
          </cell>
        </row>
        <row r="14328">
          <cell r="C14328" t="str">
            <v>0070342409</v>
          </cell>
          <cell r="I14328">
            <v>249</v>
          </cell>
        </row>
        <row r="14329">
          <cell r="C14329" t="str">
            <v>0070342409</v>
          </cell>
          <cell r="I14329">
            <v>10</v>
          </cell>
        </row>
        <row r="14330">
          <cell r="C14330" t="str">
            <v>0070342409</v>
          </cell>
          <cell r="I14330">
            <v>302</v>
          </cell>
        </row>
        <row r="14331">
          <cell r="C14331" t="str">
            <v>0070342409</v>
          </cell>
          <cell r="I14331">
            <v>251</v>
          </cell>
        </row>
        <row r="14332">
          <cell r="C14332" t="str">
            <v>0070342409</v>
          </cell>
          <cell r="I14332">
            <v>10</v>
          </cell>
        </row>
        <row r="14333">
          <cell r="C14333" t="str">
            <v>0070342409</v>
          </cell>
          <cell r="I14333">
            <v>20</v>
          </cell>
        </row>
        <row r="14334">
          <cell r="C14334" t="str">
            <v>0070342409</v>
          </cell>
          <cell r="I14334">
            <v>30</v>
          </cell>
        </row>
        <row r="14335">
          <cell r="C14335" t="str">
            <v>0070342409</v>
          </cell>
          <cell r="I14335">
            <v>30</v>
          </cell>
        </row>
        <row r="14336">
          <cell r="C14336" t="str">
            <v>0070342409</v>
          </cell>
          <cell r="I14336">
            <v>30</v>
          </cell>
        </row>
        <row r="14337">
          <cell r="C14337" t="str">
            <v>0070342409</v>
          </cell>
          <cell r="I14337">
            <v>25</v>
          </cell>
        </row>
        <row r="14338">
          <cell r="C14338" t="str">
            <v>0070342409</v>
          </cell>
          <cell r="I14338">
            <v>25</v>
          </cell>
        </row>
        <row r="14339">
          <cell r="C14339" t="str">
            <v>0070342409</v>
          </cell>
          <cell r="I14339">
            <v>208</v>
          </cell>
        </row>
        <row r="14340">
          <cell r="C14340" t="str">
            <v>0070342409</v>
          </cell>
          <cell r="I14340">
            <v>40</v>
          </cell>
        </row>
        <row r="14341">
          <cell r="C14341" t="str">
            <v>0070342409</v>
          </cell>
          <cell r="I14341">
            <v>208</v>
          </cell>
        </row>
        <row r="14342">
          <cell r="C14342" t="str">
            <v>0070342409</v>
          </cell>
          <cell r="I14342">
            <v>10</v>
          </cell>
        </row>
        <row r="14343">
          <cell r="C14343" t="str">
            <v>0070342409</v>
          </cell>
          <cell r="I14343">
            <v>5</v>
          </cell>
        </row>
        <row r="14344">
          <cell r="C14344" t="str">
            <v>0070342409</v>
          </cell>
          <cell r="I14344">
            <v>143</v>
          </cell>
        </row>
        <row r="14345">
          <cell r="C14345" t="str">
            <v>0070342409</v>
          </cell>
          <cell r="I14345">
            <v>30</v>
          </cell>
        </row>
        <row r="14346">
          <cell r="C14346" t="str">
            <v>0070342422</v>
          </cell>
          <cell r="I14346">
            <v>104</v>
          </cell>
        </row>
        <row r="14347">
          <cell r="C14347" t="str">
            <v>0070342422</v>
          </cell>
          <cell r="I14347">
            <v>20</v>
          </cell>
        </row>
        <row r="14348">
          <cell r="C14348" t="str">
            <v>0070342422</v>
          </cell>
          <cell r="I14348">
            <v>69</v>
          </cell>
        </row>
        <row r="14349">
          <cell r="C14349" t="str">
            <v>0070342422</v>
          </cell>
          <cell r="I14349">
            <v>20</v>
          </cell>
        </row>
        <row r="14350">
          <cell r="C14350" t="str">
            <v>0070342422</v>
          </cell>
          <cell r="I14350">
            <v>10</v>
          </cell>
        </row>
        <row r="14351">
          <cell r="C14351" t="str">
            <v>0070342422</v>
          </cell>
          <cell r="I14351">
            <v>147</v>
          </cell>
        </row>
        <row r="14352">
          <cell r="C14352" t="str">
            <v>0070342422</v>
          </cell>
          <cell r="I14352">
            <v>390</v>
          </cell>
        </row>
        <row r="14353">
          <cell r="C14353" t="str">
            <v>0070342422</v>
          </cell>
          <cell r="I14353">
            <v>30</v>
          </cell>
        </row>
        <row r="14354">
          <cell r="C14354" t="str">
            <v>0070342422</v>
          </cell>
          <cell r="I14354">
            <v>88</v>
          </cell>
        </row>
        <row r="14355">
          <cell r="C14355" t="str">
            <v>0070342422</v>
          </cell>
          <cell r="I14355">
            <v>20</v>
          </cell>
        </row>
        <row r="14356">
          <cell r="C14356" t="str">
            <v>0070342422</v>
          </cell>
          <cell r="I14356">
            <v>74</v>
          </cell>
        </row>
        <row r="14357">
          <cell r="C14357" t="str">
            <v>0070342422</v>
          </cell>
          <cell r="I14357">
            <v>30</v>
          </cell>
        </row>
        <row r="14358">
          <cell r="C14358" t="str">
            <v>0070342422</v>
          </cell>
          <cell r="I14358">
            <v>50</v>
          </cell>
        </row>
        <row r="14359">
          <cell r="C14359" t="str">
            <v>0070342422</v>
          </cell>
          <cell r="I14359">
            <v>10</v>
          </cell>
        </row>
        <row r="14360">
          <cell r="C14360" t="str">
            <v>0070342422</v>
          </cell>
          <cell r="I14360">
            <v>5</v>
          </cell>
        </row>
        <row r="14361">
          <cell r="C14361" t="str">
            <v>0070342422</v>
          </cell>
          <cell r="I14361">
            <v>10</v>
          </cell>
        </row>
        <row r="14362">
          <cell r="C14362" t="str">
            <v>0070342422</v>
          </cell>
          <cell r="I14362">
            <v>50</v>
          </cell>
        </row>
        <row r="14363">
          <cell r="C14363" t="str">
            <v>0070342529</v>
          </cell>
          <cell r="I14363">
            <v>39</v>
          </cell>
        </row>
        <row r="14364">
          <cell r="C14364" t="str">
            <v>0070352164</v>
          </cell>
          <cell r="I14364">
            <v>1</v>
          </cell>
        </row>
        <row r="14365">
          <cell r="C14365" t="str">
            <v>0070352164</v>
          </cell>
          <cell r="I14365">
            <v>2</v>
          </cell>
        </row>
        <row r="14366">
          <cell r="C14366" t="str">
            <v>0070352164</v>
          </cell>
          <cell r="I14366">
            <v>2</v>
          </cell>
        </row>
        <row r="14367">
          <cell r="C14367" t="str">
            <v>0070352164</v>
          </cell>
          <cell r="I14367">
            <v>2</v>
          </cell>
        </row>
        <row r="14368">
          <cell r="C14368" t="str">
            <v>0070352164</v>
          </cell>
          <cell r="I14368">
            <v>7</v>
          </cell>
        </row>
        <row r="14369">
          <cell r="C14369" t="str">
            <v>0070358398</v>
          </cell>
          <cell r="I14369">
            <v>184</v>
          </cell>
        </row>
        <row r="14370">
          <cell r="C14370" t="str">
            <v>0070358398</v>
          </cell>
          <cell r="I14370">
            <v>39</v>
          </cell>
        </row>
        <row r="14371">
          <cell r="C14371" t="str">
            <v>0070358398</v>
          </cell>
          <cell r="I14371">
            <v>39</v>
          </cell>
        </row>
        <row r="14372">
          <cell r="C14372" t="str">
            <v>0070358398</v>
          </cell>
          <cell r="I14372">
            <v>30</v>
          </cell>
        </row>
        <row r="14373">
          <cell r="C14373" t="str">
            <v>0070358398</v>
          </cell>
          <cell r="I14373">
            <v>587</v>
          </cell>
        </row>
        <row r="14374">
          <cell r="C14374" t="str">
            <v>0070358398</v>
          </cell>
          <cell r="I14374">
            <v>36</v>
          </cell>
        </row>
        <row r="14375">
          <cell r="C14375" t="str">
            <v>0070358398</v>
          </cell>
          <cell r="I14375">
            <v>1265</v>
          </cell>
        </row>
        <row r="14376">
          <cell r="C14376" t="str">
            <v>0070358398</v>
          </cell>
          <cell r="I14376">
            <v>2598</v>
          </cell>
        </row>
        <row r="14377">
          <cell r="C14377" t="str">
            <v>0070358398</v>
          </cell>
          <cell r="I14377">
            <v>70</v>
          </cell>
        </row>
        <row r="14378">
          <cell r="C14378" t="str">
            <v>0070358398</v>
          </cell>
          <cell r="I14378">
            <v>100</v>
          </cell>
        </row>
        <row r="14379">
          <cell r="C14379" t="str">
            <v>0070358398</v>
          </cell>
          <cell r="I14379">
            <v>908</v>
          </cell>
        </row>
        <row r="14380">
          <cell r="C14380" t="str">
            <v>0070358398</v>
          </cell>
          <cell r="I14380">
            <v>30</v>
          </cell>
        </row>
        <row r="14381">
          <cell r="C14381" t="str">
            <v>0070358398</v>
          </cell>
          <cell r="I14381">
            <v>18</v>
          </cell>
        </row>
        <row r="14382">
          <cell r="C14382" t="str">
            <v>0070358398</v>
          </cell>
          <cell r="I14382">
            <v>50</v>
          </cell>
        </row>
        <row r="14383">
          <cell r="C14383" t="str">
            <v>0070358398</v>
          </cell>
          <cell r="I14383">
            <v>116</v>
          </cell>
        </row>
        <row r="14384">
          <cell r="C14384" t="str">
            <v>0070358398</v>
          </cell>
          <cell r="I14384">
            <v>50</v>
          </cell>
        </row>
        <row r="14385">
          <cell r="C14385" t="str">
            <v>0070358398</v>
          </cell>
          <cell r="I14385">
            <v>30</v>
          </cell>
        </row>
        <row r="14386">
          <cell r="C14386" t="str">
            <v>0070358398</v>
          </cell>
          <cell r="I14386">
            <v>20</v>
          </cell>
        </row>
        <row r="14387">
          <cell r="C14387" t="str">
            <v>0070358398</v>
          </cell>
          <cell r="I14387">
            <v>10</v>
          </cell>
        </row>
        <row r="14388">
          <cell r="C14388" t="str">
            <v>0070358398</v>
          </cell>
          <cell r="I14388">
            <v>24</v>
          </cell>
        </row>
        <row r="14389">
          <cell r="C14389" t="str">
            <v>0070358398</v>
          </cell>
          <cell r="I14389">
            <v>42</v>
          </cell>
        </row>
        <row r="14390">
          <cell r="C14390" t="str">
            <v>0070358398</v>
          </cell>
          <cell r="I14390">
            <v>20</v>
          </cell>
        </row>
        <row r="14391">
          <cell r="C14391" t="str">
            <v>0070358398</v>
          </cell>
          <cell r="I14391">
            <v>20</v>
          </cell>
        </row>
        <row r="14392">
          <cell r="C14392" t="str">
            <v>0070358398</v>
          </cell>
          <cell r="I14392">
            <v>40</v>
          </cell>
        </row>
        <row r="14393">
          <cell r="C14393" t="str">
            <v>0070358398</v>
          </cell>
          <cell r="I14393">
            <v>60</v>
          </cell>
        </row>
        <row r="14394">
          <cell r="C14394" t="str">
            <v>0070358399</v>
          </cell>
          <cell r="I14394">
            <v>1</v>
          </cell>
        </row>
        <row r="14395">
          <cell r="C14395" t="str">
            <v>0070358399</v>
          </cell>
          <cell r="I14395">
            <v>3</v>
          </cell>
        </row>
        <row r="14396">
          <cell r="C14396" t="str">
            <v>0070358399</v>
          </cell>
          <cell r="I14396">
            <v>1</v>
          </cell>
        </row>
        <row r="14397">
          <cell r="C14397" t="str">
            <v>0070358399</v>
          </cell>
          <cell r="I14397">
            <v>1</v>
          </cell>
        </row>
        <row r="14398">
          <cell r="C14398" t="str">
            <v>0070363176</v>
          </cell>
          <cell r="I14398">
            <v>5</v>
          </cell>
        </row>
        <row r="14399">
          <cell r="C14399" t="str">
            <v>0070363176</v>
          </cell>
          <cell r="I14399">
            <v>10</v>
          </cell>
        </row>
        <row r="14400">
          <cell r="C14400" t="str">
            <v>0070363176</v>
          </cell>
          <cell r="I14400">
            <v>4</v>
          </cell>
        </row>
        <row r="14401">
          <cell r="C14401" t="str">
            <v>0070363176</v>
          </cell>
          <cell r="I14401">
            <v>1</v>
          </cell>
        </row>
        <row r="14402">
          <cell r="C14402" t="str">
            <v>0070363176</v>
          </cell>
          <cell r="I14402">
            <v>14</v>
          </cell>
        </row>
        <row r="14403">
          <cell r="C14403" t="str">
            <v>0070363176</v>
          </cell>
          <cell r="I14403">
            <v>2</v>
          </cell>
        </row>
        <row r="14404">
          <cell r="C14404" t="str">
            <v>0070363176</v>
          </cell>
          <cell r="I14404">
            <v>6</v>
          </cell>
        </row>
        <row r="14405">
          <cell r="C14405" t="str">
            <v>0070363176</v>
          </cell>
          <cell r="I14405">
            <v>2</v>
          </cell>
        </row>
        <row r="14406">
          <cell r="C14406" t="str">
            <v>0070363176</v>
          </cell>
          <cell r="I14406">
            <v>4</v>
          </cell>
        </row>
        <row r="14407">
          <cell r="C14407" t="str">
            <v>0070363176</v>
          </cell>
          <cell r="I14407">
            <v>1</v>
          </cell>
        </row>
        <row r="14408">
          <cell r="C14408" t="str">
            <v>0070363176</v>
          </cell>
          <cell r="I14408">
            <v>2</v>
          </cell>
        </row>
        <row r="14409">
          <cell r="C14409" t="str">
            <v>0070363176</v>
          </cell>
          <cell r="I14409">
            <v>4</v>
          </cell>
        </row>
        <row r="14410">
          <cell r="C14410" t="str">
            <v>0070363176</v>
          </cell>
          <cell r="I14410">
            <v>3</v>
          </cell>
        </row>
        <row r="14411">
          <cell r="C14411" t="str">
            <v>0070363176</v>
          </cell>
          <cell r="I14411">
            <v>1010</v>
          </cell>
        </row>
        <row r="14412">
          <cell r="C14412" t="str">
            <v>0070363176</v>
          </cell>
          <cell r="I14412">
            <v>2010</v>
          </cell>
        </row>
        <row r="14413">
          <cell r="C14413" t="str">
            <v>0070363176</v>
          </cell>
          <cell r="I14413">
            <v>1</v>
          </cell>
        </row>
        <row r="14414">
          <cell r="C14414" t="str">
            <v>0070363176</v>
          </cell>
          <cell r="I14414">
            <v>5</v>
          </cell>
        </row>
        <row r="14415">
          <cell r="C14415" t="str">
            <v>0070363176</v>
          </cell>
          <cell r="I14415">
            <v>5</v>
          </cell>
        </row>
        <row r="14416">
          <cell r="C14416" t="str">
            <v>0070363176</v>
          </cell>
          <cell r="I14416">
            <v>1</v>
          </cell>
        </row>
        <row r="14417">
          <cell r="C14417" t="str">
            <v>0070363176</v>
          </cell>
          <cell r="I14417">
            <v>1</v>
          </cell>
        </row>
        <row r="14418">
          <cell r="C14418" t="str">
            <v>0070363176</v>
          </cell>
          <cell r="I14418">
            <v>1</v>
          </cell>
        </row>
        <row r="14419">
          <cell r="C14419" t="str">
            <v>0070363176</v>
          </cell>
          <cell r="I14419">
            <v>2</v>
          </cell>
        </row>
        <row r="14420">
          <cell r="C14420" t="str">
            <v>0070363176</v>
          </cell>
          <cell r="I14420">
            <v>7</v>
          </cell>
        </row>
        <row r="14421">
          <cell r="C14421" t="str">
            <v>0070363176</v>
          </cell>
          <cell r="I14421">
            <v>3</v>
          </cell>
        </row>
        <row r="14422">
          <cell r="C14422" t="str">
            <v>0070363176</v>
          </cell>
          <cell r="I14422">
            <v>7</v>
          </cell>
        </row>
        <row r="14423">
          <cell r="C14423" t="str">
            <v>0070363176</v>
          </cell>
          <cell r="I14423">
            <v>2</v>
          </cell>
        </row>
        <row r="14424">
          <cell r="C14424" t="str">
            <v>0070363176</v>
          </cell>
          <cell r="I14424">
            <v>2</v>
          </cell>
        </row>
        <row r="14425">
          <cell r="C14425" t="str">
            <v>0070363176</v>
          </cell>
          <cell r="I14425">
            <v>15</v>
          </cell>
        </row>
        <row r="14426">
          <cell r="C14426" t="str">
            <v>0070363176</v>
          </cell>
          <cell r="I14426">
            <v>2</v>
          </cell>
        </row>
        <row r="14427">
          <cell r="C14427" t="str">
            <v>0070363176</v>
          </cell>
          <cell r="I14427">
            <v>20</v>
          </cell>
        </row>
        <row r="14428">
          <cell r="C14428" t="str">
            <v>0070363176</v>
          </cell>
          <cell r="I14428">
            <v>6</v>
          </cell>
        </row>
        <row r="14429">
          <cell r="C14429" t="str">
            <v>0070363176</v>
          </cell>
          <cell r="I14429">
            <v>6</v>
          </cell>
        </row>
        <row r="14430">
          <cell r="C14430" t="str">
            <v>0070363176</v>
          </cell>
          <cell r="I14430">
            <v>15</v>
          </cell>
        </row>
        <row r="14431">
          <cell r="C14431" t="str">
            <v>0070363176</v>
          </cell>
          <cell r="I14431">
            <v>6</v>
          </cell>
        </row>
        <row r="14432">
          <cell r="C14432" t="str">
            <v>0070363176</v>
          </cell>
          <cell r="I14432">
            <v>2</v>
          </cell>
        </row>
        <row r="14433">
          <cell r="C14433" t="str">
            <v>0070363176</v>
          </cell>
          <cell r="I14433">
            <v>2</v>
          </cell>
        </row>
        <row r="14434">
          <cell r="C14434" t="str">
            <v>0070365568</v>
          </cell>
          <cell r="I14434">
            <v>8</v>
          </cell>
        </row>
        <row r="14435">
          <cell r="C14435" t="str">
            <v>0070365568</v>
          </cell>
          <cell r="I14435">
            <v>2</v>
          </cell>
        </row>
        <row r="14436">
          <cell r="C14436" t="str">
            <v>0070365568</v>
          </cell>
          <cell r="I14436">
            <v>2</v>
          </cell>
        </row>
        <row r="14437">
          <cell r="C14437" t="str">
            <v>0070365568</v>
          </cell>
          <cell r="I14437">
            <v>1</v>
          </cell>
        </row>
        <row r="14438">
          <cell r="C14438" t="str">
            <v>0070365568</v>
          </cell>
          <cell r="I14438">
            <v>1</v>
          </cell>
        </row>
        <row r="14439">
          <cell r="C14439" t="str">
            <v>0070365636</v>
          </cell>
          <cell r="I14439">
            <v>1</v>
          </cell>
        </row>
        <row r="14440">
          <cell r="C14440" t="str">
            <v>0070365636</v>
          </cell>
          <cell r="I14440">
            <v>3</v>
          </cell>
        </row>
        <row r="14441">
          <cell r="C14441" t="str">
            <v>0070365636</v>
          </cell>
          <cell r="I14441">
            <v>3</v>
          </cell>
        </row>
        <row r="14442">
          <cell r="C14442" t="str">
            <v>0070365722</v>
          </cell>
          <cell r="I14442">
            <v>472</v>
          </cell>
        </row>
        <row r="14443">
          <cell r="C14443" t="str">
            <v>0070365722</v>
          </cell>
          <cell r="I14443">
            <v>182</v>
          </cell>
        </row>
        <row r="14444">
          <cell r="C14444" t="str">
            <v>0070365722</v>
          </cell>
          <cell r="I14444">
            <v>182</v>
          </cell>
        </row>
        <row r="14445">
          <cell r="C14445" t="str">
            <v>0070365722</v>
          </cell>
          <cell r="I14445">
            <v>48</v>
          </cell>
        </row>
        <row r="14446">
          <cell r="C14446" t="str">
            <v>0070365722</v>
          </cell>
          <cell r="I14446">
            <v>91</v>
          </cell>
        </row>
        <row r="14447">
          <cell r="C14447" t="str">
            <v>0070365722</v>
          </cell>
          <cell r="I14447">
            <v>16</v>
          </cell>
        </row>
        <row r="14448">
          <cell r="C14448" t="str">
            <v>0070365722</v>
          </cell>
          <cell r="I14448">
            <v>391</v>
          </cell>
        </row>
        <row r="14449">
          <cell r="C14449" t="str">
            <v>0070365722</v>
          </cell>
          <cell r="I14449">
            <v>390</v>
          </cell>
        </row>
        <row r="14450">
          <cell r="C14450" t="str">
            <v>0070365722</v>
          </cell>
          <cell r="I14450">
            <v>130</v>
          </cell>
        </row>
        <row r="14451">
          <cell r="C14451" t="str">
            <v>0070365722</v>
          </cell>
          <cell r="I14451">
            <v>1383</v>
          </cell>
        </row>
        <row r="14452">
          <cell r="C14452" t="str">
            <v>0070365722</v>
          </cell>
          <cell r="I14452">
            <v>50</v>
          </cell>
        </row>
        <row r="14453">
          <cell r="C14453" t="str">
            <v>0070365722</v>
          </cell>
          <cell r="I14453">
            <v>12</v>
          </cell>
        </row>
        <row r="14454">
          <cell r="C14454" t="str">
            <v>0070365722</v>
          </cell>
          <cell r="I14454">
            <v>9081</v>
          </cell>
        </row>
        <row r="14455">
          <cell r="C14455" t="str">
            <v>0070365722</v>
          </cell>
          <cell r="I14455">
            <v>1105</v>
          </cell>
        </row>
        <row r="14456">
          <cell r="C14456" t="str">
            <v>0070365722</v>
          </cell>
          <cell r="I14456">
            <v>20</v>
          </cell>
        </row>
        <row r="14457">
          <cell r="C14457" t="str">
            <v>0070365722</v>
          </cell>
          <cell r="I14457">
            <v>10</v>
          </cell>
        </row>
        <row r="14458">
          <cell r="C14458" t="str">
            <v>0070365722</v>
          </cell>
          <cell r="I14458">
            <v>90</v>
          </cell>
        </row>
        <row r="14459">
          <cell r="C14459" t="str">
            <v>0070365722</v>
          </cell>
          <cell r="I14459">
            <v>216</v>
          </cell>
        </row>
        <row r="14460">
          <cell r="C14460" t="str">
            <v>0070365722</v>
          </cell>
          <cell r="I14460">
            <v>91</v>
          </cell>
        </row>
        <row r="14461">
          <cell r="C14461" t="str">
            <v>0070365722</v>
          </cell>
          <cell r="I14461">
            <v>524</v>
          </cell>
        </row>
        <row r="14462">
          <cell r="C14462" t="str">
            <v>0070365722</v>
          </cell>
          <cell r="I14462">
            <v>130</v>
          </cell>
        </row>
        <row r="14463">
          <cell r="C14463" t="str">
            <v>0070365722</v>
          </cell>
          <cell r="I14463">
            <v>144</v>
          </cell>
        </row>
        <row r="14464">
          <cell r="C14464" t="str">
            <v>0070365722</v>
          </cell>
          <cell r="I14464">
            <v>30</v>
          </cell>
        </row>
        <row r="14465">
          <cell r="C14465" t="str">
            <v>0070365722</v>
          </cell>
          <cell r="I14465">
            <v>70</v>
          </cell>
        </row>
        <row r="14466">
          <cell r="C14466" t="str">
            <v>0070365722</v>
          </cell>
          <cell r="I14466">
            <v>212</v>
          </cell>
        </row>
        <row r="14467">
          <cell r="C14467" t="str">
            <v>0070365722</v>
          </cell>
          <cell r="I14467">
            <v>104</v>
          </cell>
        </row>
        <row r="14468">
          <cell r="C14468" t="str">
            <v>0070365722</v>
          </cell>
          <cell r="I14468">
            <v>530</v>
          </cell>
        </row>
        <row r="14469">
          <cell r="C14469" t="str">
            <v>0070365722</v>
          </cell>
          <cell r="I14469">
            <v>44</v>
          </cell>
        </row>
        <row r="14470">
          <cell r="C14470" t="str">
            <v>0070365722</v>
          </cell>
          <cell r="I14470">
            <v>1196</v>
          </cell>
        </row>
        <row r="14471">
          <cell r="C14471" t="str">
            <v>0070365722</v>
          </cell>
          <cell r="I14471">
            <v>148</v>
          </cell>
        </row>
        <row r="14472">
          <cell r="C14472" t="str">
            <v>0070366418</v>
          </cell>
          <cell r="I14472">
            <v>1</v>
          </cell>
        </row>
        <row r="14473">
          <cell r="C14473" t="str">
            <v>0070368622</v>
          </cell>
          <cell r="I14473">
            <v>8</v>
          </cell>
        </row>
        <row r="14474">
          <cell r="C14474" t="str">
            <v>0070368622</v>
          </cell>
          <cell r="I14474">
            <v>16</v>
          </cell>
        </row>
        <row r="14475">
          <cell r="C14475" t="str">
            <v>0070368622</v>
          </cell>
          <cell r="I14475">
            <v>4</v>
          </cell>
        </row>
        <row r="14476">
          <cell r="C14476" t="str">
            <v>0070368622</v>
          </cell>
          <cell r="I14476">
            <v>6</v>
          </cell>
        </row>
        <row r="14477">
          <cell r="C14477" t="str">
            <v>0070368622</v>
          </cell>
          <cell r="I14477">
            <v>20</v>
          </cell>
        </row>
        <row r="14478">
          <cell r="C14478" t="str">
            <v>0070368622</v>
          </cell>
          <cell r="I14478">
            <v>3</v>
          </cell>
        </row>
        <row r="14479">
          <cell r="C14479" t="str">
            <v>0070368622</v>
          </cell>
          <cell r="I14479">
            <v>7</v>
          </cell>
        </row>
        <row r="14480">
          <cell r="C14480" t="str">
            <v>0070368622</v>
          </cell>
          <cell r="I14480">
            <v>2</v>
          </cell>
        </row>
        <row r="14481">
          <cell r="C14481" t="str">
            <v>0070368622</v>
          </cell>
          <cell r="I14481">
            <v>6</v>
          </cell>
        </row>
        <row r="14482">
          <cell r="C14482" t="str">
            <v>0070368622</v>
          </cell>
          <cell r="I14482">
            <v>1</v>
          </cell>
        </row>
        <row r="14483">
          <cell r="C14483" t="str">
            <v>0070368622</v>
          </cell>
          <cell r="I14483">
            <v>3</v>
          </cell>
        </row>
        <row r="14484">
          <cell r="C14484" t="str">
            <v>0070368622</v>
          </cell>
          <cell r="I14484">
            <v>1</v>
          </cell>
        </row>
        <row r="14485">
          <cell r="C14485" t="str">
            <v>0070368622</v>
          </cell>
          <cell r="I14485">
            <v>1</v>
          </cell>
        </row>
        <row r="14486">
          <cell r="C14486" t="str">
            <v>0070368622</v>
          </cell>
          <cell r="I14486">
            <v>1</v>
          </cell>
        </row>
        <row r="14487">
          <cell r="C14487" t="str">
            <v>0070368622</v>
          </cell>
          <cell r="I14487">
            <v>3</v>
          </cell>
        </row>
        <row r="14488">
          <cell r="C14488" t="str">
            <v>0070368622</v>
          </cell>
          <cell r="I14488">
            <v>2</v>
          </cell>
        </row>
        <row r="14489">
          <cell r="C14489" t="str">
            <v>0070368622</v>
          </cell>
          <cell r="I14489">
            <v>13</v>
          </cell>
        </row>
        <row r="14490">
          <cell r="C14490" t="str">
            <v>0070368622</v>
          </cell>
          <cell r="I14490">
            <v>315</v>
          </cell>
        </row>
        <row r="14491">
          <cell r="C14491" t="str">
            <v>0070368622</v>
          </cell>
          <cell r="I14491">
            <v>8</v>
          </cell>
        </row>
        <row r="14492">
          <cell r="C14492" t="str">
            <v>0070368622</v>
          </cell>
          <cell r="I14492">
            <v>25</v>
          </cell>
        </row>
        <row r="14493">
          <cell r="C14493" t="str">
            <v>0070368622</v>
          </cell>
          <cell r="I14493">
            <v>2</v>
          </cell>
        </row>
        <row r="14494">
          <cell r="C14494" t="str">
            <v>0070368622</v>
          </cell>
          <cell r="I14494">
            <v>2</v>
          </cell>
        </row>
        <row r="14495">
          <cell r="C14495" t="str">
            <v>0070368622</v>
          </cell>
          <cell r="I14495">
            <v>1</v>
          </cell>
        </row>
        <row r="14496">
          <cell r="C14496" t="str">
            <v>0070368622</v>
          </cell>
          <cell r="I14496">
            <v>1</v>
          </cell>
        </row>
        <row r="14497">
          <cell r="C14497" t="str">
            <v>0070368622</v>
          </cell>
          <cell r="I14497">
            <v>2</v>
          </cell>
        </row>
        <row r="14498">
          <cell r="C14498" t="str">
            <v>0070368622</v>
          </cell>
          <cell r="I14498">
            <v>5</v>
          </cell>
        </row>
        <row r="14499">
          <cell r="C14499" t="str">
            <v>0070368622</v>
          </cell>
          <cell r="I14499">
            <v>1</v>
          </cell>
        </row>
        <row r="14500">
          <cell r="C14500" t="str">
            <v>0070368622</v>
          </cell>
          <cell r="I14500">
            <v>5</v>
          </cell>
        </row>
        <row r="14501">
          <cell r="C14501" t="str">
            <v>0070368622</v>
          </cell>
          <cell r="I14501">
            <v>12</v>
          </cell>
        </row>
        <row r="14502">
          <cell r="C14502" t="str">
            <v>0070368622</v>
          </cell>
          <cell r="I14502">
            <v>2</v>
          </cell>
        </row>
        <row r="14503">
          <cell r="C14503" t="str">
            <v>0070368622</v>
          </cell>
          <cell r="I14503">
            <v>3</v>
          </cell>
        </row>
        <row r="14504">
          <cell r="C14504" t="str">
            <v>0070368622</v>
          </cell>
          <cell r="I14504">
            <v>8</v>
          </cell>
        </row>
        <row r="14505">
          <cell r="C14505" t="str">
            <v>0070368622</v>
          </cell>
          <cell r="I14505">
            <v>4</v>
          </cell>
        </row>
        <row r="14506">
          <cell r="C14506" t="str">
            <v>0070368622</v>
          </cell>
          <cell r="I14506">
            <v>18</v>
          </cell>
        </row>
        <row r="14507">
          <cell r="C14507" t="str">
            <v>0070368622</v>
          </cell>
          <cell r="I14507">
            <v>2</v>
          </cell>
        </row>
        <row r="14508">
          <cell r="C14508" t="str">
            <v>0070368622</v>
          </cell>
          <cell r="I14508">
            <v>3</v>
          </cell>
        </row>
        <row r="14509">
          <cell r="C14509" t="str">
            <v>0070368622</v>
          </cell>
          <cell r="I14509">
            <v>10</v>
          </cell>
        </row>
        <row r="14510">
          <cell r="C14510" t="str">
            <v>0070368622</v>
          </cell>
          <cell r="I14510">
            <v>8</v>
          </cell>
        </row>
        <row r="14511">
          <cell r="C14511" t="str">
            <v>0070368622</v>
          </cell>
          <cell r="I14511">
            <v>2</v>
          </cell>
        </row>
        <row r="14512">
          <cell r="C14512" t="str">
            <v>0070368622</v>
          </cell>
          <cell r="I14512">
            <v>9</v>
          </cell>
        </row>
        <row r="14513">
          <cell r="C14513" t="str">
            <v>0070368622</v>
          </cell>
          <cell r="I14513">
            <v>2</v>
          </cell>
        </row>
        <row r="14514">
          <cell r="C14514" t="str">
            <v>0070368622</v>
          </cell>
          <cell r="I14514">
            <v>2</v>
          </cell>
        </row>
        <row r="14515">
          <cell r="C14515" t="str">
            <v>0070368622</v>
          </cell>
          <cell r="I14515">
            <v>10</v>
          </cell>
        </row>
        <row r="14516">
          <cell r="C14516" t="str">
            <v>0070368622</v>
          </cell>
          <cell r="I14516">
            <v>2</v>
          </cell>
        </row>
        <row r="14517">
          <cell r="C14517" t="str">
            <v>0070368622</v>
          </cell>
          <cell r="I14517">
            <v>5</v>
          </cell>
        </row>
        <row r="14518">
          <cell r="C14518" t="str">
            <v>0070368622</v>
          </cell>
          <cell r="I14518">
            <v>2</v>
          </cell>
        </row>
        <row r="14519">
          <cell r="C14519" t="str">
            <v>0070369174</v>
          </cell>
          <cell r="I14519">
            <v>5</v>
          </cell>
        </row>
        <row r="14520">
          <cell r="C14520" t="str">
            <v>0070369174</v>
          </cell>
          <cell r="I14520">
            <v>10</v>
          </cell>
        </row>
        <row r="14521">
          <cell r="C14521" t="str">
            <v>0070369174</v>
          </cell>
          <cell r="I14521">
            <v>5</v>
          </cell>
        </row>
        <row r="14522">
          <cell r="C14522" t="str">
            <v>0070369196</v>
          </cell>
          <cell r="I14522">
            <v>78</v>
          </cell>
        </row>
        <row r="14523">
          <cell r="C14523" t="str">
            <v>0070369196</v>
          </cell>
          <cell r="I14523">
            <v>65</v>
          </cell>
        </row>
        <row r="14524">
          <cell r="C14524" t="str">
            <v>0070369196</v>
          </cell>
          <cell r="I14524">
            <v>48</v>
          </cell>
        </row>
        <row r="14525">
          <cell r="C14525" t="str">
            <v>0070369196</v>
          </cell>
          <cell r="I14525">
            <v>44</v>
          </cell>
        </row>
        <row r="14526">
          <cell r="C14526" t="str">
            <v>0070369196</v>
          </cell>
          <cell r="I14526">
            <v>463</v>
          </cell>
        </row>
        <row r="14527">
          <cell r="C14527" t="str">
            <v>0070369196</v>
          </cell>
          <cell r="I14527">
            <v>130</v>
          </cell>
        </row>
        <row r="14528">
          <cell r="C14528" t="str">
            <v>0070369196</v>
          </cell>
          <cell r="I14528">
            <v>77</v>
          </cell>
        </row>
        <row r="14529">
          <cell r="C14529" t="str">
            <v>0070369196</v>
          </cell>
          <cell r="I14529">
            <v>37</v>
          </cell>
        </row>
        <row r="14530">
          <cell r="C14530" t="str">
            <v>0070369196</v>
          </cell>
          <cell r="I14530">
            <v>1306</v>
          </cell>
        </row>
        <row r="14531">
          <cell r="C14531" t="str">
            <v>0070369196</v>
          </cell>
          <cell r="I14531">
            <v>1</v>
          </cell>
        </row>
        <row r="14532">
          <cell r="C14532" t="str">
            <v>0070369196</v>
          </cell>
          <cell r="I14532">
            <v>6732</v>
          </cell>
        </row>
        <row r="14533">
          <cell r="C14533" t="str">
            <v>0070369196</v>
          </cell>
          <cell r="I14533">
            <v>328</v>
          </cell>
        </row>
        <row r="14534">
          <cell r="C14534" t="str">
            <v>0070369196</v>
          </cell>
          <cell r="I14534">
            <v>286</v>
          </cell>
        </row>
        <row r="14535">
          <cell r="C14535" t="str">
            <v>0070369196</v>
          </cell>
          <cell r="I14535">
            <v>1835</v>
          </cell>
        </row>
        <row r="14536">
          <cell r="C14536" t="str">
            <v>0070369196</v>
          </cell>
          <cell r="I14536">
            <v>54</v>
          </cell>
        </row>
        <row r="14537">
          <cell r="C14537" t="str">
            <v>0070369196</v>
          </cell>
          <cell r="I14537">
            <v>74</v>
          </cell>
        </row>
        <row r="14538">
          <cell r="C14538" t="str">
            <v>0070369196</v>
          </cell>
          <cell r="I14538">
            <v>397</v>
          </cell>
        </row>
        <row r="14539">
          <cell r="C14539" t="str">
            <v>0070369196</v>
          </cell>
          <cell r="I14539">
            <v>54</v>
          </cell>
        </row>
        <row r="14540">
          <cell r="C14540" t="str">
            <v>0070369196</v>
          </cell>
          <cell r="I14540">
            <v>130</v>
          </cell>
        </row>
        <row r="14541">
          <cell r="C14541" t="str">
            <v>0070369196</v>
          </cell>
          <cell r="I14541">
            <v>24</v>
          </cell>
        </row>
        <row r="14542">
          <cell r="C14542" t="str">
            <v>0070369196</v>
          </cell>
          <cell r="I14542">
            <v>80</v>
          </cell>
        </row>
        <row r="14543">
          <cell r="C14543" t="str">
            <v>0070369196</v>
          </cell>
          <cell r="I14543">
            <v>68</v>
          </cell>
        </row>
        <row r="14544">
          <cell r="C14544" t="str">
            <v>0070369196</v>
          </cell>
          <cell r="I14544">
            <v>3</v>
          </cell>
        </row>
        <row r="14545">
          <cell r="C14545" t="str">
            <v>0070369196</v>
          </cell>
          <cell r="I14545">
            <v>264</v>
          </cell>
        </row>
        <row r="14546">
          <cell r="C14546" t="str">
            <v>0070369196</v>
          </cell>
          <cell r="I14546">
            <v>48</v>
          </cell>
        </row>
        <row r="14547">
          <cell r="C14547" t="str">
            <v>0070369196</v>
          </cell>
          <cell r="I14547">
            <v>35</v>
          </cell>
        </row>
        <row r="14548">
          <cell r="C14548" t="str">
            <v>0070369196</v>
          </cell>
          <cell r="I14548">
            <v>1154</v>
          </cell>
        </row>
        <row r="14549">
          <cell r="C14549" t="str">
            <v>0070369196</v>
          </cell>
          <cell r="I14549">
            <v>44</v>
          </cell>
        </row>
        <row r="14550">
          <cell r="C14550" t="str">
            <v>0070369196</v>
          </cell>
          <cell r="I14550">
            <v>94</v>
          </cell>
        </row>
        <row r="14551">
          <cell r="C14551" t="str">
            <v>0070369196</v>
          </cell>
          <cell r="I14551">
            <v>886</v>
          </cell>
        </row>
        <row r="14552">
          <cell r="C14552" t="str">
            <v>0070369196</v>
          </cell>
          <cell r="I14552">
            <v>46</v>
          </cell>
        </row>
        <row r="14553">
          <cell r="C14553" t="str">
            <v>0070440523</v>
          </cell>
          <cell r="I14553">
            <v>500</v>
          </cell>
        </row>
        <row r="14554">
          <cell r="C14554" t="str">
            <v>0070443790</v>
          </cell>
          <cell r="I14554">
            <v>2</v>
          </cell>
        </row>
        <row r="14555">
          <cell r="C14555" t="str">
            <v>0070443790</v>
          </cell>
          <cell r="I14555">
            <v>1</v>
          </cell>
        </row>
        <row r="14556">
          <cell r="C14556" t="str">
            <v>0070445766</v>
          </cell>
          <cell r="I14556">
            <v>8</v>
          </cell>
        </row>
        <row r="14557">
          <cell r="C14557" t="str">
            <v>0070445766</v>
          </cell>
          <cell r="I14557">
            <v>2</v>
          </cell>
        </row>
        <row r="14558">
          <cell r="C14558" t="str">
            <v>0070445766</v>
          </cell>
          <cell r="I14558">
            <v>2</v>
          </cell>
        </row>
        <row r="14559">
          <cell r="C14559" t="str">
            <v>0070445766</v>
          </cell>
          <cell r="I14559">
            <v>2</v>
          </cell>
        </row>
        <row r="14560">
          <cell r="C14560" t="str">
            <v>0070445766</v>
          </cell>
          <cell r="I14560">
            <v>3</v>
          </cell>
        </row>
        <row r="14561">
          <cell r="C14561" t="str">
            <v>0070445766</v>
          </cell>
          <cell r="I14561">
            <v>2</v>
          </cell>
        </row>
        <row r="14562">
          <cell r="C14562" t="str">
            <v>0070445766</v>
          </cell>
          <cell r="I14562">
            <v>3</v>
          </cell>
        </row>
        <row r="14563">
          <cell r="C14563" t="str">
            <v>0070457160</v>
          </cell>
          <cell r="I14563">
            <v>9</v>
          </cell>
        </row>
        <row r="14564">
          <cell r="C14564" t="str">
            <v>0070457160</v>
          </cell>
          <cell r="I14564">
            <v>2</v>
          </cell>
        </row>
        <row r="14565">
          <cell r="C14565" t="str">
            <v>0070457160</v>
          </cell>
          <cell r="I14565">
            <v>2</v>
          </cell>
        </row>
        <row r="14566">
          <cell r="C14566" t="str">
            <v>0070457160</v>
          </cell>
          <cell r="I14566">
            <v>10</v>
          </cell>
        </row>
        <row r="14567">
          <cell r="C14567" t="str">
            <v>0070457160</v>
          </cell>
          <cell r="I14567">
            <v>1</v>
          </cell>
        </row>
        <row r="14568">
          <cell r="C14568" t="str">
            <v>0070457160</v>
          </cell>
          <cell r="I14568">
            <v>2</v>
          </cell>
        </row>
        <row r="14569">
          <cell r="C14569" t="str">
            <v>0070457160</v>
          </cell>
          <cell r="I14569">
            <v>1</v>
          </cell>
        </row>
        <row r="14570">
          <cell r="C14570" t="str">
            <v>0070457160</v>
          </cell>
          <cell r="I14570">
            <v>1</v>
          </cell>
        </row>
        <row r="14571">
          <cell r="C14571" t="str">
            <v>0070457160</v>
          </cell>
          <cell r="I14571">
            <v>2</v>
          </cell>
        </row>
        <row r="14572">
          <cell r="C14572" t="str">
            <v>0070457160</v>
          </cell>
          <cell r="I14572">
            <v>4</v>
          </cell>
        </row>
        <row r="14573">
          <cell r="C14573" t="str">
            <v>0070457160</v>
          </cell>
          <cell r="I14573">
            <v>58</v>
          </cell>
        </row>
        <row r="14574">
          <cell r="C14574" t="str">
            <v>0070457160</v>
          </cell>
          <cell r="I14574">
            <v>4</v>
          </cell>
        </row>
        <row r="14575">
          <cell r="C14575" t="str">
            <v>0070457160</v>
          </cell>
          <cell r="I14575">
            <v>10</v>
          </cell>
        </row>
        <row r="14576">
          <cell r="C14576" t="str">
            <v>0070457160</v>
          </cell>
          <cell r="I14576">
            <v>12</v>
          </cell>
        </row>
        <row r="14577">
          <cell r="C14577" t="str">
            <v>0070457160</v>
          </cell>
          <cell r="I14577">
            <v>12</v>
          </cell>
        </row>
        <row r="14578">
          <cell r="C14578" t="str">
            <v>0070457160</v>
          </cell>
          <cell r="I14578">
            <v>4</v>
          </cell>
        </row>
        <row r="14579">
          <cell r="C14579" t="str">
            <v>0070457160</v>
          </cell>
          <cell r="I14579">
            <v>2</v>
          </cell>
        </row>
        <row r="14580">
          <cell r="C14580" t="str">
            <v>0070457160</v>
          </cell>
          <cell r="I14580">
            <v>4</v>
          </cell>
        </row>
        <row r="14581">
          <cell r="C14581" t="str">
            <v>0070457160</v>
          </cell>
          <cell r="I14581">
            <v>2</v>
          </cell>
        </row>
        <row r="14582">
          <cell r="C14582" t="str">
            <v>0070457160</v>
          </cell>
          <cell r="I14582">
            <v>1</v>
          </cell>
        </row>
        <row r="14583">
          <cell r="C14583" t="str">
            <v>0070457160</v>
          </cell>
          <cell r="I14583">
            <v>4</v>
          </cell>
        </row>
        <row r="14584">
          <cell r="C14584" t="str">
            <v>0070457160</v>
          </cell>
          <cell r="I14584">
            <v>8</v>
          </cell>
        </row>
        <row r="14585">
          <cell r="C14585" t="str">
            <v>0070457160</v>
          </cell>
          <cell r="I14585">
            <v>2</v>
          </cell>
        </row>
        <row r="14586">
          <cell r="C14586" t="str">
            <v>0070457160</v>
          </cell>
          <cell r="I14586">
            <v>4</v>
          </cell>
        </row>
        <row r="14587">
          <cell r="C14587" t="str">
            <v>0070457160</v>
          </cell>
          <cell r="I14587">
            <v>2</v>
          </cell>
        </row>
        <row r="14588">
          <cell r="C14588" t="str">
            <v>0070457160</v>
          </cell>
          <cell r="I14588">
            <v>4</v>
          </cell>
        </row>
        <row r="14589">
          <cell r="C14589" t="str">
            <v>0070457160</v>
          </cell>
          <cell r="I14589">
            <v>4</v>
          </cell>
        </row>
        <row r="14590">
          <cell r="C14590" t="str">
            <v>0070457160</v>
          </cell>
          <cell r="I14590">
            <v>2</v>
          </cell>
        </row>
        <row r="14591">
          <cell r="C14591" t="str">
            <v>0070457160</v>
          </cell>
          <cell r="I14591">
            <v>8</v>
          </cell>
        </row>
        <row r="14592">
          <cell r="C14592" t="str">
            <v>0070457160</v>
          </cell>
          <cell r="I14592">
            <v>3</v>
          </cell>
        </row>
        <row r="14593">
          <cell r="C14593" t="str">
            <v>0070459089</v>
          </cell>
          <cell r="I14593">
            <v>80</v>
          </cell>
        </row>
        <row r="14594">
          <cell r="C14594" t="str">
            <v>0070459089</v>
          </cell>
          <cell r="I14594">
            <v>50</v>
          </cell>
        </row>
        <row r="14595">
          <cell r="C14595" t="str">
            <v>0070459089</v>
          </cell>
          <cell r="I14595">
            <v>160</v>
          </cell>
        </row>
        <row r="14596">
          <cell r="C14596" t="str">
            <v>0070459089</v>
          </cell>
          <cell r="I14596">
            <v>50</v>
          </cell>
        </row>
        <row r="14597">
          <cell r="C14597" t="str">
            <v>0070459089</v>
          </cell>
          <cell r="I14597">
            <v>50</v>
          </cell>
        </row>
        <row r="14598">
          <cell r="C14598" t="str">
            <v>0070459089</v>
          </cell>
          <cell r="I14598">
            <v>320</v>
          </cell>
        </row>
        <row r="14599">
          <cell r="C14599" t="str">
            <v>0070459089</v>
          </cell>
          <cell r="I14599">
            <v>60</v>
          </cell>
        </row>
        <row r="14600">
          <cell r="C14600" t="str">
            <v>0070459089</v>
          </cell>
          <cell r="I14600">
            <v>190</v>
          </cell>
        </row>
        <row r="14601">
          <cell r="C14601" t="str">
            <v>0070459089</v>
          </cell>
          <cell r="I14601">
            <v>60</v>
          </cell>
        </row>
        <row r="14602">
          <cell r="C14602" t="str">
            <v>0070459089</v>
          </cell>
          <cell r="I14602">
            <v>30</v>
          </cell>
        </row>
        <row r="14603">
          <cell r="C14603" t="str">
            <v>0070459089</v>
          </cell>
          <cell r="I14603">
            <v>30</v>
          </cell>
        </row>
        <row r="14604">
          <cell r="C14604" t="str">
            <v>0070459089</v>
          </cell>
          <cell r="I14604">
            <v>110</v>
          </cell>
        </row>
        <row r="14605">
          <cell r="C14605" t="str">
            <v>0070459089</v>
          </cell>
          <cell r="I14605">
            <v>211</v>
          </cell>
        </row>
        <row r="14606">
          <cell r="C14606" t="str">
            <v>0070459089</v>
          </cell>
          <cell r="I14606">
            <v>50</v>
          </cell>
        </row>
        <row r="14607">
          <cell r="C14607" t="str">
            <v>0070459152</v>
          </cell>
          <cell r="I14607">
            <v>13</v>
          </cell>
        </row>
        <row r="14608">
          <cell r="C14608" t="str">
            <v>0070459152</v>
          </cell>
          <cell r="I14608">
            <v>39</v>
          </cell>
        </row>
        <row r="14609">
          <cell r="C14609" t="str">
            <v>0070459152</v>
          </cell>
          <cell r="I14609">
            <v>54</v>
          </cell>
        </row>
        <row r="14610">
          <cell r="C14610" t="str">
            <v>0070459152</v>
          </cell>
          <cell r="I14610">
            <v>5</v>
          </cell>
        </row>
        <row r="14611">
          <cell r="C14611" t="str">
            <v>0070459152</v>
          </cell>
          <cell r="I14611">
            <v>20</v>
          </cell>
        </row>
        <row r="14612">
          <cell r="C14612" t="str">
            <v>0070459152</v>
          </cell>
          <cell r="I14612">
            <v>10</v>
          </cell>
        </row>
        <row r="14613">
          <cell r="C14613" t="str">
            <v>0070459152</v>
          </cell>
          <cell r="I14613">
            <v>1</v>
          </cell>
        </row>
        <row r="14614">
          <cell r="C14614" t="str">
            <v>0070459152</v>
          </cell>
          <cell r="I14614">
            <v>24</v>
          </cell>
        </row>
        <row r="14615">
          <cell r="C14615" t="str">
            <v>0070459152</v>
          </cell>
          <cell r="I14615">
            <v>15</v>
          </cell>
        </row>
        <row r="14616">
          <cell r="C14616" t="str">
            <v>0070459152</v>
          </cell>
          <cell r="I14616">
            <v>20</v>
          </cell>
        </row>
        <row r="14617">
          <cell r="C14617" t="str">
            <v>0070459152</v>
          </cell>
          <cell r="I14617">
            <v>27</v>
          </cell>
        </row>
        <row r="14618">
          <cell r="C14618" t="str">
            <v>0070459152</v>
          </cell>
          <cell r="I14618">
            <v>10</v>
          </cell>
        </row>
        <row r="14619">
          <cell r="C14619" t="str">
            <v>0070459152</v>
          </cell>
          <cell r="I14619">
            <v>24</v>
          </cell>
        </row>
        <row r="14620">
          <cell r="C14620" t="str">
            <v>0070459152</v>
          </cell>
          <cell r="I14620">
            <v>27</v>
          </cell>
        </row>
        <row r="14621">
          <cell r="C14621" t="str">
            <v>0070459152</v>
          </cell>
          <cell r="I14621">
            <v>40</v>
          </cell>
        </row>
        <row r="14622">
          <cell r="C14622" t="str">
            <v>0070459152</v>
          </cell>
          <cell r="I14622">
            <v>15</v>
          </cell>
        </row>
        <row r="14623">
          <cell r="C14623" t="str">
            <v>0070459152</v>
          </cell>
          <cell r="I14623">
            <v>20</v>
          </cell>
        </row>
        <row r="14624">
          <cell r="C14624" t="str">
            <v>0070459152</v>
          </cell>
          <cell r="I14624">
            <v>8</v>
          </cell>
        </row>
        <row r="14625">
          <cell r="C14625" t="str">
            <v>0070459152</v>
          </cell>
          <cell r="I14625">
            <v>8</v>
          </cell>
        </row>
        <row r="14626">
          <cell r="C14626" t="str">
            <v>0070459152</v>
          </cell>
          <cell r="I14626">
            <v>8</v>
          </cell>
        </row>
        <row r="14627">
          <cell r="C14627" t="str">
            <v>0070461537</v>
          </cell>
          <cell r="I14627">
            <v>15</v>
          </cell>
        </row>
        <row r="14628">
          <cell r="C14628" t="str">
            <v>0070461537</v>
          </cell>
          <cell r="I14628">
            <v>1</v>
          </cell>
        </row>
        <row r="14629">
          <cell r="C14629" t="str">
            <v>0070461537</v>
          </cell>
          <cell r="I14629">
            <v>28</v>
          </cell>
        </row>
        <row r="14630">
          <cell r="C14630" t="str">
            <v>0070461537</v>
          </cell>
          <cell r="I14630">
            <v>7</v>
          </cell>
        </row>
        <row r="14631">
          <cell r="C14631" t="str">
            <v>0070461537</v>
          </cell>
          <cell r="I14631">
            <v>11</v>
          </cell>
        </row>
        <row r="14632">
          <cell r="C14632" t="str">
            <v>0070461537</v>
          </cell>
          <cell r="I14632">
            <v>11</v>
          </cell>
        </row>
        <row r="14633">
          <cell r="C14633" t="str">
            <v>0070461537</v>
          </cell>
          <cell r="I14633">
            <v>20</v>
          </cell>
        </row>
        <row r="14634">
          <cell r="C14634" t="str">
            <v>0070461537</v>
          </cell>
          <cell r="I14634">
            <v>25</v>
          </cell>
        </row>
        <row r="14635">
          <cell r="C14635" t="str">
            <v>0070461537</v>
          </cell>
          <cell r="I14635">
            <v>16</v>
          </cell>
        </row>
        <row r="14636">
          <cell r="C14636" t="str">
            <v>0070461537</v>
          </cell>
          <cell r="I14636">
            <v>25</v>
          </cell>
        </row>
        <row r="14637">
          <cell r="C14637" t="str">
            <v>0070461537</v>
          </cell>
          <cell r="I14637">
            <v>1</v>
          </cell>
        </row>
        <row r="14638">
          <cell r="C14638" t="str">
            <v>0070461537</v>
          </cell>
          <cell r="I14638">
            <v>3</v>
          </cell>
        </row>
        <row r="14639">
          <cell r="C14639" t="str">
            <v>0070461537</v>
          </cell>
          <cell r="I14639">
            <v>25</v>
          </cell>
        </row>
        <row r="14640">
          <cell r="C14640" t="str">
            <v>0070461537</v>
          </cell>
          <cell r="I14640">
            <v>37</v>
          </cell>
        </row>
        <row r="14641">
          <cell r="C14641" t="str">
            <v>0070461537</v>
          </cell>
          <cell r="I14641">
            <v>44</v>
          </cell>
        </row>
        <row r="14642">
          <cell r="C14642" t="str">
            <v>0070461537</v>
          </cell>
          <cell r="I14642">
            <v>5</v>
          </cell>
        </row>
        <row r="14643">
          <cell r="C14643" t="str">
            <v>0070461537</v>
          </cell>
          <cell r="I14643">
            <v>6</v>
          </cell>
        </row>
        <row r="14644">
          <cell r="C14644" t="str">
            <v>0070461537</v>
          </cell>
          <cell r="I14644">
            <v>28</v>
          </cell>
        </row>
        <row r="14645">
          <cell r="C14645" t="str">
            <v>0070461537</v>
          </cell>
          <cell r="I14645">
            <v>23</v>
          </cell>
        </row>
        <row r="14646">
          <cell r="C14646" t="str">
            <v>0070461537</v>
          </cell>
          <cell r="I14646">
            <v>9</v>
          </cell>
        </row>
        <row r="14647">
          <cell r="C14647" t="str">
            <v>0070461537</v>
          </cell>
          <cell r="I14647">
            <v>17</v>
          </cell>
        </row>
        <row r="14648">
          <cell r="C14648" t="str">
            <v>0070461537</v>
          </cell>
          <cell r="I14648">
            <v>4</v>
          </cell>
        </row>
        <row r="14649">
          <cell r="C14649" t="str">
            <v>0070461537</v>
          </cell>
          <cell r="I14649">
            <v>8</v>
          </cell>
        </row>
        <row r="14650">
          <cell r="C14650" t="str">
            <v>0070461537</v>
          </cell>
          <cell r="I14650">
            <v>13</v>
          </cell>
        </row>
        <row r="14651">
          <cell r="C14651" t="str">
            <v>0070461537</v>
          </cell>
          <cell r="I14651">
            <v>11</v>
          </cell>
        </row>
        <row r="14652">
          <cell r="C14652" t="str">
            <v>0070461537</v>
          </cell>
          <cell r="I14652">
            <v>31</v>
          </cell>
        </row>
        <row r="14653">
          <cell r="C14653" t="str">
            <v>0070461537</v>
          </cell>
          <cell r="I14653">
            <v>21</v>
          </cell>
        </row>
        <row r="14654">
          <cell r="C14654" t="str">
            <v>0070461537</v>
          </cell>
          <cell r="I14654">
            <v>17</v>
          </cell>
        </row>
        <row r="14655">
          <cell r="C14655" t="str">
            <v>0070461537</v>
          </cell>
          <cell r="I14655">
            <v>47</v>
          </cell>
        </row>
        <row r="14656">
          <cell r="C14656" t="str">
            <v>0070461537</v>
          </cell>
          <cell r="I14656">
            <v>22</v>
          </cell>
        </row>
        <row r="14657">
          <cell r="C14657" t="str">
            <v>0070461537</v>
          </cell>
          <cell r="I14657">
            <v>50</v>
          </cell>
        </row>
        <row r="14658">
          <cell r="C14658" t="str">
            <v>0070461537</v>
          </cell>
          <cell r="I14658">
            <v>9</v>
          </cell>
        </row>
        <row r="14659">
          <cell r="C14659" t="str">
            <v>0070461537</v>
          </cell>
          <cell r="I14659">
            <v>21</v>
          </cell>
        </row>
        <row r="14660">
          <cell r="C14660" t="str">
            <v>0070461537</v>
          </cell>
          <cell r="I14660">
            <v>2</v>
          </cell>
        </row>
        <row r="14661">
          <cell r="C14661" t="str">
            <v>0070461537</v>
          </cell>
          <cell r="I14661">
            <v>12</v>
          </cell>
        </row>
        <row r="14662">
          <cell r="C14662" t="str">
            <v>0070461537</v>
          </cell>
          <cell r="I14662">
            <v>18</v>
          </cell>
        </row>
        <row r="14663">
          <cell r="C14663" t="str">
            <v>0070461537</v>
          </cell>
          <cell r="I14663">
            <v>10</v>
          </cell>
        </row>
        <row r="14664">
          <cell r="C14664" t="str">
            <v>0070461537</v>
          </cell>
          <cell r="I14664">
            <v>19</v>
          </cell>
        </row>
        <row r="14665">
          <cell r="C14665" t="str">
            <v>0070461537</v>
          </cell>
          <cell r="I14665">
            <v>23</v>
          </cell>
        </row>
        <row r="14666">
          <cell r="C14666" t="str">
            <v>0070461537</v>
          </cell>
          <cell r="I14666">
            <v>25</v>
          </cell>
        </row>
        <row r="14667">
          <cell r="C14667" t="str">
            <v>0070468652</v>
          </cell>
          <cell r="I14667">
            <v>17</v>
          </cell>
        </row>
        <row r="14668">
          <cell r="C14668" t="str">
            <v>0070468652</v>
          </cell>
          <cell r="I14668">
            <v>11</v>
          </cell>
        </row>
        <row r="14669">
          <cell r="C14669" t="str">
            <v>0070468652</v>
          </cell>
          <cell r="I14669">
            <v>23</v>
          </cell>
        </row>
        <row r="14670">
          <cell r="C14670" t="str">
            <v>0070468652</v>
          </cell>
          <cell r="I14670">
            <v>18</v>
          </cell>
        </row>
        <row r="14671">
          <cell r="C14671" t="str">
            <v>0070468652</v>
          </cell>
          <cell r="I14671">
            <v>24</v>
          </cell>
        </row>
        <row r="14672">
          <cell r="C14672" t="str">
            <v>0070468652</v>
          </cell>
          <cell r="I14672">
            <v>16</v>
          </cell>
        </row>
        <row r="14673">
          <cell r="C14673" t="str">
            <v>0070468652</v>
          </cell>
          <cell r="I14673">
            <v>20</v>
          </cell>
        </row>
        <row r="14674">
          <cell r="C14674" t="str">
            <v>0070468652</v>
          </cell>
          <cell r="I14674">
            <v>9</v>
          </cell>
        </row>
        <row r="14675">
          <cell r="C14675" t="str">
            <v>0070468652</v>
          </cell>
          <cell r="I14675">
            <v>17</v>
          </cell>
        </row>
        <row r="14676">
          <cell r="C14676" t="str">
            <v>0070468652</v>
          </cell>
          <cell r="I14676">
            <v>4</v>
          </cell>
        </row>
        <row r="14677">
          <cell r="C14677" t="str">
            <v>0070468652</v>
          </cell>
          <cell r="I14677">
            <v>3</v>
          </cell>
        </row>
        <row r="14678">
          <cell r="C14678" t="str">
            <v>0070468652</v>
          </cell>
          <cell r="I14678">
            <v>11</v>
          </cell>
        </row>
        <row r="14679">
          <cell r="C14679" t="str">
            <v>0070468652</v>
          </cell>
          <cell r="I14679">
            <v>14</v>
          </cell>
        </row>
        <row r="14680">
          <cell r="C14680" t="str">
            <v>0070468652</v>
          </cell>
          <cell r="I14680">
            <v>38</v>
          </cell>
        </row>
        <row r="14681">
          <cell r="C14681" t="str">
            <v>0070468652</v>
          </cell>
          <cell r="I14681">
            <v>5</v>
          </cell>
        </row>
        <row r="14682">
          <cell r="C14682" t="str">
            <v>0070468652</v>
          </cell>
          <cell r="I14682">
            <v>9</v>
          </cell>
        </row>
        <row r="14683">
          <cell r="C14683" t="str">
            <v>0070468652</v>
          </cell>
          <cell r="I14683">
            <v>4</v>
          </cell>
        </row>
        <row r="14684">
          <cell r="C14684" t="str">
            <v>0070468652</v>
          </cell>
          <cell r="I14684">
            <v>13</v>
          </cell>
        </row>
        <row r="14685">
          <cell r="C14685" t="str">
            <v>0070468652</v>
          </cell>
          <cell r="I14685">
            <v>17</v>
          </cell>
        </row>
        <row r="14686">
          <cell r="C14686" t="str">
            <v>0070468652</v>
          </cell>
          <cell r="I14686">
            <v>4</v>
          </cell>
        </row>
        <row r="14687">
          <cell r="C14687" t="str">
            <v>0070468652</v>
          </cell>
          <cell r="I14687">
            <v>2</v>
          </cell>
        </row>
        <row r="14688">
          <cell r="C14688" t="str">
            <v>0070468652</v>
          </cell>
          <cell r="I14688">
            <v>18</v>
          </cell>
        </row>
        <row r="14689">
          <cell r="C14689" t="str">
            <v>0070468652</v>
          </cell>
          <cell r="I14689">
            <v>5</v>
          </cell>
        </row>
        <row r="14690">
          <cell r="C14690" t="str">
            <v>0070468652</v>
          </cell>
          <cell r="I14690">
            <v>9</v>
          </cell>
        </row>
        <row r="14691">
          <cell r="C14691" t="str">
            <v>0070468652</v>
          </cell>
          <cell r="I14691">
            <v>14</v>
          </cell>
        </row>
        <row r="14692">
          <cell r="C14692" t="str">
            <v>0070468652</v>
          </cell>
          <cell r="I14692">
            <v>14</v>
          </cell>
        </row>
        <row r="14693">
          <cell r="C14693" t="str">
            <v>0070468652</v>
          </cell>
          <cell r="I14693">
            <v>28</v>
          </cell>
        </row>
        <row r="14694">
          <cell r="C14694" t="str">
            <v>0070468652</v>
          </cell>
          <cell r="I14694">
            <v>25</v>
          </cell>
        </row>
        <row r="14695">
          <cell r="C14695" t="str">
            <v>0070468652</v>
          </cell>
          <cell r="I14695">
            <v>9</v>
          </cell>
        </row>
        <row r="14696">
          <cell r="C14696" t="str">
            <v>0070468652</v>
          </cell>
          <cell r="I14696">
            <v>37</v>
          </cell>
        </row>
        <row r="14697">
          <cell r="C14697" t="str">
            <v>0070468652</v>
          </cell>
          <cell r="I14697">
            <v>24</v>
          </cell>
        </row>
        <row r="14698">
          <cell r="C14698" t="str">
            <v>0070468652</v>
          </cell>
          <cell r="I14698">
            <v>18</v>
          </cell>
        </row>
        <row r="14699">
          <cell r="C14699" t="str">
            <v>0070468652</v>
          </cell>
          <cell r="I14699">
            <v>5</v>
          </cell>
        </row>
        <row r="14700">
          <cell r="C14700" t="str">
            <v>0070468652</v>
          </cell>
          <cell r="I14700">
            <v>11</v>
          </cell>
        </row>
        <row r="14701">
          <cell r="C14701" t="str">
            <v>0070468652</v>
          </cell>
          <cell r="I14701">
            <v>12</v>
          </cell>
        </row>
        <row r="14702">
          <cell r="C14702" t="str">
            <v>0070468652</v>
          </cell>
          <cell r="I14702">
            <v>6</v>
          </cell>
        </row>
        <row r="14703">
          <cell r="C14703" t="str">
            <v>0070468652</v>
          </cell>
          <cell r="I14703">
            <v>16</v>
          </cell>
        </row>
        <row r="14704">
          <cell r="C14704" t="str">
            <v>0070468652</v>
          </cell>
          <cell r="I14704">
            <v>15</v>
          </cell>
        </row>
        <row r="14705">
          <cell r="C14705" t="str">
            <v>0070468652</v>
          </cell>
          <cell r="I14705">
            <v>14</v>
          </cell>
        </row>
        <row r="14706">
          <cell r="C14706" t="str">
            <v>0070468652</v>
          </cell>
          <cell r="I14706">
            <v>16</v>
          </cell>
        </row>
        <row r="14707">
          <cell r="C14707" t="str">
            <v>0070468652</v>
          </cell>
          <cell r="I14707">
            <v>9</v>
          </cell>
        </row>
        <row r="14708">
          <cell r="C14708" t="str">
            <v>0070468652</v>
          </cell>
          <cell r="I14708">
            <v>8</v>
          </cell>
        </row>
        <row r="14709">
          <cell r="C14709" t="str">
            <v>0070469448</v>
          </cell>
          <cell r="I14709">
            <v>11</v>
          </cell>
        </row>
        <row r="14710">
          <cell r="C14710" t="str">
            <v>0070469448</v>
          </cell>
          <cell r="I14710">
            <v>4</v>
          </cell>
        </row>
        <row r="14711">
          <cell r="C14711" t="str">
            <v>0070469448</v>
          </cell>
          <cell r="I14711">
            <v>1</v>
          </cell>
        </row>
        <row r="14712">
          <cell r="C14712" t="str">
            <v>0070469448</v>
          </cell>
          <cell r="I14712">
            <v>10</v>
          </cell>
        </row>
        <row r="14713">
          <cell r="C14713" t="str">
            <v>0070469448</v>
          </cell>
          <cell r="I14713">
            <v>7</v>
          </cell>
        </row>
        <row r="14714">
          <cell r="C14714" t="str">
            <v>0070469448</v>
          </cell>
          <cell r="I14714">
            <v>4</v>
          </cell>
        </row>
        <row r="14715">
          <cell r="C14715" t="str">
            <v>0070469448</v>
          </cell>
          <cell r="I14715">
            <v>1</v>
          </cell>
        </row>
        <row r="14716">
          <cell r="C14716" t="str">
            <v>0070469448</v>
          </cell>
          <cell r="I14716">
            <v>2</v>
          </cell>
        </row>
        <row r="14717">
          <cell r="C14717" t="str">
            <v>0070469448</v>
          </cell>
          <cell r="I14717">
            <v>1</v>
          </cell>
        </row>
        <row r="14718">
          <cell r="C14718" t="str">
            <v>0070469785</v>
          </cell>
          <cell r="I14718">
            <v>1844</v>
          </cell>
        </row>
        <row r="14719">
          <cell r="C14719" t="str">
            <v>0070469785</v>
          </cell>
          <cell r="I14719">
            <v>866</v>
          </cell>
        </row>
        <row r="14720">
          <cell r="C14720" t="str">
            <v>0070469785</v>
          </cell>
          <cell r="I14720">
            <v>1162</v>
          </cell>
        </row>
        <row r="14721">
          <cell r="C14721" t="str">
            <v>0070469795</v>
          </cell>
          <cell r="I14721">
            <v>602</v>
          </cell>
        </row>
        <row r="14722">
          <cell r="C14722" t="str">
            <v>0070469795</v>
          </cell>
          <cell r="I14722">
            <v>316</v>
          </cell>
        </row>
        <row r="14723">
          <cell r="C14723" t="str">
            <v>0070469795</v>
          </cell>
          <cell r="I14723">
            <v>954</v>
          </cell>
        </row>
        <row r="14724">
          <cell r="C14724" t="str">
            <v>0070469936</v>
          </cell>
          <cell r="I14724">
            <v>338</v>
          </cell>
        </row>
        <row r="14725">
          <cell r="C14725" t="str">
            <v>0070469936</v>
          </cell>
          <cell r="I14725">
            <v>5</v>
          </cell>
        </row>
        <row r="14726">
          <cell r="C14726" t="str">
            <v>0070469936</v>
          </cell>
          <cell r="I14726">
            <v>19</v>
          </cell>
        </row>
        <row r="14727">
          <cell r="C14727" t="str">
            <v>0070469936</v>
          </cell>
          <cell r="I14727">
            <v>35</v>
          </cell>
        </row>
        <row r="14728">
          <cell r="C14728" t="str">
            <v>0070469936</v>
          </cell>
          <cell r="I14728">
            <v>399</v>
          </cell>
        </row>
        <row r="14729">
          <cell r="C14729" t="str">
            <v>0070469936</v>
          </cell>
          <cell r="I14729">
            <v>130</v>
          </cell>
        </row>
        <row r="14730">
          <cell r="C14730" t="str">
            <v>0070469936</v>
          </cell>
          <cell r="I14730">
            <v>65</v>
          </cell>
        </row>
        <row r="14731">
          <cell r="C14731" t="str">
            <v>0070469936</v>
          </cell>
          <cell r="I14731">
            <v>20</v>
          </cell>
        </row>
        <row r="14732">
          <cell r="C14732" t="str">
            <v>0070469936</v>
          </cell>
          <cell r="I14732">
            <v>5</v>
          </cell>
        </row>
        <row r="14733">
          <cell r="C14733" t="str">
            <v>0070469936</v>
          </cell>
          <cell r="I14733">
            <v>530</v>
          </cell>
        </row>
        <row r="14734">
          <cell r="C14734" t="str">
            <v>0070469936</v>
          </cell>
          <cell r="I14734">
            <v>4550</v>
          </cell>
        </row>
        <row r="14735">
          <cell r="C14735" t="str">
            <v>0070469936</v>
          </cell>
          <cell r="I14735">
            <v>104</v>
          </cell>
        </row>
        <row r="14736">
          <cell r="C14736" t="str">
            <v>0070469936</v>
          </cell>
          <cell r="I14736">
            <v>78</v>
          </cell>
        </row>
        <row r="14737">
          <cell r="C14737" t="str">
            <v>0070469936</v>
          </cell>
          <cell r="I14737">
            <v>316</v>
          </cell>
        </row>
        <row r="14738">
          <cell r="C14738" t="str">
            <v>0070469936</v>
          </cell>
          <cell r="I14738">
            <v>156</v>
          </cell>
        </row>
        <row r="14739">
          <cell r="C14739" t="str">
            <v>0070469936</v>
          </cell>
          <cell r="I14739">
            <v>40</v>
          </cell>
        </row>
        <row r="14740">
          <cell r="C14740" t="str">
            <v>0070469936</v>
          </cell>
          <cell r="I14740">
            <v>35</v>
          </cell>
        </row>
        <row r="14741">
          <cell r="C14741" t="str">
            <v>0070469936</v>
          </cell>
          <cell r="I14741">
            <v>24</v>
          </cell>
        </row>
        <row r="14742">
          <cell r="C14742" t="str">
            <v>0070469936</v>
          </cell>
          <cell r="I14742">
            <v>416</v>
          </cell>
        </row>
        <row r="14743">
          <cell r="C14743" t="str">
            <v>0070469936</v>
          </cell>
          <cell r="I14743">
            <v>51</v>
          </cell>
        </row>
        <row r="14744">
          <cell r="C14744" t="str">
            <v>0070469936</v>
          </cell>
          <cell r="I14744">
            <v>137</v>
          </cell>
        </row>
        <row r="14745">
          <cell r="C14745" t="str">
            <v>0070469936</v>
          </cell>
          <cell r="I14745">
            <v>80</v>
          </cell>
        </row>
        <row r="14746">
          <cell r="C14746" t="str">
            <v>0070469936</v>
          </cell>
          <cell r="I14746">
            <v>40</v>
          </cell>
        </row>
        <row r="14747">
          <cell r="C14747" t="str">
            <v>0070469936</v>
          </cell>
          <cell r="I14747">
            <v>40</v>
          </cell>
        </row>
        <row r="14748">
          <cell r="C14748" t="str">
            <v>0070469936</v>
          </cell>
          <cell r="I14748">
            <v>312</v>
          </cell>
        </row>
        <row r="14749">
          <cell r="C14749" t="str">
            <v>0070469936</v>
          </cell>
          <cell r="I14749">
            <v>479</v>
          </cell>
        </row>
        <row r="14750">
          <cell r="C14750" t="str">
            <v>0070469936</v>
          </cell>
          <cell r="I14750">
            <v>15</v>
          </cell>
        </row>
        <row r="14751">
          <cell r="C14751" t="str">
            <v>0070469936</v>
          </cell>
          <cell r="I14751">
            <v>40</v>
          </cell>
        </row>
        <row r="14752">
          <cell r="C14752" t="str">
            <v>0070469936</v>
          </cell>
          <cell r="I14752">
            <v>1001</v>
          </cell>
        </row>
        <row r="14753">
          <cell r="C14753" t="str">
            <v>0070469936</v>
          </cell>
          <cell r="I14753">
            <v>80</v>
          </cell>
        </row>
        <row r="14754">
          <cell r="C14754" t="str">
            <v>0070470257</v>
          </cell>
          <cell r="I14754">
            <v>7</v>
          </cell>
        </row>
        <row r="14755">
          <cell r="C14755" t="str">
            <v>0070470257</v>
          </cell>
          <cell r="I14755">
            <v>6</v>
          </cell>
        </row>
        <row r="14756">
          <cell r="C14756" t="str">
            <v>0070470257</v>
          </cell>
          <cell r="I14756">
            <v>6</v>
          </cell>
        </row>
        <row r="14757">
          <cell r="C14757" t="str">
            <v>0070470257</v>
          </cell>
          <cell r="I14757">
            <v>1</v>
          </cell>
        </row>
        <row r="14758">
          <cell r="C14758" t="str">
            <v>0070470257</v>
          </cell>
          <cell r="I14758">
            <v>50</v>
          </cell>
        </row>
        <row r="14759">
          <cell r="C14759" t="str">
            <v>0070470257</v>
          </cell>
          <cell r="I14759">
            <v>6</v>
          </cell>
        </row>
        <row r="14760">
          <cell r="C14760" t="str">
            <v>0070470258</v>
          </cell>
          <cell r="I14760">
            <v>5</v>
          </cell>
        </row>
        <row r="14761">
          <cell r="C14761" t="str">
            <v>0070470258</v>
          </cell>
          <cell r="I14761">
            <v>1</v>
          </cell>
        </row>
        <row r="14762">
          <cell r="C14762" t="str">
            <v>0070470258</v>
          </cell>
          <cell r="I14762">
            <v>3</v>
          </cell>
        </row>
        <row r="14763">
          <cell r="C14763" t="str">
            <v>0070470258</v>
          </cell>
          <cell r="I14763">
            <v>1</v>
          </cell>
        </row>
        <row r="14764">
          <cell r="C14764" t="str">
            <v>0070470258</v>
          </cell>
          <cell r="I14764">
            <v>2</v>
          </cell>
        </row>
        <row r="14765">
          <cell r="C14765" t="str">
            <v>0070470258</v>
          </cell>
          <cell r="I14765">
            <v>5</v>
          </cell>
        </row>
        <row r="14766">
          <cell r="C14766" t="str">
            <v>0070470258</v>
          </cell>
          <cell r="I14766">
            <v>6</v>
          </cell>
        </row>
        <row r="14767">
          <cell r="C14767" t="str">
            <v>0070470258</v>
          </cell>
          <cell r="I14767">
            <v>5</v>
          </cell>
        </row>
        <row r="14768">
          <cell r="C14768" t="str">
            <v>0070470258</v>
          </cell>
          <cell r="I14768">
            <v>1</v>
          </cell>
        </row>
        <row r="14769">
          <cell r="C14769" t="str">
            <v>0070470624</v>
          </cell>
          <cell r="I14769">
            <v>388</v>
          </cell>
        </row>
        <row r="14770">
          <cell r="C14770" t="str">
            <v>0070470624</v>
          </cell>
          <cell r="I14770">
            <v>364</v>
          </cell>
        </row>
        <row r="14771">
          <cell r="C14771" t="str">
            <v>0070470624</v>
          </cell>
          <cell r="I14771">
            <v>639</v>
          </cell>
        </row>
        <row r="14772">
          <cell r="C14772" t="str">
            <v>0070470624</v>
          </cell>
          <cell r="I14772">
            <v>3</v>
          </cell>
        </row>
        <row r="14773">
          <cell r="C14773" t="str">
            <v>0070470624</v>
          </cell>
          <cell r="I14773">
            <v>550</v>
          </cell>
        </row>
        <row r="14774">
          <cell r="C14774" t="str">
            <v>0070470624</v>
          </cell>
          <cell r="I14774">
            <v>130</v>
          </cell>
        </row>
        <row r="14775">
          <cell r="C14775" t="str">
            <v>0070470624</v>
          </cell>
          <cell r="I14775">
            <v>144</v>
          </cell>
        </row>
        <row r="14776">
          <cell r="C14776" t="str">
            <v>0070470624</v>
          </cell>
          <cell r="I14776">
            <v>111</v>
          </cell>
        </row>
        <row r="14777">
          <cell r="C14777" t="str">
            <v>0070470624</v>
          </cell>
          <cell r="I14777">
            <v>1186</v>
          </cell>
        </row>
        <row r="14778">
          <cell r="C14778" t="str">
            <v>0070470624</v>
          </cell>
          <cell r="I14778">
            <v>13</v>
          </cell>
        </row>
        <row r="14779">
          <cell r="C14779" t="str">
            <v>0070470624</v>
          </cell>
          <cell r="I14779">
            <v>4790</v>
          </cell>
        </row>
        <row r="14780">
          <cell r="C14780" t="str">
            <v>0070470624</v>
          </cell>
          <cell r="I14780">
            <v>208</v>
          </cell>
        </row>
        <row r="14781">
          <cell r="C14781" t="str">
            <v>0070470624</v>
          </cell>
          <cell r="I14781">
            <v>312</v>
          </cell>
        </row>
        <row r="14782">
          <cell r="C14782" t="str">
            <v>0070470624</v>
          </cell>
          <cell r="I14782">
            <v>2152</v>
          </cell>
        </row>
        <row r="14783">
          <cell r="C14783" t="str">
            <v>0070470624</v>
          </cell>
          <cell r="I14783">
            <v>312</v>
          </cell>
        </row>
        <row r="14784">
          <cell r="C14784" t="str">
            <v>0070470624</v>
          </cell>
          <cell r="I14784">
            <v>174</v>
          </cell>
        </row>
        <row r="14785">
          <cell r="C14785" t="str">
            <v>0070470624</v>
          </cell>
          <cell r="I14785">
            <v>312</v>
          </cell>
        </row>
        <row r="14786">
          <cell r="C14786" t="str">
            <v>0070470624</v>
          </cell>
          <cell r="I14786">
            <v>90</v>
          </cell>
        </row>
        <row r="14787">
          <cell r="C14787" t="str">
            <v>0070470624</v>
          </cell>
          <cell r="I14787">
            <v>130</v>
          </cell>
        </row>
        <row r="14788">
          <cell r="C14788" t="str">
            <v>0070470624</v>
          </cell>
          <cell r="I14788">
            <v>72</v>
          </cell>
        </row>
        <row r="14789">
          <cell r="C14789" t="str">
            <v>0070470624</v>
          </cell>
          <cell r="I14789">
            <v>312</v>
          </cell>
        </row>
        <row r="14790">
          <cell r="C14790" t="str">
            <v>0070470624</v>
          </cell>
          <cell r="I14790">
            <v>380</v>
          </cell>
        </row>
        <row r="14791">
          <cell r="C14791" t="str">
            <v>0070470624</v>
          </cell>
          <cell r="I14791">
            <v>91</v>
          </cell>
        </row>
        <row r="14792">
          <cell r="C14792" t="str">
            <v>0070470624</v>
          </cell>
          <cell r="I14792">
            <v>715</v>
          </cell>
        </row>
        <row r="14793">
          <cell r="C14793" t="str">
            <v>0070470624</v>
          </cell>
          <cell r="I14793">
            <v>144</v>
          </cell>
        </row>
        <row r="14794">
          <cell r="C14794" t="str">
            <v>0070470826</v>
          </cell>
          <cell r="I14794">
            <v>103</v>
          </cell>
        </row>
        <row r="14795">
          <cell r="C14795" t="str">
            <v>0070470826</v>
          </cell>
          <cell r="I14795">
            <v>143</v>
          </cell>
        </row>
        <row r="14796">
          <cell r="C14796" t="str">
            <v>0070470826</v>
          </cell>
          <cell r="I14796">
            <v>130</v>
          </cell>
        </row>
        <row r="14797">
          <cell r="C14797" t="str">
            <v>0070470826</v>
          </cell>
          <cell r="I14797">
            <v>96</v>
          </cell>
        </row>
        <row r="14798">
          <cell r="C14798" t="str">
            <v>0070470826</v>
          </cell>
          <cell r="I14798">
            <v>55</v>
          </cell>
        </row>
        <row r="14799">
          <cell r="C14799" t="str">
            <v>0070472749</v>
          </cell>
          <cell r="I14799">
            <v>329</v>
          </cell>
        </row>
        <row r="14800">
          <cell r="C14800" t="str">
            <v>0070472749</v>
          </cell>
          <cell r="I14800">
            <v>533</v>
          </cell>
        </row>
        <row r="14801">
          <cell r="C14801" t="str">
            <v>0070472749</v>
          </cell>
          <cell r="I14801">
            <v>111</v>
          </cell>
        </row>
        <row r="14802">
          <cell r="C14802" t="str">
            <v>0070472749</v>
          </cell>
          <cell r="I14802">
            <v>706</v>
          </cell>
        </row>
        <row r="14803">
          <cell r="C14803" t="str">
            <v>0070472749</v>
          </cell>
          <cell r="I14803">
            <v>260</v>
          </cell>
        </row>
        <row r="14804">
          <cell r="C14804" t="str">
            <v>0070472749</v>
          </cell>
          <cell r="I14804">
            <v>11</v>
          </cell>
        </row>
        <row r="14805">
          <cell r="C14805" t="str">
            <v>0070472749</v>
          </cell>
          <cell r="I14805">
            <v>1306</v>
          </cell>
        </row>
        <row r="14806">
          <cell r="C14806" t="str">
            <v>0070472749</v>
          </cell>
          <cell r="I14806">
            <v>50</v>
          </cell>
        </row>
        <row r="14807">
          <cell r="C14807" t="str">
            <v>0070472749</v>
          </cell>
          <cell r="I14807">
            <v>861</v>
          </cell>
        </row>
        <row r="14808">
          <cell r="C14808" t="str">
            <v>0070472749</v>
          </cell>
          <cell r="I14808">
            <v>158</v>
          </cell>
        </row>
        <row r="14809">
          <cell r="C14809" t="str">
            <v>0070472749</v>
          </cell>
          <cell r="I14809">
            <v>10</v>
          </cell>
        </row>
        <row r="14810">
          <cell r="C14810" t="str">
            <v>0070472749</v>
          </cell>
          <cell r="I14810">
            <v>32</v>
          </cell>
        </row>
        <row r="14811">
          <cell r="C14811" t="str">
            <v>0070472749</v>
          </cell>
          <cell r="I14811">
            <v>130</v>
          </cell>
        </row>
        <row r="14812">
          <cell r="C14812" t="str">
            <v>0070474466</v>
          </cell>
          <cell r="I14812">
            <v>208</v>
          </cell>
        </row>
        <row r="14813">
          <cell r="C14813" t="str">
            <v>0070474466</v>
          </cell>
          <cell r="I14813">
            <v>91</v>
          </cell>
        </row>
        <row r="14814">
          <cell r="C14814" t="str">
            <v>0070474466</v>
          </cell>
          <cell r="I14814">
            <v>173</v>
          </cell>
        </row>
        <row r="14815">
          <cell r="C14815" t="str">
            <v>0070474466</v>
          </cell>
          <cell r="I14815">
            <v>30</v>
          </cell>
        </row>
        <row r="14816">
          <cell r="C14816" t="str">
            <v>0070474466</v>
          </cell>
          <cell r="I14816">
            <v>216</v>
          </cell>
        </row>
        <row r="14817">
          <cell r="C14817" t="str">
            <v>0070474466</v>
          </cell>
          <cell r="I14817">
            <v>1447</v>
          </cell>
        </row>
        <row r="14818">
          <cell r="C14818" t="str">
            <v>0070474466</v>
          </cell>
          <cell r="I14818">
            <v>105</v>
          </cell>
        </row>
        <row r="14819">
          <cell r="C14819" t="str">
            <v>0070474466</v>
          </cell>
          <cell r="I14819">
            <v>45</v>
          </cell>
        </row>
        <row r="14820">
          <cell r="C14820" t="str">
            <v>0070474466</v>
          </cell>
          <cell r="I14820">
            <v>30</v>
          </cell>
        </row>
        <row r="14821">
          <cell r="C14821" t="str">
            <v>0070474466</v>
          </cell>
          <cell r="I14821">
            <v>104</v>
          </cell>
        </row>
        <row r="14822">
          <cell r="C14822" t="str">
            <v>0070474466</v>
          </cell>
          <cell r="I14822">
            <v>45</v>
          </cell>
        </row>
        <row r="14823">
          <cell r="C14823" t="str">
            <v>0070474466</v>
          </cell>
          <cell r="I14823">
            <v>30</v>
          </cell>
        </row>
        <row r="14824">
          <cell r="C14824" t="str">
            <v>0070474466</v>
          </cell>
          <cell r="I14824">
            <v>239</v>
          </cell>
        </row>
        <row r="14825">
          <cell r="C14825" t="str">
            <v>0070474466</v>
          </cell>
          <cell r="I14825">
            <v>546</v>
          </cell>
        </row>
        <row r="14826">
          <cell r="C14826" t="str">
            <v>0070491433</v>
          </cell>
          <cell r="I14826">
            <v>15</v>
          </cell>
        </row>
        <row r="14827">
          <cell r="C14827" t="str">
            <v>0070491433</v>
          </cell>
          <cell r="I14827">
            <v>40</v>
          </cell>
        </row>
        <row r="14828">
          <cell r="C14828" t="str">
            <v>0070491433</v>
          </cell>
          <cell r="I14828">
            <v>10</v>
          </cell>
        </row>
        <row r="14829">
          <cell r="C14829" t="str">
            <v>0070491433</v>
          </cell>
          <cell r="I14829">
            <v>20</v>
          </cell>
        </row>
        <row r="14830">
          <cell r="C14830" t="str">
            <v>0070491433</v>
          </cell>
          <cell r="I14830">
            <v>30</v>
          </cell>
        </row>
        <row r="14831">
          <cell r="C14831" t="str">
            <v>0070491433</v>
          </cell>
          <cell r="I14831">
            <v>70</v>
          </cell>
        </row>
        <row r="14832">
          <cell r="C14832" t="str">
            <v>0070491433</v>
          </cell>
          <cell r="I14832">
            <v>10</v>
          </cell>
        </row>
        <row r="14833">
          <cell r="C14833" t="str">
            <v>0070491433</v>
          </cell>
          <cell r="I14833">
            <v>15</v>
          </cell>
        </row>
        <row r="14834">
          <cell r="C14834" t="str">
            <v>0070491433</v>
          </cell>
          <cell r="I14834">
            <v>40</v>
          </cell>
        </row>
        <row r="14835">
          <cell r="C14835" t="str">
            <v>0070491433</v>
          </cell>
          <cell r="I14835">
            <v>10</v>
          </cell>
        </row>
        <row r="14836">
          <cell r="C14836" t="str">
            <v>0070491433</v>
          </cell>
          <cell r="I14836">
            <v>60</v>
          </cell>
        </row>
        <row r="14837">
          <cell r="C14837" t="str">
            <v>0070491800</v>
          </cell>
          <cell r="I14837">
            <v>30</v>
          </cell>
        </row>
        <row r="14838">
          <cell r="C14838" t="str">
            <v>0070491800</v>
          </cell>
          <cell r="I14838">
            <v>30</v>
          </cell>
        </row>
        <row r="14839">
          <cell r="C14839" t="str">
            <v>0070491800</v>
          </cell>
          <cell r="I14839">
            <v>537</v>
          </cell>
        </row>
        <row r="14840">
          <cell r="C14840" t="str">
            <v>0070491800</v>
          </cell>
          <cell r="I14840">
            <v>1496</v>
          </cell>
        </row>
        <row r="14841">
          <cell r="C14841" t="str">
            <v>0070491800</v>
          </cell>
          <cell r="I14841">
            <v>20</v>
          </cell>
        </row>
        <row r="14842">
          <cell r="C14842" t="str">
            <v>0070491800</v>
          </cell>
          <cell r="I14842">
            <v>5370</v>
          </cell>
        </row>
        <row r="14843">
          <cell r="C14843" t="str">
            <v>0070491800</v>
          </cell>
          <cell r="I14843">
            <v>312</v>
          </cell>
        </row>
        <row r="14844">
          <cell r="C14844" t="str">
            <v>0070491800</v>
          </cell>
          <cell r="I14844">
            <v>143</v>
          </cell>
        </row>
        <row r="14845">
          <cell r="C14845" t="str">
            <v>0070491800</v>
          </cell>
          <cell r="I14845">
            <v>1317</v>
          </cell>
        </row>
        <row r="14846">
          <cell r="C14846" t="str">
            <v>0070491800</v>
          </cell>
          <cell r="I14846">
            <v>30</v>
          </cell>
        </row>
        <row r="14847">
          <cell r="C14847" t="str">
            <v>0070491800</v>
          </cell>
          <cell r="I14847">
            <v>416</v>
          </cell>
        </row>
        <row r="14848">
          <cell r="C14848" t="str">
            <v>0070491800</v>
          </cell>
          <cell r="I14848">
            <v>36</v>
          </cell>
        </row>
        <row r="14849">
          <cell r="C14849" t="str">
            <v>0070491800</v>
          </cell>
          <cell r="I14849">
            <v>30</v>
          </cell>
        </row>
        <row r="14850">
          <cell r="C14850" t="str">
            <v>0070491800</v>
          </cell>
          <cell r="I14850">
            <v>5</v>
          </cell>
        </row>
        <row r="14851">
          <cell r="C14851" t="str">
            <v>0070491800</v>
          </cell>
          <cell r="I14851">
            <v>208</v>
          </cell>
        </row>
        <row r="14852">
          <cell r="C14852" t="str">
            <v>0070491800</v>
          </cell>
          <cell r="I14852">
            <v>264</v>
          </cell>
        </row>
        <row r="14853">
          <cell r="C14853" t="str">
            <v>0070491800</v>
          </cell>
          <cell r="I14853">
            <v>83</v>
          </cell>
        </row>
        <row r="14854">
          <cell r="C14854" t="str">
            <v>0070491823</v>
          </cell>
          <cell r="I14854">
            <v>91</v>
          </cell>
        </row>
        <row r="14855">
          <cell r="C14855" t="str">
            <v>0070491823</v>
          </cell>
          <cell r="I14855">
            <v>213</v>
          </cell>
        </row>
        <row r="14856">
          <cell r="C14856" t="str">
            <v>0070491823</v>
          </cell>
          <cell r="I14856">
            <v>24</v>
          </cell>
        </row>
        <row r="14857">
          <cell r="C14857" t="str">
            <v>0070491823</v>
          </cell>
          <cell r="I14857">
            <v>40</v>
          </cell>
        </row>
        <row r="14858">
          <cell r="C14858" t="str">
            <v>0070491823</v>
          </cell>
          <cell r="I14858">
            <v>37</v>
          </cell>
        </row>
        <row r="14859">
          <cell r="C14859" t="str">
            <v>0070491823</v>
          </cell>
          <cell r="I14859">
            <v>186</v>
          </cell>
        </row>
        <row r="14860">
          <cell r="C14860" t="str">
            <v>0070491823</v>
          </cell>
          <cell r="I14860">
            <v>1856</v>
          </cell>
        </row>
        <row r="14861">
          <cell r="C14861" t="str">
            <v>0070491823</v>
          </cell>
          <cell r="I14861">
            <v>433</v>
          </cell>
        </row>
        <row r="14862">
          <cell r="C14862" t="str">
            <v>0070491823</v>
          </cell>
          <cell r="I14862">
            <v>36</v>
          </cell>
        </row>
        <row r="14863">
          <cell r="C14863" t="str">
            <v>0070491823</v>
          </cell>
          <cell r="I14863">
            <v>84</v>
          </cell>
        </row>
        <row r="14864">
          <cell r="C14864" t="str">
            <v>0070491823</v>
          </cell>
          <cell r="I14864">
            <v>30</v>
          </cell>
        </row>
        <row r="14865">
          <cell r="C14865" t="str">
            <v>0070491823</v>
          </cell>
          <cell r="I14865">
            <v>10</v>
          </cell>
        </row>
        <row r="14866">
          <cell r="C14866" t="str">
            <v>0070491823</v>
          </cell>
          <cell r="I14866">
            <v>2</v>
          </cell>
        </row>
        <row r="14867">
          <cell r="C14867" t="str">
            <v>0070491823</v>
          </cell>
          <cell r="I14867">
            <v>62</v>
          </cell>
        </row>
        <row r="14868">
          <cell r="C14868" t="str">
            <v>0070491823</v>
          </cell>
          <cell r="I14868">
            <v>339</v>
          </cell>
        </row>
        <row r="14869">
          <cell r="C14869" t="str">
            <v>0070491823</v>
          </cell>
          <cell r="I14869">
            <v>30</v>
          </cell>
        </row>
        <row r="14870">
          <cell r="C14870" t="str">
            <v>0070491823</v>
          </cell>
          <cell r="I14870">
            <v>10</v>
          </cell>
        </row>
        <row r="14871">
          <cell r="C14871" t="str">
            <v>0070491830</v>
          </cell>
          <cell r="I14871">
            <v>5</v>
          </cell>
        </row>
        <row r="14872">
          <cell r="C14872" t="str">
            <v>0070491830</v>
          </cell>
          <cell r="I14872">
            <v>10</v>
          </cell>
        </row>
        <row r="14873">
          <cell r="C14873" t="str">
            <v>0070491830</v>
          </cell>
          <cell r="I14873">
            <v>5</v>
          </cell>
        </row>
        <row r="14874">
          <cell r="C14874" t="str">
            <v>0070491830</v>
          </cell>
          <cell r="I14874">
            <v>5</v>
          </cell>
        </row>
        <row r="14875">
          <cell r="C14875" t="str">
            <v>0070491830</v>
          </cell>
          <cell r="I14875">
            <v>5</v>
          </cell>
        </row>
        <row r="14876">
          <cell r="C14876" t="str">
            <v>0070491830</v>
          </cell>
          <cell r="I14876">
            <v>10</v>
          </cell>
        </row>
        <row r="14877">
          <cell r="C14877" t="str">
            <v>0070491830</v>
          </cell>
          <cell r="I14877">
            <v>15</v>
          </cell>
        </row>
        <row r="14878">
          <cell r="C14878" t="str">
            <v>0070491830</v>
          </cell>
          <cell r="I14878">
            <v>15</v>
          </cell>
        </row>
        <row r="14879">
          <cell r="C14879" t="str">
            <v>0070491830</v>
          </cell>
          <cell r="I14879">
            <v>2</v>
          </cell>
        </row>
        <row r="14880">
          <cell r="C14880" t="str">
            <v>0070491830</v>
          </cell>
          <cell r="I14880">
            <v>20</v>
          </cell>
        </row>
        <row r="14881">
          <cell r="C14881" t="str">
            <v>0070491830</v>
          </cell>
          <cell r="I14881">
            <v>20</v>
          </cell>
        </row>
        <row r="14882">
          <cell r="C14882" t="str">
            <v>0070491830</v>
          </cell>
          <cell r="I14882">
            <v>20</v>
          </cell>
        </row>
        <row r="14883">
          <cell r="C14883" t="str">
            <v>0070491830</v>
          </cell>
          <cell r="I14883">
            <v>10</v>
          </cell>
        </row>
        <row r="14884">
          <cell r="C14884" t="str">
            <v>0070491976</v>
          </cell>
          <cell r="I14884">
            <v>2</v>
          </cell>
        </row>
        <row r="14885">
          <cell r="C14885" t="str">
            <v>0070491976</v>
          </cell>
          <cell r="I14885">
            <v>2</v>
          </cell>
        </row>
        <row r="14886">
          <cell r="C14886" t="str">
            <v>0070491976</v>
          </cell>
          <cell r="I14886">
            <v>3</v>
          </cell>
        </row>
        <row r="14887">
          <cell r="C14887" t="str">
            <v>0070491976</v>
          </cell>
          <cell r="I14887">
            <v>4</v>
          </cell>
        </row>
        <row r="14888">
          <cell r="C14888" t="str">
            <v>0070491976</v>
          </cell>
          <cell r="I14888">
            <v>2</v>
          </cell>
        </row>
        <row r="14889">
          <cell r="C14889" t="str">
            <v>0070491976</v>
          </cell>
          <cell r="I14889">
            <v>9</v>
          </cell>
        </row>
        <row r="14890">
          <cell r="C14890" t="str">
            <v>0070491976</v>
          </cell>
          <cell r="I14890">
            <v>3</v>
          </cell>
        </row>
        <row r="14891">
          <cell r="C14891" t="str">
            <v>0070491976</v>
          </cell>
          <cell r="I14891">
            <v>8</v>
          </cell>
        </row>
        <row r="14892">
          <cell r="C14892" t="str">
            <v>0070491977</v>
          </cell>
          <cell r="I14892">
            <v>2</v>
          </cell>
        </row>
        <row r="14893">
          <cell r="C14893" t="str">
            <v>0070491977</v>
          </cell>
          <cell r="I14893">
            <v>2</v>
          </cell>
        </row>
        <row r="14894">
          <cell r="C14894" t="str">
            <v>0070491977</v>
          </cell>
          <cell r="I14894">
            <v>1</v>
          </cell>
        </row>
        <row r="14895">
          <cell r="C14895" t="str">
            <v>0070491977</v>
          </cell>
          <cell r="I14895">
            <v>1</v>
          </cell>
        </row>
        <row r="14896">
          <cell r="C14896" t="str">
            <v>0070491977</v>
          </cell>
          <cell r="I14896">
            <v>5</v>
          </cell>
        </row>
        <row r="14897">
          <cell r="C14897" t="str">
            <v>0070491977</v>
          </cell>
          <cell r="I14897">
            <v>5</v>
          </cell>
        </row>
        <row r="14898">
          <cell r="C14898" t="str">
            <v>0070491977</v>
          </cell>
          <cell r="I14898">
            <v>4</v>
          </cell>
        </row>
        <row r="14899">
          <cell r="C14899" t="str">
            <v>0070491977</v>
          </cell>
          <cell r="I14899">
            <v>3</v>
          </cell>
        </row>
        <row r="14900">
          <cell r="C14900" t="str">
            <v>0070491979</v>
          </cell>
          <cell r="I14900">
            <v>5</v>
          </cell>
        </row>
        <row r="14901">
          <cell r="C14901" t="str">
            <v>0070491979</v>
          </cell>
          <cell r="I14901">
            <v>3</v>
          </cell>
        </row>
        <row r="14902">
          <cell r="C14902" t="str">
            <v>0070491979</v>
          </cell>
          <cell r="I14902">
            <v>3</v>
          </cell>
        </row>
        <row r="14903">
          <cell r="C14903" t="str">
            <v>0070491979</v>
          </cell>
          <cell r="I14903">
            <v>3</v>
          </cell>
        </row>
        <row r="14904">
          <cell r="C14904" t="str">
            <v>0070491983</v>
          </cell>
          <cell r="I14904">
            <v>4</v>
          </cell>
        </row>
        <row r="14905">
          <cell r="C14905" t="str">
            <v>0070491983</v>
          </cell>
          <cell r="I14905">
            <v>2</v>
          </cell>
        </row>
        <row r="14906">
          <cell r="C14906" t="str">
            <v>0070491983</v>
          </cell>
          <cell r="I14906">
            <v>3</v>
          </cell>
        </row>
        <row r="14907">
          <cell r="C14907" t="str">
            <v>0070491983</v>
          </cell>
          <cell r="I14907">
            <v>1</v>
          </cell>
        </row>
        <row r="14908">
          <cell r="C14908" t="str">
            <v>0070491983</v>
          </cell>
          <cell r="I14908">
            <v>2</v>
          </cell>
        </row>
        <row r="14909">
          <cell r="C14909" t="str">
            <v>0070491985</v>
          </cell>
          <cell r="I14909">
            <v>6</v>
          </cell>
        </row>
        <row r="14910">
          <cell r="C14910" t="str">
            <v>0070491985</v>
          </cell>
          <cell r="I14910">
            <v>6</v>
          </cell>
        </row>
        <row r="14911">
          <cell r="C14911" t="str">
            <v>0070491986</v>
          </cell>
          <cell r="I14911">
            <v>5</v>
          </cell>
        </row>
        <row r="14912">
          <cell r="C14912" t="str">
            <v>0070491986</v>
          </cell>
          <cell r="I14912">
            <v>8</v>
          </cell>
        </row>
        <row r="14913">
          <cell r="C14913" t="str">
            <v>0070491986</v>
          </cell>
          <cell r="I14913">
            <v>3</v>
          </cell>
        </row>
        <row r="14914">
          <cell r="C14914" t="str">
            <v>0070491986</v>
          </cell>
          <cell r="I14914">
            <v>3</v>
          </cell>
        </row>
        <row r="14915">
          <cell r="C14915" t="str">
            <v>0070491986</v>
          </cell>
          <cell r="I14915">
            <v>8</v>
          </cell>
        </row>
        <row r="14916">
          <cell r="C14916" t="str">
            <v>0070491986</v>
          </cell>
          <cell r="I14916">
            <v>11</v>
          </cell>
        </row>
        <row r="14917">
          <cell r="C14917" t="str">
            <v>0070491986</v>
          </cell>
          <cell r="I14917">
            <v>8</v>
          </cell>
        </row>
        <row r="14918">
          <cell r="C14918" t="str">
            <v>0070491986</v>
          </cell>
          <cell r="I14918">
            <v>3</v>
          </cell>
        </row>
        <row r="14919">
          <cell r="C14919" t="str">
            <v>0070491989</v>
          </cell>
          <cell r="I14919">
            <v>12</v>
          </cell>
        </row>
        <row r="14920">
          <cell r="C14920" t="str">
            <v>0070491989</v>
          </cell>
          <cell r="I14920">
            <v>3</v>
          </cell>
        </row>
        <row r="14921">
          <cell r="C14921" t="str">
            <v>0070491989</v>
          </cell>
          <cell r="I14921">
            <v>3</v>
          </cell>
        </row>
        <row r="14922">
          <cell r="C14922" t="str">
            <v>0070491991</v>
          </cell>
          <cell r="I14922">
            <v>3</v>
          </cell>
        </row>
        <row r="14923">
          <cell r="C14923" t="str">
            <v>0070491991</v>
          </cell>
          <cell r="I14923">
            <v>5</v>
          </cell>
        </row>
        <row r="14924">
          <cell r="C14924" t="str">
            <v>0070491991</v>
          </cell>
          <cell r="I14924">
            <v>8</v>
          </cell>
        </row>
        <row r="14925">
          <cell r="C14925" t="str">
            <v>0070491991</v>
          </cell>
          <cell r="I14925">
            <v>3</v>
          </cell>
        </row>
        <row r="14926">
          <cell r="C14926" t="str">
            <v>0070491991</v>
          </cell>
          <cell r="I14926">
            <v>3</v>
          </cell>
        </row>
        <row r="14927">
          <cell r="C14927" t="str">
            <v>0070493014</v>
          </cell>
          <cell r="I14927">
            <v>7</v>
          </cell>
        </row>
        <row r="14928">
          <cell r="C14928" t="str">
            <v>0070493014</v>
          </cell>
          <cell r="I14928">
            <v>6</v>
          </cell>
        </row>
        <row r="14929">
          <cell r="C14929" t="str">
            <v>0070493014</v>
          </cell>
          <cell r="I14929">
            <v>10</v>
          </cell>
        </row>
        <row r="14930">
          <cell r="C14930" t="str">
            <v>0070493014</v>
          </cell>
          <cell r="I14930">
            <v>10</v>
          </cell>
        </row>
        <row r="14931">
          <cell r="C14931" t="str">
            <v>0070493014</v>
          </cell>
          <cell r="I14931">
            <v>30</v>
          </cell>
        </row>
        <row r="14932">
          <cell r="C14932" t="str">
            <v>0070493014</v>
          </cell>
          <cell r="I14932">
            <v>10</v>
          </cell>
        </row>
        <row r="14933">
          <cell r="C14933" t="str">
            <v>0070493014</v>
          </cell>
          <cell r="I14933">
            <v>5</v>
          </cell>
        </row>
        <row r="14934">
          <cell r="C14934" t="str">
            <v>0070493014</v>
          </cell>
          <cell r="I14934">
            <v>6</v>
          </cell>
        </row>
        <row r="14935">
          <cell r="C14935" t="str">
            <v>0070493014</v>
          </cell>
          <cell r="I14935">
            <v>13</v>
          </cell>
        </row>
        <row r="14936">
          <cell r="C14936" t="str">
            <v>0070493014</v>
          </cell>
          <cell r="I14936">
            <v>3</v>
          </cell>
        </row>
        <row r="14937">
          <cell r="C14937" t="str">
            <v>0070493014</v>
          </cell>
          <cell r="I14937">
            <v>8</v>
          </cell>
        </row>
        <row r="14938">
          <cell r="C14938" t="str">
            <v>0070493014</v>
          </cell>
          <cell r="I14938">
            <v>2</v>
          </cell>
        </row>
        <row r="14939">
          <cell r="C14939" t="str">
            <v>0070493014</v>
          </cell>
          <cell r="I14939">
            <v>3</v>
          </cell>
        </row>
        <row r="14940">
          <cell r="C14940" t="str">
            <v>0070493014</v>
          </cell>
          <cell r="I14940">
            <v>6</v>
          </cell>
        </row>
        <row r="14941">
          <cell r="C14941" t="str">
            <v>0070493014</v>
          </cell>
          <cell r="I14941">
            <v>7</v>
          </cell>
        </row>
        <row r="14942">
          <cell r="C14942" t="str">
            <v>0070493014</v>
          </cell>
          <cell r="I14942">
            <v>7</v>
          </cell>
        </row>
        <row r="14943">
          <cell r="C14943" t="str">
            <v>0070493014</v>
          </cell>
          <cell r="I14943">
            <v>2</v>
          </cell>
        </row>
        <row r="14944">
          <cell r="C14944" t="str">
            <v>0070493014</v>
          </cell>
          <cell r="I14944">
            <v>7</v>
          </cell>
        </row>
        <row r="14945">
          <cell r="C14945" t="str">
            <v>0070493014</v>
          </cell>
          <cell r="I14945">
            <v>3</v>
          </cell>
        </row>
        <row r="14946">
          <cell r="C14946" t="str">
            <v>0070493014</v>
          </cell>
          <cell r="I14946">
            <v>30</v>
          </cell>
        </row>
        <row r="14947">
          <cell r="C14947" t="str">
            <v>0070493014</v>
          </cell>
          <cell r="I14947">
            <v>10</v>
          </cell>
        </row>
        <row r="14948">
          <cell r="C14948" t="str">
            <v>0070493014</v>
          </cell>
          <cell r="I14948">
            <v>2</v>
          </cell>
        </row>
        <row r="14949">
          <cell r="C14949" t="str">
            <v>0070493014</v>
          </cell>
          <cell r="I14949">
            <v>5</v>
          </cell>
        </row>
        <row r="14950">
          <cell r="C14950" t="str">
            <v>0070493014</v>
          </cell>
          <cell r="I14950">
            <v>2</v>
          </cell>
        </row>
        <row r="14951">
          <cell r="C14951" t="str">
            <v>0070493014</v>
          </cell>
          <cell r="I14951">
            <v>10</v>
          </cell>
        </row>
        <row r="14952">
          <cell r="C14952" t="str">
            <v>0070493014</v>
          </cell>
          <cell r="I14952">
            <v>3</v>
          </cell>
        </row>
        <row r="14953">
          <cell r="C14953" t="str">
            <v>0070493014</v>
          </cell>
          <cell r="I14953">
            <v>5</v>
          </cell>
        </row>
        <row r="14954">
          <cell r="C14954" t="str">
            <v>0070493014</v>
          </cell>
          <cell r="I14954">
            <v>5</v>
          </cell>
        </row>
        <row r="14955">
          <cell r="C14955" t="str">
            <v>0070493014</v>
          </cell>
          <cell r="I14955">
            <v>1</v>
          </cell>
        </row>
        <row r="14956">
          <cell r="C14956" t="str">
            <v>0070493014</v>
          </cell>
          <cell r="I14956">
            <v>5</v>
          </cell>
        </row>
        <row r="14957">
          <cell r="C14957" t="str">
            <v>0070493014</v>
          </cell>
          <cell r="I14957">
            <v>3</v>
          </cell>
        </row>
        <row r="14958">
          <cell r="C14958" t="str">
            <v>0070493014</v>
          </cell>
          <cell r="I14958">
            <v>1</v>
          </cell>
        </row>
        <row r="14959">
          <cell r="C14959" t="str">
            <v>0070493014</v>
          </cell>
          <cell r="I14959">
            <v>3</v>
          </cell>
        </row>
        <row r="14960">
          <cell r="C14960" t="str">
            <v>0070493014</v>
          </cell>
          <cell r="I14960">
            <v>3</v>
          </cell>
        </row>
        <row r="14961">
          <cell r="C14961" t="str">
            <v>0070493014</v>
          </cell>
          <cell r="I14961">
            <v>5</v>
          </cell>
        </row>
        <row r="14962">
          <cell r="C14962" t="str">
            <v>0070493014</v>
          </cell>
          <cell r="I14962">
            <v>20</v>
          </cell>
        </row>
        <row r="14963">
          <cell r="C14963" t="str">
            <v>0070493014</v>
          </cell>
          <cell r="I14963">
            <v>3</v>
          </cell>
        </row>
        <row r="14964">
          <cell r="C14964" t="str">
            <v>0070493014</v>
          </cell>
          <cell r="I14964">
            <v>9</v>
          </cell>
        </row>
        <row r="14965">
          <cell r="C14965" t="str">
            <v>0070493014</v>
          </cell>
          <cell r="I14965">
            <v>5</v>
          </cell>
        </row>
        <row r="14966">
          <cell r="C14966" t="str">
            <v>0070493014</v>
          </cell>
          <cell r="I14966">
            <v>8</v>
          </cell>
        </row>
        <row r="14967">
          <cell r="C14967" t="str">
            <v>0070493014</v>
          </cell>
          <cell r="I14967">
            <v>5</v>
          </cell>
        </row>
        <row r="14968">
          <cell r="C14968" t="str">
            <v>0070493014</v>
          </cell>
          <cell r="I14968">
            <v>8</v>
          </cell>
        </row>
        <row r="14969">
          <cell r="C14969" t="str">
            <v>0070493014</v>
          </cell>
          <cell r="I14969">
            <v>6</v>
          </cell>
        </row>
        <row r="14970">
          <cell r="C14970" t="str">
            <v>0070493014</v>
          </cell>
          <cell r="I14970">
            <v>20</v>
          </cell>
        </row>
        <row r="14971">
          <cell r="C14971" t="str">
            <v>0070493014</v>
          </cell>
          <cell r="I14971">
            <v>0</v>
          </cell>
        </row>
        <row r="14972">
          <cell r="C14972" t="str">
            <v>0070493014</v>
          </cell>
          <cell r="I14972">
            <v>10</v>
          </cell>
        </row>
        <row r="14973">
          <cell r="C14973" t="str">
            <v>0070493014</v>
          </cell>
          <cell r="I14973">
            <v>29</v>
          </cell>
        </row>
        <row r="14974">
          <cell r="C14974" t="str">
            <v>0070493014</v>
          </cell>
          <cell r="I14974">
            <v>3</v>
          </cell>
        </row>
        <row r="14975">
          <cell r="C14975" t="str">
            <v>0070493014</v>
          </cell>
          <cell r="I14975">
            <v>3</v>
          </cell>
        </row>
        <row r="14976">
          <cell r="C14976" t="str">
            <v>0070493014</v>
          </cell>
          <cell r="I14976">
            <v>2</v>
          </cell>
        </row>
        <row r="14977">
          <cell r="C14977" t="str">
            <v>0070493014</v>
          </cell>
          <cell r="I14977">
            <v>5</v>
          </cell>
        </row>
        <row r="14978">
          <cell r="C14978" t="str">
            <v>0070493014</v>
          </cell>
          <cell r="I14978">
            <v>9</v>
          </cell>
        </row>
        <row r="14979">
          <cell r="C14979" t="str">
            <v>0070493411</v>
          </cell>
          <cell r="I14979">
            <v>4</v>
          </cell>
        </row>
        <row r="14980">
          <cell r="C14980" t="str">
            <v>0070493411</v>
          </cell>
          <cell r="I14980">
            <v>419</v>
          </cell>
        </row>
        <row r="14981">
          <cell r="C14981" t="str">
            <v>0070493411</v>
          </cell>
          <cell r="I14981">
            <v>318</v>
          </cell>
        </row>
        <row r="14982">
          <cell r="C14982" t="str">
            <v>0070493429</v>
          </cell>
          <cell r="I14982">
            <v>13</v>
          </cell>
        </row>
        <row r="14983">
          <cell r="C14983" t="str">
            <v>0070493429</v>
          </cell>
          <cell r="I14983">
            <v>1</v>
          </cell>
        </row>
        <row r="14984">
          <cell r="C14984" t="str">
            <v>0070493429</v>
          </cell>
          <cell r="I14984">
            <v>3</v>
          </cell>
        </row>
        <row r="14985">
          <cell r="C14985" t="str">
            <v>0070493429</v>
          </cell>
          <cell r="I14985">
            <v>3</v>
          </cell>
        </row>
        <row r="14986">
          <cell r="C14986" t="str">
            <v>0070493429</v>
          </cell>
          <cell r="I14986">
            <v>3</v>
          </cell>
        </row>
        <row r="14987">
          <cell r="C14987" t="str">
            <v>0070493429</v>
          </cell>
          <cell r="I14987">
            <v>4</v>
          </cell>
        </row>
        <row r="14988">
          <cell r="C14988" t="str">
            <v>0070493429</v>
          </cell>
          <cell r="I14988">
            <v>23</v>
          </cell>
        </row>
        <row r="14989">
          <cell r="C14989" t="str">
            <v>0070493429</v>
          </cell>
          <cell r="I14989">
            <v>1</v>
          </cell>
        </row>
        <row r="14990">
          <cell r="C14990" t="str">
            <v>0070493431</v>
          </cell>
          <cell r="I14990">
            <v>6</v>
          </cell>
        </row>
        <row r="14991">
          <cell r="C14991" t="str">
            <v>0070493431</v>
          </cell>
          <cell r="I14991">
            <v>3</v>
          </cell>
        </row>
        <row r="14992">
          <cell r="C14992" t="str">
            <v>0070493431</v>
          </cell>
          <cell r="I14992">
            <v>3</v>
          </cell>
        </row>
        <row r="14993">
          <cell r="C14993" t="str">
            <v>0070493431</v>
          </cell>
          <cell r="I14993">
            <v>2</v>
          </cell>
        </row>
        <row r="14994">
          <cell r="C14994" t="str">
            <v>0070493431</v>
          </cell>
          <cell r="I14994">
            <v>6</v>
          </cell>
        </row>
        <row r="14995">
          <cell r="C14995" t="str">
            <v>0070493431</v>
          </cell>
          <cell r="I14995">
            <v>6</v>
          </cell>
        </row>
        <row r="14996">
          <cell r="C14996" t="str">
            <v>0070493431</v>
          </cell>
          <cell r="I14996">
            <v>3</v>
          </cell>
        </row>
        <row r="14997">
          <cell r="C14997" t="str">
            <v>0070493431</v>
          </cell>
          <cell r="I14997">
            <v>4</v>
          </cell>
        </row>
        <row r="14998">
          <cell r="C14998" t="str">
            <v>0070493431</v>
          </cell>
          <cell r="I14998">
            <v>8</v>
          </cell>
        </row>
        <row r="14999">
          <cell r="C14999" t="str">
            <v>0070493431</v>
          </cell>
          <cell r="I14999">
            <v>8</v>
          </cell>
        </row>
        <row r="15000">
          <cell r="C15000" t="str">
            <v>0070493431</v>
          </cell>
          <cell r="I15000">
            <v>4</v>
          </cell>
        </row>
        <row r="15001">
          <cell r="C15001" t="str">
            <v>0070493431</v>
          </cell>
          <cell r="I15001">
            <v>4</v>
          </cell>
        </row>
        <row r="15002">
          <cell r="C15002" t="str">
            <v>0070493431</v>
          </cell>
          <cell r="I15002">
            <v>6</v>
          </cell>
        </row>
        <row r="15003">
          <cell r="C15003" t="str">
            <v>0070494970</v>
          </cell>
          <cell r="I15003">
            <v>10</v>
          </cell>
        </row>
        <row r="15004">
          <cell r="C15004" t="str">
            <v>0070494970</v>
          </cell>
          <cell r="I15004">
            <v>2</v>
          </cell>
        </row>
        <row r="15005">
          <cell r="C15005" t="str">
            <v>0070494970</v>
          </cell>
          <cell r="I15005">
            <v>4</v>
          </cell>
        </row>
        <row r="15006">
          <cell r="C15006" t="str">
            <v>0070494970</v>
          </cell>
          <cell r="I15006">
            <v>4</v>
          </cell>
        </row>
        <row r="15007">
          <cell r="C15007" t="str">
            <v>0070494970</v>
          </cell>
          <cell r="I15007">
            <v>2</v>
          </cell>
        </row>
        <row r="15008">
          <cell r="C15008" t="str">
            <v>0070494970</v>
          </cell>
          <cell r="I15008">
            <v>2</v>
          </cell>
        </row>
        <row r="15009">
          <cell r="C15009" t="str">
            <v>0070496818</v>
          </cell>
          <cell r="I15009">
            <v>91</v>
          </cell>
        </row>
        <row r="15010">
          <cell r="C15010" t="str">
            <v>0070496818</v>
          </cell>
          <cell r="I15010">
            <v>11</v>
          </cell>
        </row>
        <row r="15011">
          <cell r="C15011" t="str">
            <v>0070496818</v>
          </cell>
          <cell r="I15011">
            <v>149</v>
          </cell>
        </row>
        <row r="15012">
          <cell r="C15012" t="str">
            <v>0070496818</v>
          </cell>
          <cell r="I15012">
            <v>390</v>
          </cell>
        </row>
        <row r="15013">
          <cell r="C15013" t="str">
            <v>0070496818</v>
          </cell>
          <cell r="I15013">
            <v>48</v>
          </cell>
        </row>
        <row r="15014">
          <cell r="C15014" t="str">
            <v>0070496818</v>
          </cell>
          <cell r="I15014">
            <v>108</v>
          </cell>
        </row>
        <row r="15015">
          <cell r="C15015" t="str">
            <v>0070496818</v>
          </cell>
          <cell r="I15015">
            <v>124</v>
          </cell>
        </row>
        <row r="15016">
          <cell r="C15016" t="str">
            <v>0070496889</v>
          </cell>
          <cell r="I15016">
            <v>2</v>
          </cell>
        </row>
        <row r="15017">
          <cell r="C15017" t="str">
            <v>0070496889</v>
          </cell>
          <cell r="I15017">
            <v>5</v>
          </cell>
        </row>
        <row r="15018">
          <cell r="C15018" t="str">
            <v>0070496889</v>
          </cell>
          <cell r="I15018">
            <v>3</v>
          </cell>
        </row>
        <row r="15019">
          <cell r="C15019" t="str">
            <v>0070496889</v>
          </cell>
          <cell r="I15019">
            <v>4</v>
          </cell>
        </row>
        <row r="15020">
          <cell r="C15020" t="str">
            <v>0070496889</v>
          </cell>
          <cell r="I15020">
            <v>40</v>
          </cell>
        </row>
        <row r="15021">
          <cell r="C15021" t="str">
            <v>0070496889</v>
          </cell>
          <cell r="I15021">
            <v>6</v>
          </cell>
        </row>
        <row r="15022">
          <cell r="C15022" t="str">
            <v>0070496889</v>
          </cell>
          <cell r="I15022">
            <v>6</v>
          </cell>
        </row>
        <row r="15023">
          <cell r="C15023" t="str">
            <v>0070496889</v>
          </cell>
          <cell r="I15023">
            <v>4</v>
          </cell>
        </row>
        <row r="15024">
          <cell r="C15024" t="str">
            <v>0070496889</v>
          </cell>
          <cell r="I15024">
            <v>2</v>
          </cell>
        </row>
        <row r="15025">
          <cell r="C15025" t="str">
            <v>0070496889</v>
          </cell>
          <cell r="I15025">
            <v>2</v>
          </cell>
        </row>
        <row r="15026">
          <cell r="C15026" t="str">
            <v>0070496889</v>
          </cell>
          <cell r="I15026">
            <v>6</v>
          </cell>
        </row>
        <row r="15027">
          <cell r="C15027" t="str">
            <v>0070496889</v>
          </cell>
          <cell r="I15027">
            <v>3</v>
          </cell>
        </row>
        <row r="15028">
          <cell r="C15028" t="str">
            <v>0070496889</v>
          </cell>
          <cell r="I15028">
            <v>3</v>
          </cell>
        </row>
        <row r="15029">
          <cell r="C15029" t="str">
            <v>0070496889</v>
          </cell>
          <cell r="I15029">
            <v>2</v>
          </cell>
        </row>
        <row r="15030">
          <cell r="C15030" t="str">
            <v>0070496889</v>
          </cell>
          <cell r="I15030">
            <v>1</v>
          </cell>
        </row>
        <row r="15031">
          <cell r="C15031" t="str">
            <v>0070496889</v>
          </cell>
          <cell r="I15031">
            <v>1050</v>
          </cell>
        </row>
        <row r="15032">
          <cell r="C15032" t="str">
            <v>0070496889</v>
          </cell>
          <cell r="I15032">
            <v>4</v>
          </cell>
        </row>
        <row r="15033">
          <cell r="C15033" t="str">
            <v>0070496889</v>
          </cell>
          <cell r="I15033">
            <v>2</v>
          </cell>
        </row>
        <row r="15034">
          <cell r="C15034" t="str">
            <v>0070496889</v>
          </cell>
          <cell r="I15034">
            <v>5</v>
          </cell>
        </row>
        <row r="15035">
          <cell r="C15035" t="str">
            <v>0070496889</v>
          </cell>
          <cell r="I15035">
            <v>4</v>
          </cell>
        </row>
        <row r="15036">
          <cell r="C15036" t="str">
            <v>0070496889</v>
          </cell>
          <cell r="I15036">
            <v>6</v>
          </cell>
        </row>
        <row r="15037">
          <cell r="C15037" t="str">
            <v>0070496889</v>
          </cell>
          <cell r="I15037">
            <v>5</v>
          </cell>
        </row>
        <row r="15038">
          <cell r="C15038" t="str">
            <v>0070496889</v>
          </cell>
          <cell r="I15038">
            <v>1</v>
          </cell>
        </row>
        <row r="15039">
          <cell r="C15039" t="str">
            <v>0070496889</v>
          </cell>
          <cell r="I15039">
            <v>1</v>
          </cell>
        </row>
        <row r="15040">
          <cell r="C15040" t="str">
            <v>0070496889</v>
          </cell>
          <cell r="I15040">
            <v>10</v>
          </cell>
        </row>
        <row r="15041">
          <cell r="C15041" t="str">
            <v>0070496889</v>
          </cell>
          <cell r="I15041">
            <v>1</v>
          </cell>
        </row>
        <row r="15042">
          <cell r="C15042" t="str">
            <v>0070496889</v>
          </cell>
          <cell r="I15042">
            <v>2</v>
          </cell>
        </row>
        <row r="15043">
          <cell r="C15043" t="str">
            <v>0070496889</v>
          </cell>
          <cell r="I15043">
            <v>6</v>
          </cell>
        </row>
        <row r="15044">
          <cell r="C15044" t="str">
            <v>0070496889</v>
          </cell>
          <cell r="I15044">
            <v>6</v>
          </cell>
        </row>
        <row r="15045">
          <cell r="C15045" t="str">
            <v>0070496889</v>
          </cell>
          <cell r="I15045">
            <v>5</v>
          </cell>
        </row>
        <row r="15046">
          <cell r="C15046" t="str">
            <v>0070496889</v>
          </cell>
          <cell r="I15046">
            <v>16</v>
          </cell>
        </row>
        <row r="15047">
          <cell r="C15047" t="str">
            <v>0070496889</v>
          </cell>
          <cell r="I15047">
            <v>9</v>
          </cell>
        </row>
        <row r="15048">
          <cell r="C15048" t="str">
            <v>0070496889</v>
          </cell>
          <cell r="I15048">
            <v>1</v>
          </cell>
        </row>
        <row r="15049">
          <cell r="C15049" t="str">
            <v>0070496889</v>
          </cell>
          <cell r="I15049">
            <v>9</v>
          </cell>
        </row>
        <row r="15050">
          <cell r="C15050" t="str">
            <v>0070496889</v>
          </cell>
          <cell r="I15050">
            <v>4</v>
          </cell>
        </row>
        <row r="15051">
          <cell r="C15051" t="str">
            <v>0070496889</v>
          </cell>
          <cell r="I15051">
            <v>4</v>
          </cell>
        </row>
        <row r="15052">
          <cell r="C15052" t="str">
            <v>0070496889</v>
          </cell>
          <cell r="I15052">
            <v>0</v>
          </cell>
        </row>
        <row r="15053">
          <cell r="C15053" t="str">
            <v>0070496889</v>
          </cell>
          <cell r="I15053">
            <v>1</v>
          </cell>
        </row>
        <row r="15054">
          <cell r="C15054" t="str">
            <v>0070496889</v>
          </cell>
          <cell r="I15054">
            <v>10</v>
          </cell>
        </row>
        <row r="15055">
          <cell r="C15055" t="str">
            <v>0070496889</v>
          </cell>
          <cell r="I15055">
            <v>3</v>
          </cell>
        </row>
        <row r="15056">
          <cell r="C15056" t="str">
            <v>0070496889</v>
          </cell>
          <cell r="I15056">
            <v>3</v>
          </cell>
        </row>
        <row r="15057">
          <cell r="C15057" t="str">
            <v>0070496889</v>
          </cell>
          <cell r="I15057">
            <v>8</v>
          </cell>
        </row>
        <row r="15058">
          <cell r="C15058" t="str">
            <v>0070496889</v>
          </cell>
          <cell r="I15058">
            <v>5</v>
          </cell>
        </row>
        <row r="15059">
          <cell r="C15059" t="str">
            <v>0070496981</v>
          </cell>
          <cell r="I15059">
            <v>10</v>
          </cell>
        </row>
        <row r="15060">
          <cell r="C15060" t="str">
            <v>0070496981</v>
          </cell>
          <cell r="I15060">
            <v>5</v>
          </cell>
        </row>
        <row r="15061">
          <cell r="C15061" t="str">
            <v>0070496981</v>
          </cell>
          <cell r="I15061">
            <v>2</v>
          </cell>
        </row>
        <row r="15062">
          <cell r="C15062" t="str">
            <v>0070496981</v>
          </cell>
          <cell r="I15062">
            <v>2</v>
          </cell>
        </row>
        <row r="15063">
          <cell r="C15063" t="str">
            <v>0070497008</v>
          </cell>
          <cell r="I15063">
            <v>192</v>
          </cell>
        </row>
        <row r="15064">
          <cell r="C15064" t="str">
            <v>0070497008</v>
          </cell>
          <cell r="I15064">
            <v>104</v>
          </cell>
        </row>
        <row r="15065">
          <cell r="C15065" t="str">
            <v>0070497008</v>
          </cell>
          <cell r="I15065">
            <v>39</v>
          </cell>
        </row>
        <row r="15066">
          <cell r="C15066" t="str">
            <v>0070497008</v>
          </cell>
          <cell r="I15066">
            <v>30</v>
          </cell>
        </row>
        <row r="15067">
          <cell r="C15067" t="str">
            <v>0070497008</v>
          </cell>
          <cell r="I15067">
            <v>42</v>
          </cell>
        </row>
        <row r="15068">
          <cell r="C15068" t="str">
            <v>0070497008</v>
          </cell>
          <cell r="I15068">
            <v>20</v>
          </cell>
        </row>
        <row r="15069">
          <cell r="C15069" t="str">
            <v>0070497008</v>
          </cell>
          <cell r="I15069">
            <v>540</v>
          </cell>
        </row>
        <row r="15070">
          <cell r="C15070" t="str">
            <v>0070497008</v>
          </cell>
          <cell r="I15070">
            <v>74</v>
          </cell>
        </row>
        <row r="15071">
          <cell r="C15071" t="str">
            <v>0070497008</v>
          </cell>
          <cell r="I15071">
            <v>410</v>
          </cell>
        </row>
        <row r="15072">
          <cell r="C15072" t="str">
            <v>0070497008</v>
          </cell>
          <cell r="I15072">
            <v>5</v>
          </cell>
        </row>
        <row r="15073">
          <cell r="C15073" t="str">
            <v>0070497008</v>
          </cell>
          <cell r="I15073">
            <v>9</v>
          </cell>
        </row>
        <row r="15074">
          <cell r="C15074" t="str">
            <v>0070497008</v>
          </cell>
          <cell r="I15074">
            <v>3638</v>
          </cell>
        </row>
        <row r="15075">
          <cell r="C15075" t="str">
            <v>0070497008</v>
          </cell>
          <cell r="I15075">
            <v>50</v>
          </cell>
        </row>
        <row r="15076">
          <cell r="C15076" t="str">
            <v>0070497008</v>
          </cell>
          <cell r="I15076">
            <v>668</v>
          </cell>
        </row>
        <row r="15077">
          <cell r="C15077" t="str">
            <v>0070497008</v>
          </cell>
          <cell r="I15077">
            <v>5</v>
          </cell>
        </row>
        <row r="15078">
          <cell r="C15078" t="str">
            <v>0070497008</v>
          </cell>
          <cell r="I15078">
            <v>5</v>
          </cell>
        </row>
        <row r="15079">
          <cell r="C15079" t="str">
            <v>0070497008</v>
          </cell>
          <cell r="I15079">
            <v>37</v>
          </cell>
        </row>
        <row r="15080">
          <cell r="C15080" t="str">
            <v>0070497008</v>
          </cell>
          <cell r="I15080">
            <v>74</v>
          </cell>
        </row>
        <row r="15081">
          <cell r="C15081" t="str">
            <v>0070497008</v>
          </cell>
          <cell r="I15081">
            <v>250</v>
          </cell>
        </row>
        <row r="15082">
          <cell r="C15082" t="str">
            <v>0070497008</v>
          </cell>
          <cell r="I15082">
            <v>19</v>
          </cell>
        </row>
        <row r="15083">
          <cell r="C15083" t="str">
            <v>0070497008</v>
          </cell>
          <cell r="I15083">
            <v>130</v>
          </cell>
        </row>
        <row r="15084">
          <cell r="C15084" t="str">
            <v>0070497008</v>
          </cell>
          <cell r="I15084">
            <v>30</v>
          </cell>
        </row>
        <row r="15085">
          <cell r="C15085" t="str">
            <v>0070497008</v>
          </cell>
          <cell r="I15085">
            <v>10</v>
          </cell>
        </row>
        <row r="15086">
          <cell r="C15086" t="str">
            <v>0070497008</v>
          </cell>
          <cell r="I15086">
            <v>15</v>
          </cell>
        </row>
        <row r="15087">
          <cell r="C15087" t="str">
            <v>0070497008</v>
          </cell>
          <cell r="I15087">
            <v>15</v>
          </cell>
        </row>
        <row r="15088">
          <cell r="C15088" t="str">
            <v>0070497008</v>
          </cell>
          <cell r="I15088">
            <v>48</v>
          </cell>
        </row>
        <row r="15089">
          <cell r="C15089" t="str">
            <v>0070497008</v>
          </cell>
          <cell r="I15089">
            <v>104</v>
          </cell>
        </row>
        <row r="15090">
          <cell r="C15090" t="str">
            <v>0070497008</v>
          </cell>
          <cell r="I15090">
            <v>8</v>
          </cell>
        </row>
        <row r="15091">
          <cell r="C15091" t="str">
            <v>0070497008</v>
          </cell>
          <cell r="I15091">
            <v>28</v>
          </cell>
        </row>
        <row r="15092">
          <cell r="C15092" t="str">
            <v>0070497008</v>
          </cell>
          <cell r="I15092">
            <v>1165</v>
          </cell>
        </row>
        <row r="15093">
          <cell r="C15093" t="str">
            <v>0070497008</v>
          </cell>
          <cell r="I15093">
            <v>20</v>
          </cell>
        </row>
        <row r="15094">
          <cell r="C15094" t="str">
            <v>0070497622</v>
          </cell>
          <cell r="I15094">
            <v>2</v>
          </cell>
        </row>
        <row r="15095">
          <cell r="C15095" t="str">
            <v>0070497622</v>
          </cell>
          <cell r="I15095">
            <v>12</v>
          </cell>
        </row>
        <row r="15096">
          <cell r="C15096" t="str">
            <v>0070497622</v>
          </cell>
          <cell r="I15096">
            <v>1</v>
          </cell>
        </row>
        <row r="15097">
          <cell r="C15097" t="str">
            <v>0070497622</v>
          </cell>
          <cell r="I15097">
            <v>2</v>
          </cell>
        </row>
        <row r="15098">
          <cell r="C15098" t="str">
            <v>0070497622</v>
          </cell>
          <cell r="I15098">
            <v>5</v>
          </cell>
        </row>
        <row r="15099">
          <cell r="C15099" t="str">
            <v>0070497622</v>
          </cell>
          <cell r="I15099">
            <v>5</v>
          </cell>
        </row>
        <row r="15100">
          <cell r="C15100" t="str">
            <v>0070499464</v>
          </cell>
          <cell r="I15100">
            <v>11</v>
          </cell>
        </row>
        <row r="15101">
          <cell r="C15101" t="str">
            <v>0070499464</v>
          </cell>
          <cell r="I15101">
            <v>3</v>
          </cell>
        </row>
        <row r="15102">
          <cell r="C15102" t="str">
            <v>0070499464</v>
          </cell>
          <cell r="I15102">
            <v>5</v>
          </cell>
        </row>
        <row r="15103">
          <cell r="C15103" t="str">
            <v>0070499464</v>
          </cell>
          <cell r="I15103">
            <v>5</v>
          </cell>
        </row>
        <row r="15104">
          <cell r="C15104" t="str">
            <v>0070499464</v>
          </cell>
          <cell r="I15104">
            <v>2</v>
          </cell>
        </row>
        <row r="15105">
          <cell r="C15105" t="str">
            <v>0070499464</v>
          </cell>
          <cell r="I15105">
            <v>15</v>
          </cell>
        </row>
        <row r="15106">
          <cell r="C15106" t="str">
            <v>0070499464</v>
          </cell>
          <cell r="I15106">
            <v>61</v>
          </cell>
        </row>
        <row r="15107">
          <cell r="C15107" t="str">
            <v>0070499464</v>
          </cell>
          <cell r="I15107">
            <v>5</v>
          </cell>
        </row>
        <row r="15108">
          <cell r="C15108" t="str">
            <v>0070499465</v>
          </cell>
          <cell r="I15108">
            <v>10</v>
          </cell>
        </row>
        <row r="15109">
          <cell r="C15109" t="str">
            <v>0070499465</v>
          </cell>
          <cell r="I15109">
            <v>1</v>
          </cell>
        </row>
        <row r="15110">
          <cell r="C15110" t="str">
            <v>0070499465</v>
          </cell>
          <cell r="I15110">
            <v>10</v>
          </cell>
        </row>
        <row r="15111">
          <cell r="C15111" t="str">
            <v>0070499465</v>
          </cell>
          <cell r="I15111">
            <v>20</v>
          </cell>
        </row>
        <row r="15112">
          <cell r="C15112" t="str">
            <v>0070499465</v>
          </cell>
          <cell r="I15112">
            <v>1</v>
          </cell>
        </row>
        <row r="15113">
          <cell r="C15113" t="str">
            <v>0070499465</v>
          </cell>
          <cell r="I15113">
            <v>5</v>
          </cell>
        </row>
        <row r="15114">
          <cell r="C15114" t="str">
            <v>0070502599</v>
          </cell>
          <cell r="I15114">
            <v>1</v>
          </cell>
        </row>
        <row r="15115">
          <cell r="C15115" t="str">
            <v>0070502599</v>
          </cell>
          <cell r="I15115">
            <v>14</v>
          </cell>
        </row>
        <row r="15116">
          <cell r="C15116" t="str">
            <v>0070502599</v>
          </cell>
          <cell r="I15116">
            <v>3</v>
          </cell>
        </row>
        <row r="15117">
          <cell r="C15117" t="str">
            <v>0070502599</v>
          </cell>
          <cell r="I15117">
            <v>5</v>
          </cell>
        </row>
        <row r="15118">
          <cell r="C15118" t="str">
            <v>0070502599</v>
          </cell>
          <cell r="I15118">
            <v>2</v>
          </cell>
        </row>
        <row r="15119">
          <cell r="C15119" t="str">
            <v>0070502599</v>
          </cell>
          <cell r="I15119">
            <v>3</v>
          </cell>
        </row>
        <row r="15120">
          <cell r="C15120" t="str">
            <v>0070502599</v>
          </cell>
          <cell r="I15120">
            <v>1</v>
          </cell>
        </row>
        <row r="15121">
          <cell r="C15121" t="str">
            <v>0070502599</v>
          </cell>
          <cell r="I15121">
            <v>2</v>
          </cell>
        </row>
        <row r="15122">
          <cell r="C15122" t="str">
            <v>0070502599</v>
          </cell>
          <cell r="I15122">
            <v>2</v>
          </cell>
        </row>
        <row r="15123">
          <cell r="C15123" t="str">
            <v>0070502599</v>
          </cell>
          <cell r="I15123">
            <v>1</v>
          </cell>
        </row>
        <row r="15124">
          <cell r="C15124" t="str">
            <v>0070502599</v>
          </cell>
          <cell r="I15124">
            <v>2</v>
          </cell>
        </row>
        <row r="15125">
          <cell r="C15125" t="str">
            <v>0070502599</v>
          </cell>
          <cell r="I15125">
            <v>1</v>
          </cell>
        </row>
        <row r="15126">
          <cell r="C15126" t="str">
            <v>0070502599</v>
          </cell>
          <cell r="I15126">
            <v>2</v>
          </cell>
        </row>
        <row r="15127">
          <cell r="C15127" t="str">
            <v>0070502599</v>
          </cell>
          <cell r="I15127">
            <v>8</v>
          </cell>
        </row>
        <row r="15128">
          <cell r="C15128" t="str">
            <v>0070502599</v>
          </cell>
          <cell r="I15128">
            <v>3</v>
          </cell>
        </row>
        <row r="15129">
          <cell r="C15129" t="str">
            <v>0070502599</v>
          </cell>
          <cell r="I15129">
            <v>2</v>
          </cell>
        </row>
        <row r="15130">
          <cell r="C15130" t="str">
            <v>0070502599</v>
          </cell>
          <cell r="I15130">
            <v>1</v>
          </cell>
        </row>
        <row r="15131">
          <cell r="C15131" t="str">
            <v>0070502599</v>
          </cell>
          <cell r="I15131">
            <v>2</v>
          </cell>
        </row>
        <row r="15132">
          <cell r="C15132" t="str">
            <v>0070502599</v>
          </cell>
          <cell r="I15132">
            <v>1</v>
          </cell>
        </row>
        <row r="15133">
          <cell r="C15133" t="str">
            <v>0070502599</v>
          </cell>
          <cell r="I15133">
            <v>2</v>
          </cell>
        </row>
        <row r="15134">
          <cell r="C15134" t="str">
            <v>0070502599</v>
          </cell>
          <cell r="I15134">
            <v>2</v>
          </cell>
        </row>
        <row r="15135">
          <cell r="C15135" t="str">
            <v>0070502599</v>
          </cell>
          <cell r="I15135">
            <v>1</v>
          </cell>
        </row>
        <row r="15136">
          <cell r="C15136" t="str">
            <v>0070502599</v>
          </cell>
          <cell r="I15136">
            <v>4</v>
          </cell>
        </row>
        <row r="15137">
          <cell r="C15137" t="str">
            <v>0070502599</v>
          </cell>
          <cell r="I15137">
            <v>2</v>
          </cell>
        </row>
        <row r="15138">
          <cell r="C15138" t="str">
            <v>0070502599</v>
          </cell>
          <cell r="I15138">
            <v>2</v>
          </cell>
        </row>
        <row r="15139">
          <cell r="C15139" t="str">
            <v>0070502599</v>
          </cell>
          <cell r="I15139">
            <v>1</v>
          </cell>
        </row>
        <row r="15140">
          <cell r="C15140" t="str">
            <v>0070502599</v>
          </cell>
          <cell r="I15140">
            <v>1</v>
          </cell>
        </row>
        <row r="15141">
          <cell r="C15141" t="str">
            <v>0070502599</v>
          </cell>
          <cell r="I15141">
            <v>9</v>
          </cell>
        </row>
        <row r="15142">
          <cell r="C15142" t="str">
            <v>0070502599</v>
          </cell>
          <cell r="I15142">
            <v>2</v>
          </cell>
        </row>
        <row r="15143">
          <cell r="C15143" t="str">
            <v>0070502599</v>
          </cell>
          <cell r="I15143">
            <v>2</v>
          </cell>
        </row>
        <row r="15144">
          <cell r="C15144" t="str">
            <v>0070502599</v>
          </cell>
          <cell r="I15144">
            <v>4</v>
          </cell>
        </row>
        <row r="15145">
          <cell r="C15145" t="str">
            <v>0070502599</v>
          </cell>
          <cell r="I15145">
            <v>2</v>
          </cell>
        </row>
        <row r="15146">
          <cell r="C15146" t="str">
            <v>0070502599</v>
          </cell>
          <cell r="I15146">
            <v>4</v>
          </cell>
        </row>
        <row r="15147">
          <cell r="C15147" t="str">
            <v>0070502599</v>
          </cell>
          <cell r="I15147">
            <v>5</v>
          </cell>
        </row>
        <row r="15148">
          <cell r="C15148" t="str">
            <v>0070502599</v>
          </cell>
          <cell r="I15148">
            <v>1</v>
          </cell>
        </row>
        <row r="15149">
          <cell r="C15149" t="str">
            <v>0070502599</v>
          </cell>
          <cell r="I15149">
            <v>3</v>
          </cell>
        </row>
        <row r="15150">
          <cell r="C15150" t="str">
            <v>0070502599</v>
          </cell>
          <cell r="I15150">
            <v>3</v>
          </cell>
        </row>
        <row r="15151">
          <cell r="C15151" t="str">
            <v>0070502599</v>
          </cell>
          <cell r="I15151">
            <v>1</v>
          </cell>
        </row>
        <row r="15152">
          <cell r="C15152" t="str">
            <v>0070503019</v>
          </cell>
          <cell r="I15152">
            <v>53</v>
          </cell>
        </row>
        <row r="15153">
          <cell r="C15153" t="str">
            <v>0070503019</v>
          </cell>
          <cell r="I15153">
            <v>38</v>
          </cell>
        </row>
        <row r="15154">
          <cell r="C15154" t="str">
            <v>0070503318</v>
          </cell>
          <cell r="I15154">
            <v>19</v>
          </cell>
        </row>
        <row r="15155">
          <cell r="C15155" t="str">
            <v>0070503318</v>
          </cell>
          <cell r="I15155">
            <v>8</v>
          </cell>
        </row>
        <row r="15156">
          <cell r="C15156" t="str">
            <v>0070503318</v>
          </cell>
          <cell r="I15156">
            <v>5</v>
          </cell>
        </row>
        <row r="15157">
          <cell r="C15157" t="str">
            <v>0070503318</v>
          </cell>
          <cell r="I15157">
            <v>10</v>
          </cell>
        </row>
        <row r="15158">
          <cell r="C15158" t="str">
            <v>0070503318</v>
          </cell>
          <cell r="I15158">
            <v>5</v>
          </cell>
        </row>
        <row r="15159">
          <cell r="C15159" t="str">
            <v>0070503318</v>
          </cell>
          <cell r="I15159">
            <v>40</v>
          </cell>
        </row>
        <row r="15160">
          <cell r="C15160" t="str">
            <v>0070503318</v>
          </cell>
          <cell r="I15160">
            <v>10</v>
          </cell>
        </row>
        <row r="15161">
          <cell r="C15161" t="str">
            <v>0070503318</v>
          </cell>
          <cell r="I15161">
            <v>10</v>
          </cell>
        </row>
        <row r="15162">
          <cell r="C15162" t="str">
            <v>0070503318</v>
          </cell>
          <cell r="I15162">
            <v>6</v>
          </cell>
        </row>
        <row r="15163">
          <cell r="C15163" t="str">
            <v>0070503318</v>
          </cell>
          <cell r="I15163">
            <v>8</v>
          </cell>
        </row>
        <row r="15164">
          <cell r="C15164" t="str">
            <v>0070503318</v>
          </cell>
          <cell r="I15164">
            <v>5</v>
          </cell>
        </row>
        <row r="15165">
          <cell r="C15165" t="str">
            <v>0070503318</v>
          </cell>
          <cell r="I15165">
            <v>10</v>
          </cell>
        </row>
        <row r="15166">
          <cell r="C15166" t="str">
            <v>0070503318</v>
          </cell>
          <cell r="I15166">
            <v>5</v>
          </cell>
        </row>
        <row r="15167">
          <cell r="C15167" t="str">
            <v>0070503318</v>
          </cell>
          <cell r="I15167">
            <v>5</v>
          </cell>
        </row>
        <row r="15168">
          <cell r="C15168" t="str">
            <v>0070503318</v>
          </cell>
          <cell r="I15168">
            <v>20</v>
          </cell>
        </row>
        <row r="15169">
          <cell r="C15169" t="str">
            <v>0070503318</v>
          </cell>
          <cell r="I15169">
            <v>4</v>
          </cell>
        </row>
        <row r="15170">
          <cell r="C15170" t="str">
            <v>0070503318</v>
          </cell>
          <cell r="I15170">
            <v>5</v>
          </cell>
        </row>
        <row r="15171">
          <cell r="C15171" t="str">
            <v>0070503318</v>
          </cell>
          <cell r="I15171">
            <v>6</v>
          </cell>
        </row>
        <row r="15172">
          <cell r="C15172" t="str">
            <v>0070503318</v>
          </cell>
          <cell r="I15172">
            <v>6</v>
          </cell>
        </row>
        <row r="15173">
          <cell r="C15173" t="str">
            <v>0070503318</v>
          </cell>
          <cell r="I15173">
            <v>6</v>
          </cell>
        </row>
        <row r="15174">
          <cell r="C15174" t="str">
            <v>0070503318</v>
          </cell>
          <cell r="I15174">
            <v>16</v>
          </cell>
        </row>
        <row r="15175">
          <cell r="C15175" t="str">
            <v>0070503318</v>
          </cell>
          <cell r="I15175">
            <v>4</v>
          </cell>
        </row>
        <row r="15176">
          <cell r="C15176" t="str">
            <v>0070503318</v>
          </cell>
          <cell r="I15176">
            <v>8</v>
          </cell>
        </row>
        <row r="15177">
          <cell r="C15177" t="str">
            <v>0070503318</v>
          </cell>
          <cell r="I15177">
            <v>14</v>
          </cell>
        </row>
        <row r="15178">
          <cell r="C15178" t="str">
            <v>0070503318</v>
          </cell>
          <cell r="I15178">
            <v>5</v>
          </cell>
        </row>
        <row r="15179">
          <cell r="C15179" t="str">
            <v>0070503318</v>
          </cell>
          <cell r="I15179">
            <v>10</v>
          </cell>
        </row>
        <row r="15180">
          <cell r="C15180" t="str">
            <v>0070503318</v>
          </cell>
          <cell r="I15180">
            <v>20</v>
          </cell>
        </row>
        <row r="15181">
          <cell r="C15181" t="str">
            <v>0070503318</v>
          </cell>
          <cell r="I15181">
            <v>20</v>
          </cell>
        </row>
        <row r="15182">
          <cell r="C15182" t="str">
            <v>0070503318</v>
          </cell>
          <cell r="I15182">
            <v>22</v>
          </cell>
        </row>
        <row r="15183">
          <cell r="C15183" t="str">
            <v>0070503318</v>
          </cell>
          <cell r="I15183">
            <v>14</v>
          </cell>
        </row>
        <row r="15184">
          <cell r="C15184" t="str">
            <v>0070503318</v>
          </cell>
          <cell r="I15184">
            <v>20</v>
          </cell>
        </row>
        <row r="15185">
          <cell r="C15185" t="str">
            <v>0070503318</v>
          </cell>
          <cell r="I15185">
            <v>30</v>
          </cell>
        </row>
        <row r="15186">
          <cell r="C15186" t="str">
            <v>0070503318</v>
          </cell>
          <cell r="I15186">
            <v>35</v>
          </cell>
        </row>
        <row r="15187">
          <cell r="C15187" t="str">
            <v>0070503318</v>
          </cell>
          <cell r="I15187">
            <v>10</v>
          </cell>
        </row>
        <row r="15188">
          <cell r="C15188" t="str">
            <v>0070503318</v>
          </cell>
          <cell r="I15188">
            <v>9</v>
          </cell>
        </row>
        <row r="15189">
          <cell r="C15189" t="str">
            <v>0070503318</v>
          </cell>
          <cell r="I15189">
            <v>4</v>
          </cell>
        </row>
        <row r="15190">
          <cell r="C15190" t="str">
            <v>0070503593</v>
          </cell>
          <cell r="I15190">
            <v>6</v>
          </cell>
        </row>
        <row r="15191">
          <cell r="C15191" t="str">
            <v>0070503593</v>
          </cell>
          <cell r="I15191">
            <v>5</v>
          </cell>
        </row>
        <row r="15192">
          <cell r="C15192" t="str">
            <v>0070503593</v>
          </cell>
          <cell r="I15192">
            <v>1</v>
          </cell>
        </row>
        <row r="15193">
          <cell r="C15193" t="str">
            <v>0070503593</v>
          </cell>
          <cell r="I15193">
            <v>1</v>
          </cell>
        </row>
        <row r="15194">
          <cell r="C15194" t="str">
            <v>0070503593</v>
          </cell>
          <cell r="I15194">
            <v>1</v>
          </cell>
        </row>
        <row r="15195">
          <cell r="C15195" t="str">
            <v>0070503593</v>
          </cell>
          <cell r="I15195">
            <v>5</v>
          </cell>
        </row>
        <row r="15196">
          <cell r="C15196" t="str">
            <v>0070503593</v>
          </cell>
          <cell r="I15196">
            <v>46</v>
          </cell>
        </row>
        <row r="15197">
          <cell r="C15197" t="str">
            <v>0070503593</v>
          </cell>
          <cell r="I15197">
            <v>2</v>
          </cell>
        </row>
        <row r="15198">
          <cell r="C15198" t="str">
            <v>0070503602</v>
          </cell>
          <cell r="I15198">
            <v>1</v>
          </cell>
        </row>
        <row r="15199">
          <cell r="C15199" t="str">
            <v>0070503602</v>
          </cell>
          <cell r="I15199">
            <v>1</v>
          </cell>
        </row>
        <row r="15200">
          <cell r="C15200" t="str">
            <v>0070503602</v>
          </cell>
          <cell r="I15200">
            <v>2</v>
          </cell>
        </row>
        <row r="15201">
          <cell r="C15201" t="str">
            <v>0070503602</v>
          </cell>
          <cell r="I15201">
            <v>1</v>
          </cell>
        </row>
        <row r="15202">
          <cell r="C15202" t="str">
            <v>0070503602</v>
          </cell>
          <cell r="I15202">
            <v>2</v>
          </cell>
        </row>
        <row r="15203">
          <cell r="C15203" t="str">
            <v>0070503602</v>
          </cell>
          <cell r="I15203">
            <v>2</v>
          </cell>
        </row>
        <row r="15204">
          <cell r="C15204" t="str">
            <v>0070503602</v>
          </cell>
          <cell r="I15204">
            <v>5</v>
          </cell>
        </row>
        <row r="15205">
          <cell r="C15205" t="str">
            <v>0070503618</v>
          </cell>
          <cell r="I15205">
            <v>7</v>
          </cell>
        </row>
        <row r="15206">
          <cell r="C15206" t="str">
            <v>0070503618</v>
          </cell>
          <cell r="I15206">
            <v>40</v>
          </cell>
        </row>
        <row r="15207">
          <cell r="C15207" t="str">
            <v>0070503618</v>
          </cell>
          <cell r="I15207">
            <v>13</v>
          </cell>
        </row>
        <row r="15208">
          <cell r="C15208" t="str">
            <v>0070517017</v>
          </cell>
          <cell r="I15208">
            <v>3</v>
          </cell>
        </row>
        <row r="15209">
          <cell r="C15209" t="str">
            <v>0070517017</v>
          </cell>
          <cell r="I15209">
            <v>8</v>
          </cell>
        </row>
        <row r="15210">
          <cell r="C15210" t="str">
            <v>0070517017</v>
          </cell>
          <cell r="I15210">
            <v>3</v>
          </cell>
        </row>
        <row r="15211">
          <cell r="C15211" t="str">
            <v>0070517017</v>
          </cell>
          <cell r="I15211">
            <v>6</v>
          </cell>
        </row>
        <row r="15212">
          <cell r="C15212" t="str">
            <v>0070517017</v>
          </cell>
          <cell r="I15212">
            <v>8</v>
          </cell>
        </row>
        <row r="15213">
          <cell r="C15213" t="str">
            <v>0070517017</v>
          </cell>
          <cell r="I15213">
            <v>82</v>
          </cell>
        </row>
        <row r="15214">
          <cell r="C15214" t="str">
            <v>0070517017</v>
          </cell>
          <cell r="I15214">
            <v>8</v>
          </cell>
        </row>
        <row r="15215">
          <cell r="C15215" t="str">
            <v>0070517017</v>
          </cell>
          <cell r="I15215">
            <v>7</v>
          </cell>
        </row>
        <row r="15216">
          <cell r="C15216" t="str">
            <v>0070517017</v>
          </cell>
          <cell r="I15216">
            <v>9</v>
          </cell>
        </row>
        <row r="15217">
          <cell r="C15217" t="str">
            <v>0070517017</v>
          </cell>
          <cell r="I15217">
            <v>10</v>
          </cell>
        </row>
        <row r="15218">
          <cell r="C15218" t="str">
            <v>0070517017</v>
          </cell>
          <cell r="I15218">
            <v>5</v>
          </cell>
        </row>
        <row r="15219">
          <cell r="C15219" t="str">
            <v>0070517017</v>
          </cell>
          <cell r="I15219">
            <v>17</v>
          </cell>
        </row>
        <row r="15220">
          <cell r="C15220" t="str">
            <v>0070517017</v>
          </cell>
          <cell r="I15220">
            <v>27</v>
          </cell>
        </row>
        <row r="15221">
          <cell r="C15221" t="str">
            <v>0070517017</v>
          </cell>
          <cell r="I15221">
            <v>5</v>
          </cell>
        </row>
        <row r="15222">
          <cell r="C15222" t="str">
            <v>0070517017</v>
          </cell>
          <cell r="I15222">
            <v>64</v>
          </cell>
        </row>
        <row r="15223">
          <cell r="C15223" t="str">
            <v>0070517637</v>
          </cell>
          <cell r="I15223">
            <v>104</v>
          </cell>
        </row>
        <row r="15224">
          <cell r="C15224" t="str">
            <v>0070517637</v>
          </cell>
          <cell r="I15224">
            <v>273</v>
          </cell>
        </row>
        <row r="15225">
          <cell r="C15225" t="str">
            <v>0070517637</v>
          </cell>
          <cell r="I15225">
            <v>208</v>
          </cell>
        </row>
        <row r="15226">
          <cell r="C15226" t="str">
            <v>0070517637</v>
          </cell>
          <cell r="I15226">
            <v>91</v>
          </cell>
        </row>
        <row r="15227">
          <cell r="C15227" t="str">
            <v>0070517637</v>
          </cell>
          <cell r="I15227">
            <v>84</v>
          </cell>
        </row>
        <row r="15228">
          <cell r="C15228" t="str">
            <v>0070517637</v>
          </cell>
          <cell r="I15228">
            <v>20</v>
          </cell>
        </row>
        <row r="15229">
          <cell r="C15229" t="str">
            <v>0070517637</v>
          </cell>
          <cell r="I15229">
            <v>52</v>
          </cell>
        </row>
        <row r="15230">
          <cell r="C15230" t="str">
            <v>0070517637</v>
          </cell>
          <cell r="I15230">
            <v>20</v>
          </cell>
        </row>
        <row r="15231">
          <cell r="C15231" t="str">
            <v>0070517637</v>
          </cell>
          <cell r="I15231">
            <v>20</v>
          </cell>
        </row>
        <row r="15232">
          <cell r="C15232" t="str">
            <v>0070517637</v>
          </cell>
          <cell r="I15232">
            <v>5</v>
          </cell>
        </row>
        <row r="15233">
          <cell r="C15233" t="str">
            <v>0070517637</v>
          </cell>
          <cell r="I15233">
            <v>5</v>
          </cell>
        </row>
        <row r="15234">
          <cell r="C15234" t="str">
            <v>0070517637</v>
          </cell>
          <cell r="I15234">
            <v>111</v>
          </cell>
        </row>
        <row r="15235">
          <cell r="C15235" t="str">
            <v>0070517637</v>
          </cell>
          <cell r="I15235">
            <v>105</v>
          </cell>
        </row>
        <row r="15236">
          <cell r="C15236" t="str">
            <v>0070517637</v>
          </cell>
          <cell r="I15236">
            <v>4</v>
          </cell>
        </row>
        <row r="15237">
          <cell r="C15237" t="str">
            <v>0070517637</v>
          </cell>
          <cell r="I15237">
            <v>2078</v>
          </cell>
        </row>
        <row r="15238">
          <cell r="C15238" t="str">
            <v>0070517637</v>
          </cell>
          <cell r="I15238">
            <v>10</v>
          </cell>
        </row>
        <row r="15239">
          <cell r="C15239" t="str">
            <v>0070517637</v>
          </cell>
          <cell r="I15239">
            <v>181</v>
          </cell>
        </row>
        <row r="15240">
          <cell r="C15240" t="str">
            <v>0070517637</v>
          </cell>
          <cell r="I15240">
            <v>10</v>
          </cell>
        </row>
        <row r="15241">
          <cell r="C15241" t="str">
            <v>0070517637</v>
          </cell>
          <cell r="I15241">
            <v>10</v>
          </cell>
        </row>
        <row r="15242">
          <cell r="C15242" t="str">
            <v>0070517637</v>
          </cell>
          <cell r="I15242">
            <v>90</v>
          </cell>
        </row>
        <row r="15243">
          <cell r="C15243" t="str">
            <v>0070517637</v>
          </cell>
          <cell r="I15243">
            <v>111</v>
          </cell>
        </row>
        <row r="15244">
          <cell r="C15244" t="str">
            <v>0070517637</v>
          </cell>
          <cell r="I15244">
            <v>10</v>
          </cell>
        </row>
        <row r="15245">
          <cell r="C15245" t="str">
            <v>0070517637</v>
          </cell>
          <cell r="I15245">
            <v>520</v>
          </cell>
        </row>
        <row r="15246">
          <cell r="C15246" t="str">
            <v>0070517637</v>
          </cell>
          <cell r="I15246">
            <v>186</v>
          </cell>
        </row>
        <row r="15247">
          <cell r="C15247" t="str">
            <v>0070517637</v>
          </cell>
          <cell r="I15247">
            <v>130</v>
          </cell>
        </row>
        <row r="15248">
          <cell r="C15248" t="str">
            <v>0070517637</v>
          </cell>
          <cell r="I15248">
            <v>72</v>
          </cell>
        </row>
        <row r="15249">
          <cell r="C15249" t="str">
            <v>0070517637</v>
          </cell>
          <cell r="I15249">
            <v>72</v>
          </cell>
        </row>
        <row r="15250">
          <cell r="C15250" t="str">
            <v>0070517637</v>
          </cell>
          <cell r="I15250">
            <v>20</v>
          </cell>
        </row>
        <row r="15251">
          <cell r="C15251" t="str">
            <v>0070517637</v>
          </cell>
          <cell r="I15251">
            <v>10</v>
          </cell>
        </row>
        <row r="15252">
          <cell r="C15252" t="str">
            <v>0070517637</v>
          </cell>
          <cell r="I15252">
            <v>5</v>
          </cell>
        </row>
        <row r="15253">
          <cell r="C15253" t="str">
            <v>0070517637</v>
          </cell>
          <cell r="I15253">
            <v>104</v>
          </cell>
        </row>
        <row r="15254">
          <cell r="C15254" t="str">
            <v>0070517637</v>
          </cell>
          <cell r="I15254">
            <v>104</v>
          </cell>
        </row>
        <row r="15255">
          <cell r="C15255" t="str">
            <v>0070517637</v>
          </cell>
          <cell r="I15255">
            <v>91</v>
          </cell>
        </row>
        <row r="15256">
          <cell r="C15256" t="str">
            <v>0070517637</v>
          </cell>
          <cell r="I15256">
            <v>650</v>
          </cell>
        </row>
        <row r="15257">
          <cell r="C15257" t="str">
            <v>0070517637</v>
          </cell>
          <cell r="I15257">
            <v>16</v>
          </cell>
        </row>
        <row r="15258">
          <cell r="C15258" t="str">
            <v>0070517637</v>
          </cell>
          <cell r="I15258">
            <v>88</v>
          </cell>
        </row>
        <row r="15259">
          <cell r="C15259" t="str">
            <v>0070517637</v>
          </cell>
          <cell r="I15259">
            <v>365</v>
          </cell>
        </row>
        <row r="15260">
          <cell r="C15260" t="str">
            <v>0070517637</v>
          </cell>
          <cell r="I15260">
            <v>72</v>
          </cell>
        </row>
        <row r="15261">
          <cell r="C15261" t="str">
            <v>0070518305</v>
          </cell>
          <cell r="I15261">
            <v>2</v>
          </cell>
        </row>
        <row r="15262">
          <cell r="C15262" t="str">
            <v>0070518305</v>
          </cell>
          <cell r="I15262">
            <v>10</v>
          </cell>
        </row>
        <row r="15263">
          <cell r="C15263" t="str">
            <v>0070518305</v>
          </cell>
          <cell r="I15263">
            <v>5</v>
          </cell>
        </row>
        <row r="15264">
          <cell r="C15264" t="str">
            <v>0070518305</v>
          </cell>
          <cell r="I15264">
            <v>25</v>
          </cell>
        </row>
        <row r="15265">
          <cell r="C15265" t="str">
            <v>0070518305</v>
          </cell>
          <cell r="I15265">
            <v>3</v>
          </cell>
        </row>
        <row r="15266">
          <cell r="C15266" t="str">
            <v>0070518661</v>
          </cell>
          <cell r="I15266">
            <v>6</v>
          </cell>
        </row>
        <row r="15267">
          <cell r="C15267" t="str">
            <v>0070518661</v>
          </cell>
          <cell r="I15267">
            <v>11</v>
          </cell>
        </row>
        <row r="15268">
          <cell r="C15268" t="str">
            <v>0070518661</v>
          </cell>
          <cell r="I15268">
            <v>6</v>
          </cell>
        </row>
        <row r="15269">
          <cell r="C15269" t="str">
            <v>0070518661</v>
          </cell>
          <cell r="I15269">
            <v>7</v>
          </cell>
        </row>
        <row r="15270">
          <cell r="C15270" t="str">
            <v>0070518661</v>
          </cell>
          <cell r="I15270">
            <v>39</v>
          </cell>
        </row>
        <row r="15271">
          <cell r="C15271" t="str">
            <v>0070518661</v>
          </cell>
          <cell r="I15271">
            <v>2</v>
          </cell>
        </row>
        <row r="15272">
          <cell r="C15272" t="str">
            <v>0070518661</v>
          </cell>
          <cell r="I15272">
            <v>6</v>
          </cell>
        </row>
        <row r="15273">
          <cell r="C15273" t="str">
            <v>0070518661</v>
          </cell>
          <cell r="I15273">
            <v>9</v>
          </cell>
        </row>
        <row r="15274">
          <cell r="C15274" t="str">
            <v>0070518661</v>
          </cell>
          <cell r="I15274">
            <v>50</v>
          </cell>
        </row>
        <row r="15275">
          <cell r="C15275" t="str">
            <v>0070518661</v>
          </cell>
          <cell r="I15275">
            <v>18</v>
          </cell>
        </row>
        <row r="15276">
          <cell r="C15276" t="str">
            <v>0070518661</v>
          </cell>
          <cell r="I15276">
            <v>12</v>
          </cell>
        </row>
        <row r="15277">
          <cell r="C15277" t="str">
            <v>0070518664</v>
          </cell>
          <cell r="I15277">
            <v>32</v>
          </cell>
        </row>
        <row r="15278">
          <cell r="C15278" t="str">
            <v>0070518664</v>
          </cell>
          <cell r="I15278">
            <v>50</v>
          </cell>
        </row>
        <row r="15279">
          <cell r="C15279" t="str">
            <v>0070518664</v>
          </cell>
          <cell r="I15279">
            <v>259</v>
          </cell>
        </row>
        <row r="15280">
          <cell r="C15280" t="str">
            <v>0070518664</v>
          </cell>
          <cell r="I15280">
            <v>364</v>
          </cell>
        </row>
        <row r="15281">
          <cell r="C15281" t="str">
            <v>0070518664</v>
          </cell>
          <cell r="I15281">
            <v>50</v>
          </cell>
        </row>
        <row r="15282">
          <cell r="C15282" t="str">
            <v>0070518664</v>
          </cell>
          <cell r="I15282">
            <v>231</v>
          </cell>
        </row>
        <row r="15283">
          <cell r="C15283" t="str">
            <v>0070518664</v>
          </cell>
          <cell r="I15283">
            <v>130</v>
          </cell>
        </row>
        <row r="15284">
          <cell r="C15284" t="str">
            <v>0070518664</v>
          </cell>
          <cell r="I15284">
            <v>130</v>
          </cell>
        </row>
        <row r="15285">
          <cell r="C15285" t="str">
            <v>0070518664</v>
          </cell>
          <cell r="I15285">
            <v>2318</v>
          </cell>
        </row>
        <row r="15286">
          <cell r="C15286" t="str">
            <v>0070518664</v>
          </cell>
          <cell r="I15286">
            <v>10</v>
          </cell>
        </row>
        <row r="15287">
          <cell r="C15287" t="str">
            <v>0070518664</v>
          </cell>
          <cell r="I15287">
            <v>1950</v>
          </cell>
        </row>
        <row r="15288">
          <cell r="C15288" t="str">
            <v>0070518664</v>
          </cell>
          <cell r="I15288">
            <v>100</v>
          </cell>
        </row>
        <row r="15289">
          <cell r="C15289" t="str">
            <v>0070518664</v>
          </cell>
          <cell r="I15289">
            <v>312</v>
          </cell>
        </row>
        <row r="15290">
          <cell r="C15290" t="str">
            <v>0070518664</v>
          </cell>
          <cell r="I15290">
            <v>912</v>
          </cell>
        </row>
        <row r="15291">
          <cell r="C15291" t="str">
            <v>0070518664</v>
          </cell>
          <cell r="I15291">
            <v>90</v>
          </cell>
        </row>
        <row r="15292">
          <cell r="C15292" t="str">
            <v>0070518664</v>
          </cell>
          <cell r="I15292">
            <v>312</v>
          </cell>
        </row>
        <row r="15293">
          <cell r="C15293" t="str">
            <v>0070518664</v>
          </cell>
          <cell r="I15293">
            <v>90</v>
          </cell>
        </row>
        <row r="15294">
          <cell r="C15294" t="str">
            <v>0070518664</v>
          </cell>
          <cell r="I15294">
            <v>30</v>
          </cell>
        </row>
        <row r="15295">
          <cell r="C15295" t="str">
            <v>0070518664</v>
          </cell>
          <cell r="I15295">
            <v>100</v>
          </cell>
        </row>
        <row r="15296">
          <cell r="C15296" t="str">
            <v>0070518664</v>
          </cell>
          <cell r="I15296">
            <v>700</v>
          </cell>
        </row>
        <row r="15297">
          <cell r="C15297" t="str">
            <v>0070518664</v>
          </cell>
          <cell r="I15297">
            <v>312</v>
          </cell>
        </row>
        <row r="15298">
          <cell r="C15298" t="str">
            <v>0070518664</v>
          </cell>
          <cell r="I15298">
            <v>104</v>
          </cell>
        </row>
        <row r="15299">
          <cell r="C15299" t="str">
            <v>0070518664</v>
          </cell>
          <cell r="I15299">
            <v>312</v>
          </cell>
        </row>
        <row r="15300">
          <cell r="C15300" t="str">
            <v>0070518664</v>
          </cell>
          <cell r="I15300">
            <v>55</v>
          </cell>
        </row>
        <row r="15301">
          <cell r="C15301" t="str">
            <v>0070518782</v>
          </cell>
          <cell r="I15301">
            <v>2</v>
          </cell>
        </row>
        <row r="15302">
          <cell r="C15302" t="str">
            <v>0070518782</v>
          </cell>
          <cell r="I15302">
            <v>3</v>
          </cell>
        </row>
        <row r="15303">
          <cell r="C15303" t="str">
            <v>0070518837</v>
          </cell>
          <cell r="I15303">
            <v>2</v>
          </cell>
        </row>
        <row r="15304">
          <cell r="C15304" t="str">
            <v>0070518837</v>
          </cell>
          <cell r="I15304">
            <v>5</v>
          </cell>
        </row>
        <row r="15305">
          <cell r="C15305" t="str">
            <v>0070518837</v>
          </cell>
          <cell r="I15305">
            <v>5</v>
          </cell>
        </row>
        <row r="15306">
          <cell r="C15306" t="str">
            <v>0070518837</v>
          </cell>
          <cell r="I15306">
            <v>2</v>
          </cell>
        </row>
        <row r="15307">
          <cell r="C15307" t="str">
            <v>0070518837</v>
          </cell>
          <cell r="I15307">
            <v>5</v>
          </cell>
        </row>
        <row r="15308">
          <cell r="C15308" t="str">
            <v>0070518837</v>
          </cell>
          <cell r="I15308">
            <v>2</v>
          </cell>
        </row>
        <row r="15309">
          <cell r="C15309" t="str">
            <v>0070518837</v>
          </cell>
          <cell r="I15309">
            <v>5</v>
          </cell>
        </row>
        <row r="15310">
          <cell r="C15310" t="str">
            <v>0070518837</v>
          </cell>
          <cell r="I15310">
            <v>2</v>
          </cell>
        </row>
        <row r="15311">
          <cell r="C15311" t="str">
            <v>0070518837</v>
          </cell>
          <cell r="I15311">
            <v>5</v>
          </cell>
        </row>
        <row r="15312">
          <cell r="C15312" t="str">
            <v>0070518837</v>
          </cell>
          <cell r="I15312">
            <v>2</v>
          </cell>
        </row>
        <row r="15313">
          <cell r="C15313" t="str">
            <v>0070518837</v>
          </cell>
          <cell r="I15313">
            <v>1</v>
          </cell>
        </row>
        <row r="15314">
          <cell r="C15314" t="str">
            <v>0070518837</v>
          </cell>
          <cell r="I15314">
            <v>1</v>
          </cell>
        </row>
        <row r="15315">
          <cell r="C15315" t="str">
            <v>0070518837</v>
          </cell>
          <cell r="I15315">
            <v>3</v>
          </cell>
        </row>
        <row r="15316">
          <cell r="C15316" t="str">
            <v>0070518837</v>
          </cell>
          <cell r="I15316">
            <v>3</v>
          </cell>
        </row>
        <row r="15317">
          <cell r="C15317" t="str">
            <v>0070518837</v>
          </cell>
          <cell r="I15317">
            <v>2</v>
          </cell>
        </row>
        <row r="15318">
          <cell r="C15318" t="str">
            <v>0070518837</v>
          </cell>
          <cell r="I15318">
            <v>2</v>
          </cell>
        </row>
        <row r="15319">
          <cell r="C15319" t="str">
            <v>0070518837</v>
          </cell>
          <cell r="I15319">
            <v>2</v>
          </cell>
        </row>
        <row r="15320">
          <cell r="C15320" t="str">
            <v>0070518837</v>
          </cell>
          <cell r="I15320">
            <v>3</v>
          </cell>
        </row>
        <row r="15321">
          <cell r="C15321" t="str">
            <v>0070518837</v>
          </cell>
          <cell r="I15321">
            <v>5</v>
          </cell>
        </row>
        <row r="15322">
          <cell r="C15322" t="str">
            <v>0070518837</v>
          </cell>
          <cell r="I15322">
            <v>5</v>
          </cell>
        </row>
        <row r="15323">
          <cell r="C15323" t="str">
            <v>0070518837</v>
          </cell>
          <cell r="I15323">
            <v>2</v>
          </cell>
        </row>
        <row r="15324">
          <cell r="C15324" t="str">
            <v>0070518837</v>
          </cell>
          <cell r="I15324">
            <v>2</v>
          </cell>
        </row>
        <row r="15325">
          <cell r="C15325" t="str">
            <v>0070518837</v>
          </cell>
          <cell r="I15325">
            <v>5</v>
          </cell>
        </row>
        <row r="15326">
          <cell r="C15326" t="str">
            <v>0070518837</v>
          </cell>
          <cell r="I15326">
            <v>3</v>
          </cell>
        </row>
        <row r="15327">
          <cell r="C15327" t="str">
            <v>0070518837</v>
          </cell>
          <cell r="I15327">
            <v>2</v>
          </cell>
        </row>
        <row r="15328">
          <cell r="C15328" t="str">
            <v>0070518837</v>
          </cell>
          <cell r="I15328">
            <v>1</v>
          </cell>
        </row>
        <row r="15329">
          <cell r="C15329" t="str">
            <v>0070518837</v>
          </cell>
          <cell r="I15329">
            <v>2</v>
          </cell>
        </row>
        <row r="15330">
          <cell r="C15330" t="str">
            <v>0070518837</v>
          </cell>
          <cell r="I15330">
            <v>3</v>
          </cell>
        </row>
        <row r="15331">
          <cell r="C15331" t="str">
            <v>0070518837</v>
          </cell>
          <cell r="I15331">
            <v>3</v>
          </cell>
        </row>
        <row r="15332">
          <cell r="C15332" t="str">
            <v>0070518837</v>
          </cell>
          <cell r="I15332">
            <v>2</v>
          </cell>
        </row>
        <row r="15333">
          <cell r="C15333" t="str">
            <v>0070519185</v>
          </cell>
          <cell r="I15333">
            <v>3</v>
          </cell>
        </row>
        <row r="15334">
          <cell r="C15334" t="str">
            <v>0070519185</v>
          </cell>
          <cell r="I15334">
            <v>5</v>
          </cell>
        </row>
        <row r="15335">
          <cell r="C15335" t="str">
            <v>0070519185</v>
          </cell>
          <cell r="I15335">
            <v>20</v>
          </cell>
        </row>
        <row r="15336">
          <cell r="C15336" t="str">
            <v>0070519185</v>
          </cell>
          <cell r="I15336">
            <v>5</v>
          </cell>
        </row>
        <row r="15337">
          <cell r="C15337" t="str">
            <v>0070519185</v>
          </cell>
          <cell r="I15337">
            <v>3</v>
          </cell>
        </row>
        <row r="15338">
          <cell r="C15338" t="str">
            <v>0070519185</v>
          </cell>
          <cell r="I15338">
            <v>5</v>
          </cell>
        </row>
        <row r="15339">
          <cell r="C15339" t="str">
            <v>0070519185</v>
          </cell>
          <cell r="I15339">
            <v>3</v>
          </cell>
        </row>
        <row r="15340">
          <cell r="C15340" t="str">
            <v>0070519185</v>
          </cell>
          <cell r="I15340">
            <v>2</v>
          </cell>
        </row>
        <row r="15341">
          <cell r="C15341" t="str">
            <v>0070519185</v>
          </cell>
          <cell r="I15341">
            <v>1</v>
          </cell>
        </row>
        <row r="15342">
          <cell r="C15342" t="str">
            <v>0070519185</v>
          </cell>
          <cell r="I15342">
            <v>8</v>
          </cell>
        </row>
        <row r="15343">
          <cell r="C15343" t="str">
            <v>0070519185</v>
          </cell>
          <cell r="I15343">
            <v>3</v>
          </cell>
        </row>
        <row r="15344">
          <cell r="C15344" t="str">
            <v>0070519185</v>
          </cell>
          <cell r="I15344">
            <v>5</v>
          </cell>
        </row>
        <row r="15345">
          <cell r="C15345" t="str">
            <v>0070519185</v>
          </cell>
          <cell r="I15345">
            <v>3</v>
          </cell>
        </row>
        <row r="15346">
          <cell r="C15346" t="str">
            <v>0070519185</v>
          </cell>
          <cell r="I15346">
            <v>5</v>
          </cell>
        </row>
        <row r="15347">
          <cell r="C15347" t="str">
            <v>0070519185</v>
          </cell>
          <cell r="I15347">
            <v>100</v>
          </cell>
        </row>
        <row r="15348">
          <cell r="C15348" t="str">
            <v>0070519185</v>
          </cell>
          <cell r="I15348">
            <v>5</v>
          </cell>
        </row>
        <row r="15349">
          <cell r="C15349" t="str">
            <v>0070519185</v>
          </cell>
          <cell r="I15349">
            <v>10</v>
          </cell>
        </row>
        <row r="15350">
          <cell r="C15350" t="str">
            <v>0070519185</v>
          </cell>
          <cell r="I15350">
            <v>5</v>
          </cell>
        </row>
        <row r="15351">
          <cell r="C15351" t="str">
            <v>0070519185</v>
          </cell>
          <cell r="I15351">
            <v>3</v>
          </cell>
        </row>
        <row r="15352">
          <cell r="C15352" t="str">
            <v>0070519185</v>
          </cell>
          <cell r="I15352">
            <v>3</v>
          </cell>
        </row>
        <row r="15353">
          <cell r="C15353" t="str">
            <v>0070519185</v>
          </cell>
          <cell r="I15353">
            <v>3</v>
          </cell>
        </row>
        <row r="15354">
          <cell r="C15354" t="str">
            <v>0070519185</v>
          </cell>
          <cell r="I15354">
            <v>5</v>
          </cell>
        </row>
        <row r="15355">
          <cell r="C15355" t="str">
            <v>0070519185</v>
          </cell>
          <cell r="I15355">
            <v>25</v>
          </cell>
        </row>
        <row r="15356">
          <cell r="C15356" t="str">
            <v>0070519185</v>
          </cell>
          <cell r="I15356">
            <v>3</v>
          </cell>
        </row>
        <row r="15357">
          <cell r="C15357" t="str">
            <v>0070519185</v>
          </cell>
          <cell r="I15357">
            <v>4</v>
          </cell>
        </row>
        <row r="15358">
          <cell r="C15358" t="str">
            <v>0070519185</v>
          </cell>
          <cell r="I15358">
            <v>4</v>
          </cell>
        </row>
        <row r="15359">
          <cell r="C15359" t="str">
            <v>0070519185</v>
          </cell>
          <cell r="I15359">
            <v>0</v>
          </cell>
        </row>
        <row r="15360">
          <cell r="C15360" t="str">
            <v>0070519185</v>
          </cell>
          <cell r="I15360">
            <v>3</v>
          </cell>
        </row>
        <row r="15361">
          <cell r="C15361" t="str">
            <v>0070519185</v>
          </cell>
          <cell r="I15361">
            <v>3</v>
          </cell>
        </row>
        <row r="15362">
          <cell r="C15362" t="str">
            <v>0070519185</v>
          </cell>
          <cell r="I15362">
            <v>6</v>
          </cell>
        </row>
        <row r="15363">
          <cell r="C15363" t="str">
            <v>0070519185</v>
          </cell>
          <cell r="I15363">
            <v>5</v>
          </cell>
        </row>
        <row r="15364">
          <cell r="C15364" t="str">
            <v>0080000487</v>
          </cell>
          <cell r="I15364">
            <v>-5</v>
          </cell>
        </row>
        <row r="15365">
          <cell r="C15365" t="str">
            <v>0080000487</v>
          </cell>
          <cell r="I15365">
            <v>2930</v>
          </cell>
        </row>
        <row r="15366">
          <cell r="C15366" t="str">
            <v>0080000487</v>
          </cell>
          <cell r="I15366">
            <v>-3</v>
          </cell>
        </row>
        <row r="15367">
          <cell r="C15367" t="str">
            <v>0080000487</v>
          </cell>
          <cell r="I15367">
            <v>-2</v>
          </cell>
        </row>
        <row r="15368">
          <cell r="C15368" t="str">
            <v>0080000487</v>
          </cell>
          <cell r="I15368">
            <v>100</v>
          </cell>
        </row>
        <row r="15369">
          <cell r="C15369" t="str">
            <v>0082100114</v>
          </cell>
          <cell r="I15369">
            <v>188</v>
          </cell>
        </row>
        <row r="15370">
          <cell r="C15370" t="str">
            <v>0082100114</v>
          </cell>
          <cell r="I15370">
            <v>65</v>
          </cell>
        </row>
        <row r="15371">
          <cell r="C15371" t="str">
            <v>0082100114</v>
          </cell>
          <cell r="I15371">
            <v>3</v>
          </cell>
        </row>
        <row r="15372">
          <cell r="C15372" t="str">
            <v>0082100114</v>
          </cell>
          <cell r="I15372">
            <v>778</v>
          </cell>
        </row>
        <row r="15373">
          <cell r="C15373" t="str">
            <v>0082100114</v>
          </cell>
          <cell r="I15373">
            <v>130</v>
          </cell>
        </row>
        <row r="15374">
          <cell r="C15374" t="str">
            <v>0082100114</v>
          </cell>
          <cell r="I15374">
            <v>30</v>
          </cell>
        </row>
        <row r="15375">
          <cell r="C15375" t="str">
            <v>0082100114</v>
          </cell>
          <cell r="I15375">
            <v>975</v>
          </cell>
        </row>
        <row r="15376">
          <cell r="C15376" t="str">
            <v>0082100114</v>
          </cell>
          <cell r="I15376">
            <v>20</v>
          </cell>
        </row>
        <row r="15377">
          <cell r="C15377" t="str">
            <v>0082100114</v>
          </cell>
          <cell r="I15377">
            <v>13</v>
          </cell>
        </row>
        <row r="15378">
          <cell r="C15378" t="str">
            <v>0082100114</v>
          </cell>
          <cell r="I15378">
            <v>1430</v>
          </cell>
        </row>
        <row r="15379">
          <cell r="C15379" t="str">
            <v>0082100114</v>
          </cell>
          <cell r="I15379">
            <v>104</v>
          </cell>
        </row>
        <row r="15380">
          <cell r="C15380" t="str">
            <v>0082100114</v>
          </cell>
          <cell r="I15380">
            <v>241</v>
          </cell>
        </row>
        <row r="15381">
          <cell r="C15381" t="str">
            <v>0082100114</v>
          </cell>
          <cell r="I15381">
            <v>20</v>
          </cell>
        </row>
        <row r="15382">
          <cell r="C15382" t="str">
            <v>0082100114</v>
          </cell>
          <cell r="I15382">
            <v>104</v>
          </cell>
        </row>
        <row r="15383">
          <cell r="C15383" t="str">
            <v>0082100114</v>
          </cell>
          <cell r="I15383">
            <v>260</v>
          </cell>
        </row>
        <row r="15384">
          <cell r="C15384" t="str">
            <v>0082100114</v>
          </cell>
          <cell r="I15384">
            <v>50</v>
          </cell>
        </row>
        <row r="15385">
          <cell r="C15385" t="str">
            <v>0082100114</v>
          </cell>
          <cell r="I15385">
            <v>30</v>
          </cell>
        </row>
        <row r="15386">
          <cell r="C15386" t="str">
            <v>0082100114</v>
          </cell>
          <cell r="I15386">
            <v>16</v>
          </cell>
        </row>
        <row r="15387">
          <cell r="C15387" t="str">
            <v>0082100114</v>
          </cell>
          <cell r="I15387">
            <v>25</v>
          </cell>
        </row>
        <row r="15388">
          <cell r="C15388" t="str">
            <v>0082100114</v>
          </cell>
          <cell r="I15388">
            <v>130</v>
          </cell>
        </row>
        <row r="15389">
          <cell r="C15389" t="str">
            <v>0082100211</v>
          </cell>
          <cell r="I15389">
            <v>88</v>
          </cell>
        </row>
        <row r="15390">
          <cell r="C15390" t="str">
            <v>0082100290</v>
          </cell>
          <cell r="I15390">
            <v>91</v>
          </cell>
        </row>
        <row r="15391">
          <cell r="C15391" t="str">
            <v>0082100290</v>
          </cell>
          <cell r="I15391">
            <v>91</v>
          </cell>
        </row>
        <row r="15392">
          <cell r="C15392" t="str">
            <v>0082100290</v>
          </cell>
          <cell r="I15392">
            <v>1292</v>
          </cell>
        </row>
        <row r="15393">
          <cell r="C15393" t="str">
            <v>0082100290</v>
          </cell>
          <cell r="I15393">
            <v>3300</v>
          </cell>
        </row>
        <row r="15394">
          <cell r="C15394" t="str">
            <v>0082100290</v>
          </cell>
          <cell r="I15394">
            <v>5114</v>
          </cell>
        </row>
        <row r="15395">
          <cell r="C15395" t="str">
            <v>0082100290</v>
          </cell>
          <cell r="I15395">
            <v>312</v>
          </cell>
        </row>
        <row r="15396">
          <cell r="C15396" t="str">
            <v>0082100290</v>
          </cell>
          <cell r="I15396">
            <v>1456</v>
          </cell>
        </row>
        <row r="15397">
          <cell r="C15397" t="str">
            <v>0082100290</v>
          </cell>
          <cell r="I15397">
            <v>72</v>
          </cell>
        </row>
        <row r="15398">
          <cell r="C15398" t="str">
            <v>0082100290</v>
          </cell>
          <cell r="I15398">
            <v>208</v>
          </cell>
        </row>
        <row r="15399">
          <cell r="C15399" t="str">
            <v>0082100290</v>
          </cell>
          <cell r="I15399">
            <v>50</v>
          </cell>
        </row>
        <row r="15400">
          <cell r="C15400" t="str">
            <v>0082100290</v>
          </cell>
          <cell r="I15400">
            <v>30</v>
          </cell>
        </row>
        <row r="15401">
          <cell r="C15401" t="str">
            <v>0082100290</v>
          </cell>
          <cell r="I15401">
            <v>2</v>
          </cell>
        </row>
        <row r="15402">
          <cell r="C15402" t="str">
            <v>0082100290</v>
          </cell>
          <cell r="I15402">
            <v>574</v>
          </cell>
        </row>
        <row r="15403">
          <cell r="C15403" t="str">
            <v>0082100290</v>
          </cell>
          <cell r="I15403">
            <v>27</v>
          </cell>
        </row>
        <row r="15404">
          <cell r="C15404" t="str">
            <v>0082100362</v>
          </cell>
          <cell r="I15404">
            <v>10</v>
          </cell>
        </row>
        <row r="15405">
          <cell r="C15405" t="str">
            <v>0082100362</v>
          </cell>
          <cell r="I15405">
            <v>312</v>
          </cell>
        </row>
        <row r="15406">
          <cell r="C15406" t="str">
            <v>0082100362</v>
          </cell>
          <cell r="I15406">
            <v>728</v>
          </cell>
        </row>
        <row r="15407">
          <cell r="C15407" t="str">
            <v>0082100362</v>
          </cell>
          <cell r="I15407">
            <v>38</v>
          </cell>
        </row>
        <row r="15408">
          <cell r="C15408" t="str">
            <v>0082100362</v>
          </cell>
          <cell r="I15408">
            <v>536</v>
          </cell>
        </row>
        <row r="15409">
          <cell r="C15409" t="str">
            <v>0082100362</v>
          </cell>
          <cell r="I15409">
            <v>130</v>
          </cell>
        </row>
        <row r="15410">
          <cell r="C15410" t="str">
            <v>0082100362</v>
          </cell>
          <cell r="I15410">
            <v>20</v>
          </cell>
        </row>
        <row r="15411">
          <cell r="C15411" t="str">
            <v>0082100362</v>
          </cell>
          <cell r="I15411">
            <v>133</v>
          </cell>
        </row>
        <row r="15412">
          <cell r="C15412" t="str">
            <v>0082100362</v>
          </cell>
          <cell r="I15412">
            <v>686</v>
          </cell>
        </row>
        <row r="15413">
          <cell r="C15413" t="str">
            <v>0082100362</v>
          </cell>
          <cell r="I15413">
            <v>10</v>
          </cell>
        </row>
        <row r="15414">
          <cell r="C15414" t="str">
            <v>0082100362</v>
          </cell>
          <cell r="I15414">
            <v>3372</v>
          </cell>
        </row>
        <row r="15415">
          <cell r="C15415" t="str">
            <v>0082100362</v>
          </cell>
          <cell r="I15415">
            <v>744</v>
          </cell>
        </row>
        <row r="15416">
          <cell r="C15416" t="str">
            <v>0082100362</v>
          </cell>
          <cell r="I15416">
            <v>94</v>
          </cell>
        </row>
        <row r="15417">
          <cell r="C15417" t="str">
            <v>0082100362</v>
          </cell>
          <cell r="I15417">
            <v>90</v>
          </cell>
        </row>
        <row r="15418">
          <cell r="C15418" t="str">
            <v>0082100362</v>
          </cell>
          <cell r="I15418">
            <v>130</v>
          </cell>
        </row>
        <row r="15419">
          <cell r="C15419" t="str">
            <v>0082100362</v>
          </cell>
          <cell r="I15419">
            <v>60</v>
          </cell>
        </row>
        <row r="15420">
          <cell r="C15420" t="str">
            <v>0082100362</v>
          </cell>
          <cell r="I15420">
            <v>72</v>
          </cell>
        </row>
        <row r="15421">
          <cell r="C15421" t="str">
            <v>0082100362</v>
          </cell>
          <cell r="I15421">
            <v>210</v>
          </cell>
        </row>
        <row r="15422">
          <cell r="C15422" t="str">
            <v>0082100362</v>
          </cell>
          <cell r="I15422">
            <v>1040</v>
          </cell>
        </row>
        <row r="15423">
          <cell r="C15423" t="str">
            <v>0082100362</v>
          </cell>
          <cell r="I15423">
            <v>154</v>
          </cell>
        </row>
        <row r="15424">
          <cell r="C15424" t="str">
            <v>0082100362</v>
          </cell>
          <cell r="I15424">
            <v>1016</v>
          </cell>
        </row>
        <row r="15425">
          <cell r="C15425" t="str">
            <v>0082100362</v>
          </cell>
          <cell r="I15425">
            <v>20</v>
          </cell>
        </row>
        <row r="15426">
          <cell r="C15426" t="str">
            <v>0082100362</v>
          </cell>
          <cell r="I15426">
            <v>20</v>
          </cell>
        </row>
        <row r="15427">
          <cell r="C15427" t="str">
            <v>0082100362</v>
          </cell>
          <cell r="I15427">
            <v>273</v>
          </cell>
        </row>
        <row r="15428">
          <cell r="C15428" t="str">
            <v>0082100362</v>
          </cell>
          <cell r="I15428">
            <v>10</v>
          </cell>
        </row>
        <row r="15429">
          <cell r="C15429" t="str">
            <v>0082100365</v>
          </cell>
          <cell r="I15429">
            <v>282</v>
          </cell>
        </row>
        <row r="15430">
          <cell r="C15430" t="str">
            <v>0082100365</v>
          </cell>
          <cell r="I15430">
            <v>32</v>
          </cell>
        </row>
        <row r="15431">
          <cell r="C15431" t="str">
            <v>0082100365</v>
          </cell>
          <cell r="I15431">
            <v>91</v>
          </cell>
        </row>
        <row r="15432">
          <cell r="C15432" t="str">
            <v>0082100365</v>
          </cell>
          <cell r="I15432">
            <v>20</v>
          </cell>
        </row>
        <row r="15433">
          <cell r="C15433" t="str">
            <v>0082100365</v>
          </cell>
          <cell r="I15433">
            <v>1675</v>
          </cell>
        </row>
        <row r="15434">
          <cell r="C15434" t="str">
            <v>0082100365</v>
          </cell>
          <cell r="I15434">
            <v>36</v>
          </cell>
        </row>
        <row r="15435">
          <cell r="C15435" t="str">
            <v>0082100365</v>
          </cell>
          <cell r="I15435">
            <v>2247</v>
          </cell>
        </row>
        <row r="15436">
          <cell r="C15436" t="str">
            <v>0082100365</v>
          </cell>
          <cell r="I15436">
            <v>17</v>
          </cell>
        </row>
        <row r="15437">
          <cell r="C15437" t="str">
            <v>0082100365</v>
          </cell>
          <cell r="I15437">
            <v>2372</v>
          </cell>
        </row>
        <row r="15438">
          <cell r="C15438" t="str">
            <v>0082100365</v>
          </cell>
          <cell r="I15438">
            <v>1222</v>
          </cell>
        </row>
        <row r="15439">
          <cell r="C15439" t="str">
            <v>0082100365</v>
          </cell>
          <cell r="I15439">
            <v>20</v>
          </cell>
        </row>
        <row r="15440">
          <cell r="C15440" t="str">
            <v>0082100365</v>
          </cell>
          <cell r="I15440">
            <v>0</v>
          </cell>
        </row>
        <row r="15441">
          <cell r="C15441" t="str">
            <v>0082100365</v>
          </cell>
          <cell r="I15441">
            <v>208</v>
          </cell>
        </row>
        <row r="15442">
          <cell r="C15442" t="str">
            <v>0082100365</v>
          </cell>
          <cell r="I15442">
            <v>36</v>
          </cell>
        </row>
        <row r="15443">
          <cell r="C15443" t="str">
            <v>0082100365</v>
          </cell>
          <cell r="I15443">
            <v>30</v>
          </cell>
        </row>
        <row r="15444">
          <cell r="C15444" t="str">
            <v>0082100365</v>
          </cell>
          <cell r="I15444">
            <v>20</v>
          </cell>
        </row>
        <row r="15445">
          <cell r="C15445" t="str">
            <v>0082100365</v>
          </cell>
          <cell r="I15445">
            <v>30</v>
          </cell>
        </row>
        <row r="15446">
          <cell r="C15446" t="str">
            <v>0082100365</v>
          </cell>
          <cell r="I15446">
            <v>208</v>
          </cell>
        </row>
        <row r="15447">
          <cell r="C15447" t="str">
            <v>0082100365</v>
          </cell>
          <cell r="I15447">
            <v>152</v>
          </cell>
        </row>
        <row r="15448">
          <cell r="C15448" t="str">
            <v>0082100365</v>
          </cell>
          <cell r="I15448">
            <v>130</v>
          </cell>
        </row>
        <row r="15449">
          <cell r="C15449" t="str">
            <v>0082100644</v>
          </cell>
          <cell r="I15449">
            <v>25</v>
          </cell>
        </row>
        <row r="15450">
          <cell r="C15450" t="str">
            <v>0082100644</v>
          </cell>
          <cell r="I15450">
            <v>20</v>
          </cell>
        </row>
        <row r="15451">
          <cell r="C15451" t="str">
            <v>0082100644</v>
          </cell>
          <cell r="I15451">
            <v>182</v>
          </cell>
        </row>
        <row r="15452">
          <cell r="C15452" t="str">
            <v>0082100644</v>
          </cell>
          <cell r="I15452">
            <v>312</v>
          </cell>
        </row>
        <row r="15453">
          <cell r="C15453" t="str">
            <v>0082100644</v>
          </cell>
          <cell r="I15453">
            <v>10</v>
          </cell>
        </row>
        <row r="15454">
          <cell r="C15454" t="str">
            <v>0082100644</v>
          </cell>
          <cell r="I15454">
            <v>182</v>
          </cell>
        </row>
        <row r="15455">
          <cell r="C15455" t="str">
            <v>0082100644</v>
          </cell>
          <cell r="I15455">
            <v>168</v>
          </cell>
        </row>
        <row r="15456">
          <cell r="C15456" t="str">
            <v>0082100644</v>
          </cell>
          <cell r="I15456">
            <v>30</v>
          </cell>
        </row>
        <row r="15457">
          <cell r="C15457" t="str">
            <v>0082100644</v>
          </cell>
          <cell r="I15457">
            <v>871</v>
          </cell>
        </row>
        <row r="15458">
          <cell r="C15458" t="str">
            <v>0082100644</v>
          </cell>
          <cell r="I15458">
            <v>130</v>
          </cell>
        </row>
        <row r="15459">
          <cell r="C15459" t="str">
            <v>0082100644</v>
          </cell>
          <cell r="I15459">
            <v>10</v>
          </cell>
        </row>
        <row r="15460">
          <cell r="C15460" t="str">
            <v>0082100644</v>
          </cell>
          <cell r="I15460">
            <v>50</v>
          </cell>
        </row>
        <row r="15461">
          <cell r="C15461" t="str">
            <v>0082100644</v>
          </cell>
          <cell r="I15461">
            <v>148</v>
          </cell>
        </row>
        <row r="15462">
          <cell r="C15462" t="str">
            <v>0082100644</v>
          </cell>
          <cell r="I15462">
            <v>2144</v>
          </cell>
        </row>
        <row r="15463">
          <cell r="C15463" t="str">
            <v>0082100644</v>
          </cell>
          <cell r="I15463">
            <v>10</v>
          </cell>
        </row>
        <row r="15464">
          <cell r="C15464" t="str">
            <v>0082100644</v>
          </cell>
          <cell r="I15464">
            <v>7</v>
          </cell>
        </row>
        <row r="15465">
          <cell r="C15465" t="str">
            <v>0082100644</v>
          </cell>
          <cell r="I15465">
            <v>7828</v>
          </cell>
        </row>
        <row r="15466">
          <cell r="C15466" t="str">
            <v>0082100644</v>
          </cell>
          <cell r="I15466">
            <v>20</v>
          </cell>
        </row>
        <row r="15467">
          <cell r="C15467" t="str">
            <v>0082100644</v>
          </cell>
          <cell r="I15467">
            <v>520</v>
          </cell>
        </row>
        <row r="15468">
          <cell r="C15468" t="str">
            <v>0082100644</v>
          </cell>
          <cell r="I15468">
            <v>2894</v>
          </cell>
        </row>
        <row r="15469">
          <cell r="C15469" t="str">
            <v>0082100644</v>
          </cell>
          <cell r="I15469">
            <v>156</v>
          </cell>
        </row>
        <row r="15470">
          <cell r="C15470" t="str">
            <v>0082100644</v>
          </cell>
          <cell r="I15470">
            <v>50</v>
          </cell>
        </row>
        <row r="15471">
          <cell r="C15471" t="str">
            <v>0082100644</v>
          </cell>
          <cell r="I15471">
            <v>50</v>
          </cell>
        </row>
        <row r="15472">
          <cell r="C15472" t="str">
            <v>0082100644</v>
          </cell>
          <cell r="I15472">
            <v>184</v>
          </cell>
        </row>
        <row r="15473">
          <cell r="C15473" t="str">
            <v>0082100644</v>
          </cell>
          <cell r="I15473">
            <v>148</v>
          </cell>
        </row>
        <row r="15474">
          <cell r="C15474" t="str">
            <v>0082100644</v>
          </cell>
          <cell r="I15474">
            <v>10</v>
          </cell>
        </row>
        <row r="15475">
          <cell r="C15475" t="str">
            <v>0082100644</v>
          </cell>
          <cell r="I15475">
            <v>1560</v>
          </cell>
        </row>
        <row r="15476">
          <cell r="C15476" t="str">
            <v>0082100644</v>
          </cell>
          <cell r="I15476">
            <v>94</v>
          </cell>
        </row>
        <row r="15477">
          <cell r="C15477" t="str">
            <v>0082100644</v>
          </cell>
          <cell r="I15477">
            <v>130</v>
          </cell>
        </row>
        <row r="15478">
          <cell r="C15478" t="str">
            <v>0082100644</v>
          </cell>
          <cell r="I15478">
            <v>260</v>
          </cell>
        </row>
        <row r="15479">
          <cell r="C15479" t="str">
            <v>0082100644</v>
          </cell>
          <cell r="I15479">
            <v>288</v>
          </cell>
        </row>
        <row r="15480">
          <cell r="C15480" t="str">
            <v>0082100644</v>
          </cell>
          <cell r="I15480">
            <v>30</v>
          </cell>
        </row>
        <row r="15481">
          <cell r="C15481" t="str">
            <v>0082100644</v>
          </cell>
          <cell r="I15481">
            <v>80</v>
          </cell>
        </row>
        <row r="15482">
          <cell r="C15482" t="str">
            <v>0082100644</v>
          </cell>
          <cell r="I15482">
            <v>20</v>
          </cell>
        </row>
        <row r="15483">
          <cell r="C15483" t="str">
            <v>0082100644</v>
          </cell>
          <cell r="I15483">
            <v>10</v>
          </cell>
        </row>
        <row r="15484">
          <cell r="C15484" t="str">
            <v>0082100644</v>
          </cell>
          <cell r="I15484">
            <v>10</v>
          </cell>
        </row>
        <row r="15485">
          <cell r="C15485" t="str">
            <v>0082100644</v>
          </cell>
          <cell r="I15485">
            <v>20</v>
          </cell>
        </row>
        <row r="15486">
          <cell r="C15486" t="str">
            <v>0082100644</v>
          </cell>
          <cell r="I15486">
            <v>50</v>
          </cell>
        </row>
        <row r="15487">
          <cell r="C15487" t="str">
            <v>0082100644</v>
          </cell>
          <cell r="I15487">
            <v>70</v>
          </cell>
        </row>
        <row r="15488">
          <cell r="C15488" t="str">
            <v>0082100644</v>
          </cell>
          <cell r="I15488">
            <v>74</v>
          </cell>
        </row>
        <row r="15489">
          <cell r="C15489" t="str">
            <v>0082100644</v>
          </cell>
          <cell r="I15489">
            <v>70</v>
          </cell>
        </row>
        <row r="15490">
          <cell r="C15490" t="str">
            <v>0082100644</v>
          </cell>
          <cell r="I15490">
            <v>140</v>
          </cell>
        </row>
        <row r="15491">
          <cell r="C15491" t="str">
            <v>0082100644</v>
          </cell>
          <cell r="I15491">
            <v>286</v>
          </cell>
        </row>
        <row r="15492">
          <cell r="C15492" t="str">
            <v>0082100644</v>
          </cell>
          <cell r="I15492">
            <v>20</v>
          </cell>
        </row>
        <row r="15493">
          <cell r="C15493" t="str">
            <v>0082100872</v>
          </cell>
          <cell r="I15493">
            <v>30</v>
          </cell>
        </row>
        <row r="15494">
          <cell r="C15494" t="str">
            <v>0082100872</v>
          </cell>
          <cell r="I15494">
            <v>130</v>
          </cell>
        </row>
        <row r="15495">
          <cell r="C15495" t="str">
            <v>0082100872</v>
          </cell>
          <cell r="I15495">
            <v>30</v>
          </cell>
        </row>
        <row r="15496">
          <cell r="C15496" t="str">
            <v>0082100872</v>
          </cell>
          <cell r="I15496">
            <v>45</v>
          </cell>
        </row>
        <row r="15497">
          <cell r="C15497" t="str">
            <v>0082100872</v>
          </cell>
          <cell r="I15497">
            <v>40</v>
          </cell>
        </row>
        <row r="15498">
          <cell r="C15498" t="str">
            <v>0082100872</v>
          </cell>
          <cell r="I15498">
            <v>45</v>
          </cell>
        </row>
        <row r="15499">
          <cell r="C15499" t="str">
            <v>0082101063</v>
          </cell>
          <cell r="I15499">
            <v>193</v>
          </cell>
        </row>
        <row r="15500">
          <cell r="C15500" t="str">
            <v>0082101063</v>
          </cell>
          <cell r="I15500">
            <v>260</v>
          </cell>
        </row>
        <row r="15501">
          <cell r="C15501" t="str">
            <v>0082101063</v>
          </cell>
          <cell r="I15501">
            <v>115</v>
          </cell>
        </row>
        <row r="15502">
          <cell r="C15502" t="str">
            <v>0082101063</v>
          </cell>
          <cell r="I15502">
            <v>140</v>
          </cell>
        </row>
        <row r="15503">
          <cell r="C15503" t="str">
            <v>0082101063</v>
          </cell>
          <cell r="I15503">
            <v>52</v>
          </cell>
        </row>
        <row r="15504">
          <cell r="C15504" t="str">
            <v>0082101063</v>
          </cell>
          <cell r="I15504">
            <v>52</v>
          </cell>
        </row>
        <row r="15505">
          <cell r="C15505" t="str">
            <v>0082101411</v>
          </cell>
          <cell r="I15505">
            <v>40</v>
          </cell>
        </row>
        <row r="15506">
          <cell r="C15506" t="str">
            <v>0082101411</v>
          </cell>
          <cell r="I15506">
            <v>25</v>
          </cell>
        </row>
        <row r="15507">
          <cell r="C15507" t="str">
            <v>0082101411</v>
          </cell>
          <cell r="I15507">
            <v>15</v>
          </cell>
        </row>
        <row r="15508">
          <cell r="C15508" t="str">
            <v>0082101411</v>
          </cell>
          <cell r="I15508">
            <v>7</v>
          </cell>
        </row>
        <row r="15509">
          <cell r="C15509" t="str">
            <v>0082101411</v>
          </cell>
          <cell r="I15509">
            <v>50</v>
          </cell>
        </row>
        <row r="15510">
          <cell r="C15510" t="str">
            <v>0082101411</v>
          </cell>
          <cell r="I15510">
            <v>50</v>
          </cell>
        </row>
        <row r="15511">
          <cell r="C15511" t="str">
            <v>0082101411</v>
          </cell>
          <cell r="I15511">
            <v>15</v>
          </cell>
        </row>
        <row r="15512">
          <cell r="C15512" t="str">
            <v>0082101411</v>
          </cell>
          <cell r="I15512">
            <v>12</v>
          </cell>
        </row>
        <row r="15513">
          <cell r="C15513" t="str">
            <v>0082101411</v>
          </cell>
          <cell r="I15513">
            <v>10</v>
          </cell>
        </row>
        <row r="15514">
          <cell r="C15514" t="str">
            <v>0082101411</v>
          </cell>
          <cell r="I15514">
            <v>20</v>
          </cell>
        </row>
        <row r="15515">
          <cell r="C15515" t="str">
            <v>0082101411</v>
          </cell>
          <cell r="I15515">
            <v>25</v>
          </cell>
        </row>
        <row r="15516">
          <cell r="C15516" t="str">
            <v>0082101411</v>
          </cell>
          <cell r="I15516">
            <v>1</v>
          </cell>
        </row>
        <row r="15517">
          <cell r="C15517" t="str">
            <v>0082101411</v>
          </cell>
          <cell r="I15517">
            <v>4</v>
          </cell>
        </row>
        <row r="15518">
          <cell r="C15518" t="str">
            <v>0082101411</v>
          </cell>
          <cell r="I15518">
            <v>5</v>
          </cell>
        </row>
        <row r="15519">
          <cell r="C15519" t="str">
            <v>0082101411</v>
          </cell>
          <cell r="I15519">
            <v>25</v>
          </cell>
        </row>
        <row r="15520">
          <cell r="C15520" t="str">
            <v>0082101411</v>
          </cell>
          <cell r="I15520">
            <v>9</v>
          </cell>
        </row>
        <row r="15521">
          <cell r="C15521" t="str">
            <v>0082101411</v>
          </cell>
          <cell r="I15521">
            <v>12</v>
          </cell>
        </row>
        <row r="15522">
          <cell r="C15522" t="str">
            <v>0082101411</v>
          </cell>
          <cell r="I15522">
            <v>80</v>
          </cell>
        </row>
        <row r="15523">
          <cell r="C15523" t="str">
            <v>0082101411</v>
          </cell>
          <cell r="I15523">
            <v>15</v>
          </cell>
        </row>
        <row r="15524">
          <cell r="C15524" t="str">
            <v>0082101411</v>
          </cell>
          <cell r="I15524">
            <v>12</v>
          </cell>
        </row>
        <row r="15525">
          <cell r="C15525" t="str">
            <v>0082101411</v>
          </cell>
          <cell r="I15525">
            <v>5</v>
          </cell>
        </row>
        <row r="15526">
          <cell r="C15526" t="str">
            <v>0082101411</v>
          </cell>
          <cell r="I15526">
            <v>15</v>
          </cell>
        </row>
        <row r="15527">
          <cell r="C15527" t="str">
            <v>0082101411</v>
          </cell>
          <cell r="I15527">
            <v>35</v>
          </cell>
        </row>
        <row r="15528">
          <cell r="C15528" t="str">
            <v>0082101411</v>
          </cell>
          <cell r="I15528">
            <v>3</v>
          </cell>
        </row>
        <row r="15529">
          <cell r="C15529" t="str">
            <v>0082101411</v>
          </cell>
          <cell r="I15529">
            <v>15</v>
          </cell>
        </row>
        <row r="15530">
          <cell r="C15530" t="str">
            <v>0082101411</v>
          </cell>
          <cell r="I15530">
            <v>10</v>
          </cell>
        </row>
        <row r="15531">
          <cell r="C15531" t="str">
            <v>0082101411</v>
          </cell>
          <cell r="I15531">
            <v>16</v>
          </cell>
        </row>
        <row r="15532">
          <cell r="C15532" t="str">
            <v>0082101411</v>
          </cell>
          <cell r="I15532">
            <v>5</v>
          </cell>
        </row>
        <row r="15533">
          <cell r="C15533" t="str">
            <v>0082101411</v>
          </cell>
          <cell r="I15533">
            <v>12</v>
          </cell>
        </row>
        <row r="15534">
          <cell r="C15534" t="str">
            <v>0082101411</v>
          </cell>
          <cell r="I15534">
            <v>1</v>
          </cell>
        </row>
        <row r="15535">
          <cell r="C15535" t="str">
            <v>0082101411</v>
          </cell>
          <cell r="I15535">
            <v>5</v>
          </cell>
        </row>
        <row r="15536">
          <cell r="C15536" t="str">
            <v>0082101411</v>
          </cell>
          <cell r="I15536">
            <v>14</v>
          </cell>
        </row>
        <row r="15537">
          <cell r="C15537" t="str">
            <v>0082101411</v>
          </cell>
          <cell r="I15537">
            <v>13</v>
          </cell>
        </row>
        <row r="15538">
          <cell r="C15538" t="str">
            <v>0082101411</v>
          </cell>
          <cell r="I15538">
            <v>15</v>
          </cell>
        </row>
        <row r="15539">
          <cell r="C15539" t="str">
            <v>0082101411</v>
          </cell>
          <cell r="I15539">
            <v>4</v>
          </cell>
        </row>
        <row r="15540">
          <cell r="C15540" t="str">
            <v>0082101411</v>
          </cell>
          <cell r="I15540">
            <v>50</v>
          </cell>
        </row>
        <row r="15541">
          <cell r="C15541" t="str">
            <v>0082101411</v>
          </cell>
          <cell r="I15541">
            <v>30</v>
          </cell>
        </row>
        <row r="15542">
          <cell r="C15542" t="str">
            <v>0082101411</v>
          </cell>
          <cell r="I15542">
            <v>20</v>
          </cell>
        </row>
        <row r="15543">
          <cell r="C15543" t="str">
            <v>0082101411</v>
          </cell>
          <cell r="I15543">
            <v>24</v>
          </cell>
        </row>
        <row r="15544">
          <cell r="C15544" t="str">
            <v>0082101411</v>
          </cell>
          <cell r="I15544">
            <v>24</v>
          </cell>
        </row>
        <row r="15545">
          <cell r="C15545" t="str">
            <v>0082101411</v>
          </cell>
          <cell r="I15545">
            <v>20</v>
          </cell>
        </row>
        <row r="15546">
          <cell r="C15546" t="str">
            <v>0082101411</v>
          </cell>
          <cell r="I15546">
            <v>42</v>
          </cell>
        </row>
        <row r="15547">
          <cell r="C15547" t="str">
            <v>0082101411</v>
          </cell>
          <cell r="I15547">
            <v>35</v>
          </cell>
        </row>
        <row r="15548">
          <cell r="C15548" t="str">
            <v>0082101411</v>
          </cell>
          <cell r="I15548">
            <v>1</v>
          </cell>
        </row>
        <row r="15549">
          <cell r="C15549" t="str">
            <v>0082101411</v>
          </cell>
          <cell r="I15549">
            <v>15</v>
          </cell>
        </row>
        <row r="15550">
          <cell r="C15550" t="str">
            <v>0082101411</v>
          </cell>
          <cell r="I15550">
            <v>3</v>
          </cell>
        </row>
        <row r="15551">
          <cell r="C15551" t="str">
            <v>0082101411</v>
          </cell>
          <cell r="I15551">
            <v>15</v>
          </cell>
        </row>
        <row r="15552">
          <cell r="C15552" t="str">
            <v>0082101411</v>
          </cell>
          <cell r="I15552">
            <v>10</v>
          </cell>
        </row>
        <row r="15553">
          <cell r="C15553" t="str">
            <v>0082101411</v>
          </cell>
          <cell r="I15553">
            <v>2</v>
          </cell>
        </row>
        <row r="15554">
          <cell r="C15554" t="str">
            <v>0082101411</v>
          </cell>
          <cell r="I15554">
            <v>10</v>
          </cell>
        </row>
        <row r="15555">
          <cell r="C15555" t="str">
            <v>0082101411</v>
          </cell>
          <cell r="I15555">
            <v>5</v>
          </cell>
        </row>
        <row r="15556">
          <cell r="C15556" t="str">
            <v>0082101411</v>
          </cell>
          <cell r="I15556">
            <v>11</v>
          </cell>
        </row>
        <row r="15557">
          <cell r="C15557" t="str">
            <v>0082101411</v>
          </cell>
          <cell r="I15557">
            <v>2</v>
          </cell>
        </row>
        <row r="15558">
          <cell r="C15558" t="str">
            <v>0082101577</v>
          </cell>
          <cell r="I15558">
            <v>789</v>
          </cell>
        </row>
        <row r="15559">
          <cell r="C15559" t="str">
            <v>0082101577</v>
          </cell>
          <cell r="I15559">
            <v>1738</v>
          </cell>
        </row>
        <row r="15560">
          <cell r="C15560" t="str">
            <v>0082101577</v>
          </cell>
          <cell r="I15560">
            <v>28</v>
          </cell>
        </row>
        <row r="15561">
          <cell r="C15561" t="str">
            <v>0082101577</v>
          </cell>
          <cell r="I15561">
            <v>2745</v>
          </cell>
        </row>
        <row r="15562">
          <cell r="C15562" t="str">
            <v>0082101577</v>
          </cell>
          <cell r="I15562">
            <v>208</v>
          </cell>
        </row>
        <row r="15563">
          <cell r="C15563" t="str">
            <v>0082101577</v>
          </cell>
          <cell r="I15563">
            <v>1586</v>
          </cell>
        </row>
        <row r="15564">
          <cell r="C15564" t="str">
            <v>0082101577</v>
          </cell>
          <cell r="I15564">
            <v>312</v>
          </cell>
        </row>
        <row r="15565">
          <cell r="C15565" t="str">
            <v>0082101577</v>
          </cell>
          <cell r="I15565">
            <v>104</v>
          </cell>
        </row>
        <row r="15566">
          <cell r="C15566" t="str">
            <v>0082101577</v>
          </cell>
          <cell r="I15566">
            <v>0</v>
          </cell>
        </row>
        <row r="15567">
          <cell r="C15567" t="str">
            <v>0082101577</v>
          </cell>
          <cell r="I15567">
            <v>442</v>
          </cell>
        </row>
        <row r="15568">
          <cell r="C15568" t="str">
            <v>0082101615</v>
          </cell>
          <cell r="I15568">
            <v>2</v>
          </cell>
        </row>
        <row r="15569">
          <cell r="C15569" t="str">
            <v>0082101615</v>
          </cell>
          <cell r="I15569">
            <v>18</v>
          </cell>
        </row>
        <row r="15570">
          <cell r="C15570" t="str">
            <v>0082101615</v>
          </cell>
          <cell r="I15570">
            <v>2</v>
          </cell>
        </row>
        <row r="15571">
          <cell r="C15571" t="str">
            <v>0082101615</v>
          </cell>
          <cell r="I15571">
            <v>10</v>
          </cell>
        </row>
        <row r="15572">
          <cell r="C15572" t="str">
            <v>0082101615</v>
          </cell>
          <cell r="I15572">
            <v>20</v>
          </cell>
        </row>
        <row r="15573">
          <cell r="C15573" t="str">
            <v>0082101615</v>
          </cell>
          <cell r="I15573">
            <v>50</v>
          </cell>
        </row>
        <row r="15574">
          <cell r="C15574" t="str">
            <v>0082101615</v>
          </cell>
          <cell r="I15574">
            <v>20</v>
          </cell>
        </row>
        <row r="15575">
          <cell r="C15575" t="str">
            <v>0082101615</v>
          </cell>
          <cell r="I15575">
            <v>22</v>
          </cell>
        </row>
        <row r="15576">
          <cell r="C15576" t="str">
            <v>0082101615</v>
          </cell>
          <cell r="I15576">
            <v>15</v>
          </cell>
        </row>
        <row r="15577">
          <cell r="C15577" t="str">
            <v>0082101615</v>
          </cell>
          <cell r="I15577">
            <v>12</v>
          </cell>
        </row>
        <row r="15578">
          <cell r="C15578" t="str">
            <v>0082101615</v>
          </cell>
          <cell r="I15578">
            <v>6</v>
          </cell>
        </row>
        <row r="15579">
          <cell r="C15579" t="str">
            <v>0082101615</v>
          </cell>
          <cell r="I15579">
            <v>5</v>
          </cell>
        </row>
        <row r="15580">
          <cell r="C15580" t="str">
            <v>0082101615</v>
          </cell>
          <cell r="I15580">
            <v>12</v>
          </cell>
        </row>
        <row r="15581">
          <cell r="C15581" t="str">
            <v>0082101615</v>
          </cell>
          <cell r="I15581">
            <v>17</v>
          </cell>
        </row>
        <row r="15582">
          <cell r="C15582" t="str">
            <v>0082101615</v>
          </cell>
          <cell r="I15582">
            <v>2</v>
          </cell>
        </row>
        <row r="15583">
          <cell r="C15583" t="str">
            <v>0082101615</v>
          </cell>
          <cell r="I15583">
            <v>2</v>
          </cell>
        </row>
        <row r="15584">
          <cell r="C15584" t="str">
            <v>0082101615</v>
          </cell>
          <cell r="I15584">
            <v>25</v>
          </cell>
        </row>
        <row r="15585">
          <cell r="C15585" t="str">
            <v>0082101615</v>
          </cell>
          <cell r="I15585">
            <v>12</v>
          </cell>
        </row>
        <row r="15586">
          <cell r="C15586" t="str">
            <v>0082101615</v>
          </cell>
          <cell r="I15586">
            <v>18</v>
          </cell>
        </row>
        <row r="15587">
          <cell r="C15587" t="str">
            <v>0082101615</v>
          </cell>
          <cell r="I15587">
            <v>140</v>
          </cell>
        </row>
        <row r="15588">
          <cell r="C15588" t="str">
            <v>0082101615</v>
          </cell>
          <cell r="I15588">
            <v>22</v>
          </cell>
        </row>
        <row r="15589">
          <cell r="C15589" t="str">
            <v>0082101615</v>
          </cell>
          <cell r="I15589">
            <v>10</v>
          </cell>
        </row>
        <row r="15590">
          <cell r="C15590" t="str">
            <v>0082101615</v>
          </cell>
          <cell r="I15590">
            <v>20</v>
          </cell>
        </row>
        <row r="15591">
          <cell r="C15591" t="str">
            <v>0082101615</v>
          </cell>
          <cell r="I15591">
            <v>13</v>
          </cell>
        </row>
        <row r="15592">
          <cell r="C15592" t="str">
            <v>0082101615</v>
          </cell>
          <cell r="I15592">
            <v>2</v>
          </cell>
        </row>
        <row r="15593">
          <cell r="C15593" t="str">
            <v>0082101615</v>
          </cell>
          <cell r="I15593">
            <v>13</v>
          </cell>
        </row>
        <row r="15594">
          <cell r="C15594" t="str">
            <v>0082101615</v>
          </cell>
          <cell r="I15594">
            <v>30</v>
          </cell>
        </row>
        <row r="15595">
          <cell r="C15595" t="str">
            <v>0082101615</v>
          </cell>
          <cell r="I15595">
            <v>18</v>
          </cell>
        </row>
        <row r="15596">
          <cell r="C15596" t="str">
            <v>0082101615</v>
          </cell>
          <cell r="I15596">
            <v>10</v>
          </cell>
        </row>
        <row r="15597">
          <cell r="C15597" t="str">
            <v>0082101615</v>
          </cell>
          <cell r="I15597">
            <v>3</v>
          </cell>
        </row>
        <row r="15598">
          <cell r="C15598" t="str">
            <v>0082101615</v>
          </cell>
          <cell r="I15598">
            <v>5</v>
          </cell>
        </row>
        <row r="15599">
          <cell r="C15599" t="str">
            <v>0082101615</v>
          </cell>
          <cell r="I15599">
            <v>2</v>
          </cell>
        </row>
        <row r="15600">
          <cell r="C15600" t="str">
            <v>0082101615</v>
          </cell>
          <cell r="I15600">
            <v>7</v>
          </cell>
        </row>
        <row r="15601">
          <cell r="C15601" t="str">
            <v>0082101615</v>
          </cell>
          <cell r="I15601">
            <v>5</v>
          </cell>
        </row>
        <row r="15602">
          <cell r="C15602" t="str">
            <v>0082101615</v>
          </cell>
          <cell r="I15602">
            <v>20</v>
          </cell>
        </row>
        <row r="15603">
          <cell r="C15603" t="str">
            <v>0082101615</v>
          </cell>
          <cell r="I15603">
            <v>16</v>
          </cell>
        </row>
        <row r="15604">
          <cell r="C15604" t="str">
            <v>0082101615</v>
          </cell>
          <cell r="I15604">
            <v>2</v>
          </cell>
        </row>
        <row r="15605">
          <cell r="C15605" t="str">
            <v>0082101615</v>
          </cell>
          <cell r="I15605">
            <v>10</v>
          </cell>
        </row>
        <row r="15606">
          <cell r="C15606" t="str">
            <v>0082101615</v>
          </cell>
          <cell r="I15606">
            <v>2</v>
          </cell>
        </row>
        <row r="15607">
          <cell r="C15607" t="str">
            <v>0082101615</v>
          </cell>
          <cell r="I15607">
            <v>2</v>
          </cell>
        </row>
        <row r="15608">
          <cell r="C15608" t="str">
            <v>0082101615</v>
          </cell>
          <cell r="I15608">
            <v>20</v>
          </cell>
        </row>
        <row r="15609">
          <cell r="C15609" t="str">
            <v>0082101615</v>
          </cell>
          <cell r="I15609">
            <v>13</v>
          </cell>
        </row>
        <row r="15610">
          <cell r="C15610" t="str">
            <v>0082101615</v>
          </cell>
          <cell r="I15610">
            <v>35</v>
          </cell>
        </row>
        <row r="15611">
          <cell r="C15611" t="str">
            <v>0082101615</v>
          </cell>
          <cell r="I15611">
            <v>28</v>
          </cell>
        </row>
        <row r="15612">
          <cell r="C15612" t="str">
            <v>0082101615</v>
          </cell>
          <cell r="I15612">
            <v>5</v>
          </cell>
        </row>
        <row r="15613">
          <cell r="C15613" t="str">
            <v>0082101615</v>
          </cell>
          <cell r="I15613">
            <v>10</v>
          </cell>
        </row>
        <row r="15614">
          <cell r="C15614" t="str">
            <v>0082101615</v>
          </cell>
          <cell r="I15614">
            <v>5</v>
          </cell>
        </row>
        <row r="15615">
          <cell r="C15615" t="str">
            <v>0082101615</v>
          </cell>
          <cell r="I15615">
            <v>10</v>
          </cell>
        </row>
        <row r="15616">
          <cell r="C15616" t="str">
            <v>0082101615</v>
          </cell>
          <cell r="I15616">
            <v>10</v>
          </cell>
        </row>
        <row r="15617">
          <cell r="C15617" t="str">
            <v>0082101615</v>
          </cell>
          <cell r="I15617">
            <v>5</v>
          </cell>
        </row>
        <row r="15618">
          <cell r="C15618" t="str">
            <v>0082101685</v>
          </cell>
          <cell r="I15618">
            <v>37</v>
          </cell>
        </row>
        <row r="15619">
          <cell r="C15619" t="str">
            <v>0082101685</v>
          </cell>
          <cell r="I15619">
            <v>387</v>
          </cell>
        </row>
        <row r="15620">
          <cell r="C15620" t="str">
            <v>0082101685</v>
          </cell>
          <cell r="I15620">
            <v>148</v>
          </cell>
        </row>
        <row r="15621">
          <cell r="C15621" t="str">
            <v>0082101685</v>
          </cell>
          <cell r="I15621">
            <v>356</v>
          </cell>
        </row>
        <row r="15622">
          <cell r="C15622" t="str">
            <v>0082101685</v>
          </cell>
          <cell r="I15622">
            <v>3179</v>
          </cell>
        </row>
        <row r="15623">
          <cell r="C15623" t="str">
            <v>0082101685</v>
          </cell>
          <cell r="I15623">
            <v>10</v>
          </cell>
        </row>
        <row r="15624">
          <cell r="C15624" t="str">
            <v>0082101685</v>
          </cell>
          <cell r="I15624">
            <v>30</v>
          </cell>
        </row>
        <row r="15625">
          <cell r="C15625" t="str">
            <v>0082101685</v>
          </cell>
          <cell r="I15625">
            <v>559</v>
          </cell>
        </row>
        <row r="15626">
          <cell r="C15626" t="str">
            <v>0082101685</v>
          </cell>
          <cell r="I15626">
            <v>27</v>
          </cell>
        </row>
        <row r="15627">
          <cell r="C15627" t="str">
            <v>0082101685</v>
          </cell>
          <cell r="I15627">
            <v>74</v>
          </cell>
        </row>
        <row r="15628">
          <cell r="C15628" t="str">
            <v>0082101685</v>
          </cell>
          <cell r="I15628">
            <v>30</v>
          </cell>
        </row>
        <row r="15629">
          <cell r="C15629" t="str">
            <v>0082101685</v>
          </cell>
          <cell r="I15629">
            <v>36</v>
          </cell>
        </row>
        <row r="15630">
          <cell r="C15630" t="str">
            <v>0082101685</v>
          </cell>
          <cell r="I15630">
            <v>10</v>
          </cell>
        </row>
        <row r="15631">
          <cell r="C15631" t="str">
            <v>0082101685</v>
          </cell>
          <cell r="I15631">
            <v>337</v>
          </cell>
        </row>
        <row r="15632">
          <cell r="C15632" t="str">
            <v>0082101685</v>
          </cell>
          <cell r="I15632">
            <v>143</v>
          </cell>
        </row>
        <row r="15633">
          <cell r="C15633" t="str">
            <v>0082101692</v>
          </cell>
          <cell r="I15633">
            <v>461</v>
          </cell>
        </row>
        <row r="15634">
          <cell r="C15634" t="str">
            <v>0082101692</v>
          </cell>
          <cell r="I15634">
            <v>702</v>
          </cell>
        </row>
        <row r="15635">
          <cell r="C15635" t="str">
            <v>0082101692</v>
          </cell>
          <cell r="I15635">
            <v>48</v>
          </cell>
        </row>
        <row r="15636">
          <cell r="C15636" t="str">
            <v>0082101692</v>
          </cell>
          <cell r="I15636">
            <v>41</v>
          </cell>
        </row>
        <row r="15637">
          <cell r="C15637" t="str">
            <v>0082101692</v>
          </cell>
          <cell r="I15637">
            <v>65</v>
          </cell>
        </row>
        <row r="15638">
          <cell r="C15638" t="str">
            <v>0082101692</v>
          </cell>
          <cell r="I15638">
            <v>1524</v>
          </cell>
        </row>
        <row r="15639">
          <cell r="C15639" t="str">
            <v>0082101692</v>
          </cell>
          <cell r="I15639">
            <v>462</v>
          </cell>
        </row>
        <row r="15640">
          <cell r="C15640" t="str">
            <v>0082101692</v>
          </cell>
          <cell r="I15640">
            <v>74</v>
          </cell>
        </row>
        <row r="15641">
          <cell r="C15641" t="str">
            <v>0082101692</v>
          </cell>
          <cell r="I15641">
            <v>352</v>
          </cell>
        </row>
        <row r="15642">
          <cell r="C15642" t="str">
            <v>0082101692</v>
          </cell>
          <cell r="I15642">
            <v>2739</v>
          </cell>
        </row>
        <row r="15643">
          <cell r="C15643" t="str">
            <v>0082101692</v>
          </cell>
          <cell r="I15643">
            <v>1300</v>
          </cell>
        </row>
        <row r="15644">
          <cell r="C15644" t="str">
            <v>0082101692</v>
          </cell>
          <cell r="I15644">
            <v>54</v>
          </cell>
        </row>
        <row r="15645">
          <cell r="C15645" t="str">
            <v>0082101692</v>
          </cell>
          <cell r="I15645">
            <v>10287</v>
          </cell>
        </row>
        <row r="15646">
          <cell r="C15646" t="str">
            <v>0082101692</v>
          </cell>
          <cell r="I15646">
            <v>520</v>
          </cell>
        </row>
        <row r="15647">
          <cell r="C15647" t="str">
            <v>0082101692</v>
          </cell>
          <cell r="I15647">
            <v>3809</v>
          </cell>
        </row>
        <row r="15648">
          <cell r="C15648" t="str">
            <v>0082101692</v>
          </cell>
          <cell r="I15648">
            <v>624</v>
          </cell>
        </row>
        <row r="15649">
          <cell r="C15649" t="str">
            <v>0082101692</v>
          </cell>
          <cell r="I15649">
            <v>99</v>
          </cell>
        </row>
        <row r="15650">
          <cell r="C15650" t="str">
            <v>0082101692</v>
          </cell>
          <cell r="I15650">
            <v>148</v>
          </cell>
        </row>
        <row r="15651">
          <cell r="C15651" t="str">
            <v>0082101692</v>
          </cell>
          <cell r="I15651">
            <v>520</v>
          </cell>
        </row>
        <row r="15652">
          <cell r="C15652" t="str">
            <v>0082101692</v>
          </cell>
          <cell r="I15652">
            <v>189</v>
          </cell>
        </row>
        <row r="15653">
          <cell r="C15653" t="str">
            <v>0082101692</v>
          </cell>
          <cell r="I15653">
            <v>144</v>
          </cell>
        </row>
        <row r="15654">
          <cell r="C15654" t="str">
            <v>0082101692</v>
          </cell>
          <cell r="I15654">
            <v>260</v>
          </cell>
        </row>
        <row r="15655">
          <cell r="C15655" t="str">
            <v>0082101692</v>
          </cell>
          <cell r="I15655">
            <v>84</v>
          </cell>
        </row>
        <row r="15656">
          <cell r="C15656" t="str">
            <v>0082101692</v>
          </cell>
          <cell r="I15656">
            <v>130</v>
          </cell>
        </row>
        <row r="15657">
          <cell r="C15657" t="str">
            <v>0082101692</v>
          </cell>
          <cell r="I15657">
            <v>240</v>
          </cell>
        </row>
        <row r="15658">
          <cell r="C15658" t="str">
            <v>0082101692</v>
          </cell>
          <cell r="I15658">
            <v>80</v>
          </cell>
        </row>
        <row r="15659">
          <cell r="C15659" t="str">
            <v>0082101692</v>
          </cell>
          <cell r="I15659">
            <v>355</v>
          </cell>
        </row>
        <row r="15660">
          <cell r="C15660" t="str">
            <v>0082101692</v>
          </cell>
          <cell r="I15660">
            <v>40</v>
          </cell>
        </row>
        <row r="15661">
          <cell r="C15661" t="str">
            <v>0082101692</v>
          </cell>
          <cell r="I15661">
            <v>128</v>
          </cell>
        </row>
        <row r="15662">
          <cell r="C15662" t="str">
            <v>0082101692</v>
          </cell>
          <cell r="I15662">
            <v>2015</v>
          </cell>
        </row>
        <row r="15663">
          <cell r="C15663" t="str">
            <v>0082101692</v>
          </cell>
          <cell r="I15663">
            <v>228</v>
          </cell>
        </row>
        <row r="15664">
          <cell r="C15664" t="str">
            <v>0082101698</v>
          </cell>
          <cell r="I15664">
            <v>182</v>
          </cell>
        </row>
        <row r="15665">
          <cell r="C15665" t="str">
            <v>0082101698</v>
          </cell>
          <cell r="I15665">
            <v>60</v>
          </cell>
        </row>
        <row r="15666">
          <cell r="C15666" t="str">
            <v>0082101698</v>
          </cell>
          <cell r="I15666">
            <v>24</v>
          </cell>
        </row>
        <row r="15667">
          <cell r="C15667" t="str">
            <v>0082101698</v>
          </cell>
          <cell r="I15667">
            <v>260</v>
          </cell>
        </row>
        <row r="15668">
          <cell r="C15668" t="str">
            <v>0082101698</v>
          </cell>
          <cell r="I15668">
            <v>254</v>
          </cell>
        </row>
        <row r="15669">
          <cell r="C15669" t="str">
            <v>0082101698</v>
          </cell>
          <cell r="I15669">
            <v>3380</v>
          </cell>
        </row>
        <row r="15670">
          <cell r="C15670" t="str">
            <v>0082101698</v>
          </cell>
          <cell r="I15670">
            <v>104</v>
          </cell>
        </row>
        <row r="15671">
          <cell r="C15671" t="str">
            <v>0082101698</v>
          </cell>
          <cell r="I15671">
            <v>976</v>
          </cell>
        </row>
        <row r="15672">
          <cell r="C15672" t="str">
            <v>0082101698</v>
          </cell>
          <cell r="I15672">
            <v>84</v>
          </cell>
        </row>
        <row r="15673">
          <cell r="C15673" t="str">
            <v>0082101698</v>
          </cell>
          <cell r="I15673">
            <v>104</v>
          </cell>
        </row>
        <row r="15674">
          <cell r="C15674" t="str">
            <v>0082101698</v>
          </cell>
          <cell r="I15674">
            <v>84</v>
          </cell>
        </row>
        <row r="15675">
          <cell r="C15675" t="str">
            <v>0082101698</v>
          </cell>
          <cell r="I15675">
            <v>390</v>
          </cell>
        </row>
        <row r="15676">
          <cell r="C15676" t="str">
            <v>0082101698</v>
          </cell>
          <cell r="I15676">
            <v>20</v>
          </cell>
        </row>
        <row r="15677">
          <cell r="C15677" t="str">
            <v>0082101698</v>
          </cell>
          <cell r="I15677">
            <v>30</v>
          </cell>
        </row>
        <row r="15678">
          <cell r="C15678" t="str">
            <v>0082101698</v>
          </cell>
          <cell r="I15678">
            <v>130</v>
          </cell>
        </row>
        <row r="15679">
          <cell r="C15679" t="str">
            <v>0082101810</v>
          </cell>
          <cell r="I15679">
            <v>1792</v>
          </cell>
        </row>
        <row r="15680">
          <cell r="C15680" t="str">
            <v>0082101810</v>
          </cell>
          <cell r="I15680">
            <v>20</v>
          </cell>
        </row>
        <row r="15681">
          <cell r="C15681" t="str">
            <v>0082101810</v>
          </cell>
          <cell r="I15681">
            <v>208</v>
          </cell>
        </row>
        <row r="15682">
          <cell r="C15682" t="str">
            <v>0082101810</v>
          </cell>
          <cell r="I15682">
            <v>494</v>
          </cell>
        </row>
        <row r="15683">
          <cell r="C15683" t="str">
            <v>0082101810</v>
          </cell>
          <cell r="I15683">
            <v>364</v>
          </cell>
        </row>
        <row r="15684">
          <cell r="C15684" t="str">
            <v>0082101810</v>
          </cell>
          <cell r="I15684">
            <v>2106</v>
          </cell>
        </row>
        <row r="15685">
          <cell r="C15685" t="str">
            <v>0082101810</v>
          </cell>
          <cell r="I15685">
            <v>11</v>
          </cell>
        </row>
        <row r="15686">
          <cell r="C15686" t="str">
            <v>0082101810</v>
          </cell>
          <cell r="I15686">
            <v>65</v>
          </cell>
        </row>
        <row r="15687">
          <cell r="C15687" t="str">
            <v>0082101810</v>
          </cell>
          <cell r="I15687">
            <v>4249</v>
          </cell>
        </row>
        <row r="15688">
          <cell r="C15688" t="str">
            <v>0082101810</v>
          </cell>
          <cell r="I15688">
            <v>10</v>
          </cell>
        </row>
        <row r="15689">
          <cell r="C15689" t="str">
            <v>0082101810</v>
          </cell>
          <cell r="I15689">
            <v>55</v>
          </cell>
        </row>
        <row r="15690">
          <cell r="C15690" t="str">
            <v>0082101810</v>
          </cell>
          <cell r="I15690">
            <v>5654</v>
          </cell>
        </row>
        <row r="15691">
          <cell r="C15691" t="str">
            <v>0082101810</v>
          </cell>
          <cell r="I15691">
            <v>208</v>
          </cell>
        </row>
        <row r="15692">
          <cell r="C15692" t="str">
            <v>0082101810</v>
          </cell>
          <cell r="I15692">
            <v>4472</v>
          </cell>
        </row>
        <row r="15693">
          <cell r="C15693" t="str">
            <v>0082101810</v>
          </cell>
          <cell r="I15693">
            <v>40</v>
          </cell>
        </row>
        <row r="15694">
          <cell r="C15694" t="str">
            <v>0082101810</v>
          </cell>
          <cell r="I15694">
            <v>40</v>
          </cell>
        </row>
        <row r="15695">
          <cell r="C15695" t="str">
            <v>0082101810</v>
          </cell>
          <cell r="I15695">
            <v>148</v>
          </cell>
        </row>
        <row r="15696">
          <cell r="C15696" t="str">
            <v>0082101810</v>
          </cell>
          <cell r="I15696">
            <v>312</v>
          </cell>
        </row>
        <row r="15697">
          <cell r="C15697" t="str">
            <v>0082101810</v>
          </cell>
          <cell r="I15697">
            <v>84</v>
          </cell>
        </row>
        <row r="15698">
          <cell r="C15698" t="str">
            <v>0082101810</v>
          </cell>
          <cell r="I15698">
            <v>16</v>
          </cell>
        </row>
        <row r="15699">
          <cell r="C15699" t="str">
            <v>0082101810</v>
          </cell>
          <cell r="I15699">
            <v>130</v>
          </cell>
        </row>
        <row r="15700">
          <cell r="C15700" t="str">
            <v>0082101810</v>
          </cell>
          <cell r="I15700">
            <v>65</v>
          </cell>
        </row>
        <row r="15701">
          <cell r="C15701" t="str">
            <v>0082101810</v>
          </cell>
          <cell r="I15701">
            <v>350</v>
          </cell>
        </row>
        <row r="15702">
          <cell r="C15702" t="str">
            <v>0082101810</v>
          </cell>
          <cell r="I15702">
            <v>208</v>
          </cell>
        </row>
        <row r="15703">
          <cell r="C15703" t="str">
            <v>0082101810</v>
          </cell>
          <cell r="I15703">
            <v>208</v>
          </cell>
        </row>
        <row r="15704">
          <cell r="C15704" t="str">
            <v>0082101810</v>
          </cell>
          <cell r="I15704">
            <v>440</v>
          </cell>
        </row>
        <row r="15705">
          <cell r="C15705" t="str">
            <v>0082101810</v>
          </cell>
          <cell r="I15705">
            <v>65</v>
          </cell>
        </row>
        <row r="15706">
          <cell r="C15706" t="str">
            <v>0082101810</v>
          </cell>
          <cell r="I15706">
            <v>91</v>
          </cell>
        </row>
        <row r="15707">
          <cell r="C15707" t="str">
            <v>0082101810</v>
          </cell>
          <cell r="I15707">
            <v>559</v>
          </cell>
        </row>
        <row r="15708">
          <cell r="C15708" t="str">
            <v>0082102004</v>
          </cell>
          <cell r="I15708">
            <v>32</v>
          </cell>
        </row>
        <row r="15709">
          <cell r="C15709" t="str">
            <v>0082102004</v>
          </cell>
          <cell r="I15709">
            <v>5</v>
          </cell>
        </row>
        <row r="15710">
          <cell r="C15710" t="str">
            <v>0082102004</v>
          </cell>
          <cell r="I15710">
            <v>792</v>
          </cell>
        </row>
        <row r="15711">
          <cell r="C15711" t="str">
            <v>0082102004</v>
          </cell>
          <cell r="I15711">
            <v>842</v>
          </cell>
        </row>
        <row r="15712">
          <cell r="C15712" t="str">
            <v>0082102004</v>
          </cell>
          <cell r="I15712">
            <v>8</v>
          </cell>
        </row>
        <row r="15713">
          <cell r="C15713" t="str">
            <v>0082102004</v>
          </cell>
          <cell r="I15713">
            <v>1242</v>
          </cell>
        </row>
        <row r="15714">
          <cell r="C15714" t="str">
            <v>0082102004</v>
          </cell>
          <cell r="I15714">
            <v>634</v>
          </cell>
        </row>
        <row r="15715">
          <cell r="C15715" t="str">
            <v>0082102004</v>
          </cell>
          <cell r="I15715">
            <v>208</v>
          </cell>
        </row>
        <row r="15716">
          <cell r="C15716" t="str">
            <v>0082102004</v>
          </cell>
          <cell r="I15716">
            <v>27</v>
          </cell>
        </row>
        <row r="15717">
          <cell r="C15717" t="str">
            <v>0082102004</v>
          </cell>
          <cell r="I15717">
            <v>20</v>
          </cell>
        </row>
        <row r="15718">
          <cell r="C15718" t="str">
            <v>0082102004</v>
          </cell>
          <cell r="I15718">
            <v>104</v>
          </cell>
        </row>
        <row r="15719">
          <cell r="C15719" t="str">
            <v>0082102004</v>
          </cell>
          <cell r="I15719">
            <v>10</v>
          </cell>
        </row>
        <row r="15720">
          <cell r="C15720" t="str">
            <v>0082102004</v>
          </cell>
          <cell r="I15720">
            <v>120</v>
          </cell>
        </row>
        <row r="15721">
          <cell r="C15721" t="str">
            <v>0082102056</v>
          </cell>
          <cell r="I15721">
            <v>477</v>
          </cell>
        </row>
        <row r="15722">
          <cell r="C15722" t="str">
            <v>0082102056</v>
          </cell>
          <cell r="I15722">
            <v>1127</v>
          </cell>
        </row>
        <row r="15723">
          <cell r="C15723" t="str">
            <v>0082102056</v>
          </cell>
          <cell r="I15723">
            <v>2531</v>
          </cell>
        </row>
        <row r="15724">
          <cell r="C15724" t="str">
            <v>0082102056</v>
          </cell>
          <cell r="I15724">
            <v>1591</v>
          </cell>
        </row>
        <row r="15725">
          <cell r="C15725" t="str">
            <v>0082102056</v>
          </cell>
          <cell r="I15725">
            <v>720</v>
          </cell>
        </row>
        <row r="15726">
          <cell r="C15726" t="str">
            <v>0082102056</v>
          </cell>
          <cell r="I15726">
            <v>130</v>
          </cell>
        </row>
        <row r="15727">
          <cell r="C15727" t="str">
            <v>0082102056</v>
          </cell>
          <cell r="I15727">
            <v>130</v>
          </cell>
        </row>
        <row r="15728">
          <cell r="C15728" t="str">
            <v>0082102056</v>
          </cell>
          <cell r="I15728">
            <v>26</v>
          </cell>
        </row>
        <row r="15729">
          <cell r="C15729" t="str">
            <v>0082102056</v>
          </cell>
          <cell r="I15729">
            <v>29</v>
          </cell>
        </row>
        <row r="15730">
          <cell r="C15730" t="str">
            <v>0082102056</v>
          </cell>
          <cell r="I15730">
            <v>130</v>
          </cell>
        </row>
        <row r="15731">
          <cell r="C15731" t="str">
            <v>0082102100</v>
          </cell>
          <cell r="I15731">
            <v>307</v>
          </cell>
        </row>
        <row r="15732">
          <cell r="C15732" t="str">
            <v>0082102100</v>
          </cell>
          <cell r="I15732">
            <v>182</v>
          </cell>
        </row>
        <row r="15733">
          <cell r="C15733" t="str">
            <v>0082102100</v>
          </cell>
          <cell r="I15733">
            <v>200</v>
          </cell>
        </row>
        <row r="15734">
          <cell r="C15734" t="str">
            <v>0082102100</v>
          </cell>
          <cell r="I15734">
            <v>273</v>
          </cell>
        </row>
        <row r="15735">
          <cell r="C15735" t="str">
            <v>0082102100</v>
          </cell>
          <cell r="I15735">
            <v>20</v>
          </cell>
        </row>
        <row r="15736">
          <cell r="C15736" t="str">
            <v>0082102100</v>
          </cell>
          <cell r="I15736">
            <v>1022</v>
          </cell>
        </row>
        <row r="15737">
          <cell r="C15737" t="str">
            <v>0082102100</v>
          </cell>
          <cell r="I15737">
            <v>130</v>
          </cell>
        </row>
        <row r="15738">
          <cell r="C15738" t="str">
            <v>0082102100</v>
          </cell>
          <cell r="I15738">
            <v>111</v>
          </cell>
        </row>
        <row r="15739">
          <cell r="C15739" t="str">
            <v>0082102100</v>
          </cell>
          <cell r="I15739">
            <v>20</v>
          </cell>
        </row>
        <row r="15740">
          <cell r="C15740" t="str">
            <v>0082102100</v>
          </cell>
          <cell r="I15740">
            <v>148</v>
          </cell>
        </row>
        <row r="15741">
          <cell r="C15741" t="str">
            <v>0082102100</v>
          </cell>
          <cell r="I15741">
            <v>930</v>
          </cell>
        </row>
        <row r="15742">
          <cell r="C15742" t="str">
            <v>0082102100</v>
          </cell>
          <cell r="I15742">
            <v>10</v>
          </cell>
        </row>
        <row r="15743">
          <cell r="C15743" t="str">
            <v>0082102100</v>
          </cell>
          <cell r="I15743">
            <v>8</v>
          </cell>
        </row>
        <row r="15744">
          <cell r="C15744" t="str">
            <v>0082102100</v>
          </cell>
          <cell r="I15744">
            <v>8282</v>
          </cell>
        </row>
        <row r="15745">
          <cell r="C15745" t="str">
            <v>0082102100</v>
          </cell>
          <cell r="I15745">
            <v>30</v>
          </cell>
        </row>
        <row r="15746">
          <cell r="C15746" t="str">
            <v>0082102100</v>
          </cell>
          <cell r="I15746">
            <v>208</v>
          </cell>
        </row>
        <row r="15747">
          <cell r="C15747" t="str">
            <v>0082102100</v>
          </cell>
          <cell r="I15747">
            <v>1393</v>
          </cell>
        </row>
        <row r="15748">
          <cell r="C15748" t="str">
            <v>0082102100</v>
          </cell>
          <cell r="I15748">
            <v>30</v>
          </cell>
        </row>
        <row r="15749">
          <cell r="C15749" t="str">
            <v>0082102100</v>
          </cell>
          <cell r="I15749">
            <v>56</v>
          </cell>
        </row>
        <row r="15750">
          <cell r="C15750" t="str">
            <v>0082102100</v>
          </cell>
          <cell r="I15750">
            <v>20</v>
          </cell>
        </row>
        <row r="15751">
          <cell r="C15751" t="str">
            <v>0082102100</v>
          </cell>
          <cell r="I15751">
            <v>624</v>
          </cell>
        </row>
        <row r="15752">
          <cell r="C15752" t="str">
            <v>0082102100</v>
          </cell>
          <cell r="I15752">
            <v>47</v>
          </cell>
        </row>
        <row r="15753">
          <cell r="C15753" t="str">
            <v>0082102100</v>
          </cell>
          <cell r="I15753">
            <v>130</v>
          </cell>
        </row>
        <row r="15754">
          <cell r="C15754" t="str">
            <v>0082102100</v>
          </cell>
          <cell r="I15754">
            <v>160</v>
          </cell>
        </row>
        <row r="15755">
          <cell r="C15755" t="str">
            <v>0082102100</v>
          </cell>
          <cell r="I15755">
            <v>72</v>
          </cell>
        </row>
        <row r="15756">
          <cell r="C15756" t="str">
            <v>0082102100</v>
          </cell>
          <cell r="I15756">
            <v>30</v>
          </cell>
        </row>
        <row r="15757">
          <cell r="C15757" t="str">
            <v>0082102100</v>
          </cell>
          <cell r="I15757">
            <v>20</v>
          </cell>
        </row>
        <row r="15758">
          <cell r="C15758" t="str">
            <v>0082102100</v>
          </cell>
          <cell r="I15758">
            <v>208</v>
          </cell>
        </row>
        <row r="15759">
          <cell r="C15759" t="str">
            <v>0082102100</v>
          </cell>
          <cell r="I15759">
            <v>52</v>
          </cell>
        </row>
        <row r="15760">
          <cell r="C15760" t="str">
            <v>0082102100</v>
          </cell>
          <cell r="I15760">
            <v>1020</v>
          </cell>
        </row>
        <row r="15761">
          <cell r="C15761" t="str">
            <v>0082102100</v>
          </cell>
          <cell r="I15761">
            <v>819</v>
          </cell>
        </row>
        <row r="15762">
          <cell r="C15762" t="str">
            <v>0082102100</v>
          </cell>
          <cell r="I15762">
            <v>22</v>
          </cell>
        </row>
        <row r="15763">
          <cell r="C15763" t="str">
            <v>0082102100</v>
          </cell>
          <cell r="I15763">
            <v>40</v>
          </cell>
        </row>
        <row r="15764">
          <cell r="C15764" t="str">
            <v>0082102251</v>
          </cell>
          <cell r="I15764">
            <v>754</v>
          </cell>
        </row>
        <row r="15765">
          <cell r="C15765" t="str">
            <v>0082102251</v>
          </cell>
          <cell r="I15765">
            <v>52</v>
          </cell>
        </row>
        <row r="15766">
          <cell r="C15766" t="str">
            <v>0082102251</v>
          </cell>
          <cell r="I15766">
            <v>91</v>
          </cell>
        </row>
        <row r="15767">
          <cell r="C15767" t="str">
            <v>0082102251</v>
          </cell>
          <cell r="I15767">
            <v>970</v>
          </cell>
        </row>
        <row r="15768">
          <cell r="C15768" t="str">
            <v>0082102251</v>
          </cell>
          <cell r="I15768">
            <v>37</v>
          </cell>
        </row>
        <row r="15769">
          <cell r="C15769" t="str">
            <v>0082102251</v>
          </cell>
          <cell r="I15769">
            <v>2363</v>
          </cell>
        </row>
        <row r="15770">
          <cell r="C15770" t="str">
            <v>0082102251</v>
          </cell>
          <cell r="I15770">
            <v>30</v>
          </cell>
        </row>
        <row r="15771">
          <cell r="C15771" t="str">
            <v>0082102251</v>
          </cell>
          <cell r="I15771">
            <v>2112</v>
          </cell>
        </row>
        <row r="15772">
          <cell r="C15772" t="str">
            <v>0082102251</v>
          </cell>
          <cell r="I15772">
            <v>1065</v>
          </cell>
        </row>
        <row r="15773">
          <cell r="C15773" t="str">
            <v>0082102251</v>
          </cell>
          <cell r="I15773">
            <v>29</v>
          </cell>
        </row>
        <row r="15774">
          <cell r="C15774" t="str">
            <v>0082102251</v>
          </cell>
          <cell r="I15774">
            <v>104</v>
          </cell>
        </row>
        <row r="15775">
          <cell r="C15775" t="str">
            <v>0082102251</v>
          </cell>
          <cell r="I15775">
            <v>245</v>
          </cell>
        </row>
        <row r="15776">
          <cell r="C15776" t="str">
            <v>0082102251</v>
          </cell>
          <cell r="I15776">
            <v>176</v>
          </cell>
        </row>
        <row r="15777">
          <cell r="C15777" t="str">
            <v>0082102309</v>
          </cell>
          <cell r="I15777">
            <v>10</v>
          </cell>
        </row>
        <row r="15778">
          <cell r="C15778" t="str">
            <v>0082102309</v>
          </cell>
          <cell r="I15778">
            <v>10</v>
          </cell>
        </row>
        <row r="15779">
          <cell r="C15779" t="str">
            <v>0082102309</v>
          </cell>
          <cell r="I15779">
            <v>471</v>
          </cell>
        </row>
        <row r="15780">
          <cell r="C15780" t="str">
            <v>0082102309</v>
          </cell>
          <cell r="I15780">
            <v>517</v>
          </cell>
        </row>
        <row r="15781">
          <cell r="C15781" t="str">
            <v>0082102309</v>
          </cell>
          <cell r="I15781">
            <v>650</v>
          </cell>
        </row>
        <row r="15782">
          <cell r="C15782" t="str">
            <v>0082102309</v>
          </cell>
          <cell r="I15782">
            <v>478</v>
          </cell>
        </row>
        <row r="15783">
          <cell r="C15783" t="str">
            <v>0082102309</v>
          </cell>
          <cell r="I15783">
            <v>104</v>
          </cell>
        </row>
        <row r="15784">
          <cell r="C15784" t="str">
            <v>0082102309</v>
          </cell>
          <cell r="I15784">
            <v>130</v>
          </cell>
        </row>
        <row r="15785">
          <cell r="C15785" t="str">
            <v>0082102309</v>
          </cell>
          <cell r="I15785">
            <v>20</v>
          </cell>
        </row>
        <row r="15786">
          <cell r="C15786" t="str">
            <v>0082102309</v>
          </cell>
          <cell r="I15786">
            <v>48</v>
          </cell>
        </row>
        <row r="15787">
          <cell r="C15787" t="str">
            <v>0082102309</v>
          </cell>
          <cell r="I15787">
            <v>8</v>
          </cell>
        </row>
        <row r="15788">
          <cell r="C15788" t="str">
            <v>0082102309</v>
          </cell>
          <cell r="I15788">
            <v>48</v>
          </cell>
        </row>
        <row r="15789">
          <cell r="C15789" t="str">
            <v>0082102309</v>
          </cell>
          <cell r="I15789">
            <v>8</v>
          </cell>
        </row>
        <row r="15790">
          <cell r="C15790" t="str">
            <v>0082102309</v>
          </cell>
          <cell r="I15790">
            <v>50</v>
          </cell>
        </row>
        <row r="15791">
          <cell r="C15791" t="str">
            <v>0082102381</v>
          </cell>
          <cell r="I15791">
            <v>104</v>
          </cell>
        </row>
        <row r="15792">
          <cell r="C15792" t="str">
            <v>0082102381</v>
          </cell>
          <cell r="I15792">
            <v>10</v>
          </cell>
        </row>
        <row r="15793">
          <cell r="C15793" t="str">
            <v>0082102381</v>
          </cell>
          <cell r="I15793">
            <v>36</v>
          </cell>
        </row>
        <row r="15794">
          <cell r="C15794" t="str">
            <v>0082102381</v>
          </cell>
          <cell r="I15794">
            <v>1</v>
          </cell>
        </row>
        <row r="15795">
          <cell r="C15795" t="str">
            <v>0082102381</v>
          </cell>
          <cell r="I15795">
            <v>473</v>
          </cell>
        </row>
        <row r="15796">
          <cell r="C15796" t="str">
            <v>0082102381</v>
          </cell>
          <cell r="I15796">
            <v>37</v>
          </cell>
        </row>
        <row r="15797">
          <cell r="C15797" t="str">
            <v>0082102381</v>
          </cell>
          <cell r="I15797">
            <v>111</v>
          </cell>
        </row>
        <row r="15798">
          <cell r="C15798" t="str">
            <v>0082102381</v>
          </cell>
          <cell r="I15798">
            <v>380</v>
          </cell>
        </row>
        <row r="15799">
          <cell r="C15799" t="str">
            <v>0082102381</v>
          </cell>
          <cell r="I15799">
            <v>6</v>
          </cell>
        </row>
        <row r="15800">
          <cell r="C15800" t="str">
            <v>0082102381</v>
          </cell>
          <cell r="I15800">
            <v>2112</v>
          </cell>
        </row>
        <row r="15801">
          <cell r="C15801" t="str">
            <v>0082102381</v>
          </cell>
          <cell r="I15801">
            <v>208</v>
          </cell>
        </row>
        <row r="15802">
          <cell r="C15802" t="str">
            <v>0082102381</v>
          </cell>
          <cell r="I15802">
            <v>243</v>
          </cell>
        </row>
        <row r="15803">
          <cell r="C15803" t="str">
            <v>0082102381</v>
          </cell>
          <cell r="I15803">
            <v>40</v>
          </cell>
        </row>
        <row r="15804">
          <cell r="C15804" t="str">
            <v>0082102381</v>
          </cell>
          <cell r="I15804">
            <v>104</v>
          </cell>
        </row>
        <row r="15805">
          <cell r="C15805" t="str">
            <v>0082102381</v>
          </cell>
          <cell r="I15805">
            <v>50</v>
          </cell>
        </row>
        <row r="15806">
          <cell r="C15806" t="str">
            <v>0082102381</v>
          </cell>
          <cell r="I15806">
            <v>84</v>
          </cell>
        </row>
        <row r="15807">
          <cell r="C15807" t="str">
            <v>0082102381</v>
          </cell>
          <cell r="I15807">
            <v>104</v>
          </cell>
        </row>
        <row r="15808">
          <cell r="C15808" t="str">
            <v>0082102381</v>
          </cell>
          <cell r="I15808">
            <v>120</v>
          </cell>
        </row>
        <row r="15809">
          <cell r="C15809" t="str">
            <v>0082102394</v>
          </cell>
          <cell r="I15809">
            <v>360</v>
          </cell>
        </row>
        <row r="15810">
          <cell r="C15810" t="str">
            <v>0082102394</v>
          </cell>
          <cell r="I15810">
            <v>364</v>
          </cell>
        </row>
        <row r="15811">
          <cell r="C15811" t="str">
            <v>0082102394</v>
          </cell>
          <cell r="I15811">
            <v>208</v>
          </cell>
        </row>
        <row r="15812">
          <cell r="C15812" t="str">
            <v>0082102394</v>
          </cell>
          <cell r="I15812">
            <v>121</v>
          </cell>
        </row>
        <row r="15813">
          <cell r="C15813" t="str">
            <v>0082102394</v>
          </cell>
          <cell r="I15813">
            <v>20</v>
          </cell>
        </row>
        <row r="15814">
          <cell r="C15814" t="str">
            <v>0082102394</v>
          </cell>
          <cell r="I15814">
            <v>620</v>
          </cell>
        </row>
        <row r="15815">
          <cell r="C15815" t="str">
            <v>0082102394</v>
          </cell>
          <cell r="I15815">
            <v>37</v>
          </cell>
        </row>
        <row r="15816">
          <cell r="C15816" t="str">
            <v>0082102394</v>
          </cell>
          <cell r="I15816">
            <v>722</v>
          </cell>
        </row>
        <row r="15817">
          <cell r="C15817" t="str">
            <v>0082102394</v>
          </cell>
          <cell r="I15817">
            <v>18</v>
          </cell>
        </row>
        <row r="15818">
          <cell r="C15818" t="str">
            <v>0082102394</v>
          </cell>
          <cell r="I15818">
            <v>2302</v>
          </cell>
        </row>
        <row r="15819">
          <cell r="C15819" t="str">
            <v>0082102394</v>
          </cell>
          <cell r="I15819">
            <v>385</v>
          </cell>
        </row>
        <row r="15820">
          <cell r="C15820" t="str">
            <v>0082102394</v>
          </cell>
          <cell r="I15820">
            <v>37</v>
          </cell>
        </row>
        <row r="15821">
          <cell r="C15821" t="str">
            <v>0082102394</v>
          </cell>
          <cell r="I15821">
            <v>54</v>
          </cell>
        </row>
        <row r="15822">
          <cell r="C15822" t="str">
            <v>0082102394</v>
          </cell>
          <cell r="I15822">
            <v>670</v>
          </cell>
        </row>
        <row r="15823">
          <cell r="C15823" t="str">
            <v>0082102394</v>
          </cell>
          <cell r="I15823">
            <v>1144</v>
          </cell>
        </row>
        <row r="15824">
          <cell r="C15824" t="str">
            <v>0082102394</v>
          </cell>
          <cell r="I15824">
            <v>30</v>
          </cell>
        </row>
        <row r="15825">
          <cell r="C15825" t="str">
            <v>0082102413</v>
          </cell>
          <cell r="I15825">
            <v>4</v>
          </cell>
        </row>
        <row r="15826">
          <cell r="C15826" t="str">
            <v>0082102413</v>
          </cell>
          <cell r="I15826">
            <v>10</v>
          </cell>
        </row>
        <row r="15827">
          <cell r="C15827" t="str">
            <v>0082102413</v>
          </cell>
          <cell r="I15827">
            <v>15</v>
          </cell>
        </row>
        <row r="15828">
          <cell r="C15828" t="str">
            <v>0082102413</v>
          </cell>
          <cell r="I15828">
            <v>1</v>
          </cell>
        </row>
        <row r="15829">
          <cell r="C15829" t="str">
            <v>0082102413</v>
          </cell>
          <cell r="I15829">
            <v>13</v>
          </cell>
        </row>
        <row r="15830">
          <cell r="C15830" t="str">
            <v>0082102413</v>
          </cell>
          <cell r="I15830">
            <v>12</v>
          </cell>
        </row>
        <row r="15831">
          <cell r="C15831" t="str">
            <v>0082102413</v>
          </cell>
          <cell r="I15831">
            <v>8</v>
          </cell>
        </row>
        <row r="15832">
          <cell r="C15832" t="str">
            <v>0082102413</v>
          </cell>
          <cell r="I15832">
            <v>2</v>
          </cell>
        </row>
        <row r="15833">
          <cell r="C15833" t="str">
            <v>0082102413</v>
          </cell>
          <cell r="I15833">
            <v>2</v>
          </cell>
        </row>
        <row r="15834">
          <cell r="C15834" t="str">
            <v>0082102413</v>
          </cell>
          <cell r="I15834">
            <v>10</v>
          </cell>
        </row>
        <row r="15835">
          <cell r="C15835" t="str">
            <v>0082102413</v>
          </cell>
          <cell r="I15835">
            <v>1</v>
          </cell>
        </row>
        <row r="15836">
          <cell r="C15836" t="str">
            <v>0082102413</v>
          </cell>
          <cell r="I15836">
            <v>1</v>
          </cell>
        </row>
        <row r="15837">
          <cell r="C15837" t="str">
            <v>0082102413</v>
          </cell>
          <cell r="I15837">
            <v>3</v>
          </cell>
        </row>
        <row r="15838">
          <cell r="C15838" t="str">
            <v>0082102413</v>
          </cell>
          <cell r="I15838">
            <v>1</v>
          </cell>
        </row>
        <row r="15839">
          <cell r="C15839" t="str">
            <v>0082102413</v>
          </cell>
          <cell r="I15839">
            <v>9</v>
          </cell>
        </row>
        <row r="15840">
          <cell r="C15840" t="str">
            <v>0082102413</v>
          </cell>
          <cell r="I15840">
            <v>2</v>
          </cell>
        </row>
        <row r="15841">
          <cell r="C15841" t="str">
            <v>0082102413</v>
          </cell>
          <cell r="I15841">
            <v>6</v>
          </cell>
        </row>
        <row r="15842">
          <cell r="C15842" t="str">
            <v>0082102413</v>
          </cell>
          <cell r="I15842">
            <v>113</v>
          </cell>
        </row>
        <row r="15843">
          <cell r="C15843" t="str">
            <v>0082102413</v>
          </cell>
          <cell r="I15843">
            <v>2</v>
          </cell>
        </row>
        <row r="15844">
          <cell r="C15844" t="str">
            <v>0082102413</v>
          </cell>
          <cell r="I15844">
            <v>2</v>
          </cell>
        </row>
        <row r="15845">
          <cell r="C15845" t="str">
            <v>0082102413</v>
          </cell>
          <cell r="I15845">
            <v>13</v>
          </cell>
        </row>
        <row r="15846">
          <cell r="C15846" t="str">
            <v>0082102413</v>
          </cell>
          <cell r="I15846">
            <v>2</v>
          </cell>
        </row>
        <row r="15847">
          <cell r="C15847" t="str">
            <v>0082102413</v>
          </cell>
          <cell r="I15847">
            <v>1</v>
          </cell>
        </row>
        <row r="15848">
          <cell r="C15848" t="str">
            <v>0082102413</v>
          </cell>
          <cell r="I15848">
            <v>1</v>
          </cell>
        </row>
        <row r="15849">
          <cell r="C15849" t="str">
            <v>0082102413</v>
          </cell>
          <cell r="I15849">
            <v>2</v>
          </cell>
        </row>
        <row r="15850">
          <cell r="C15850" t="str">
            <v>0082102413</v>
          </cell>
          <cell r="I15850">
            <v>15</v>
          </cell>
        </row>
        <row r="15851">
          <cell r="C15851" t="str">
            <v>0082102413</v>
          </cell>
          <cell r="I15851">
            <v>4</v>
          </cell>
        </row>
        <row r="15852">
          <cell r="C15852" t="str">
            <v>0082102413</v>
          </cell>
          <cell r="I15852">
            <v>1</v>
          </cell>
        </row>
        <row r="15853">
          <cell r="C15853" t="str">
            <v>0082102413</v>
          </cell>
          <cell r="I15853">
            <v>1</v>
          </cell>
        </row>
        <row r="15854">
          <cell r="C15854" t="str">
            <v>0082102413</v>
          </cell>
          <cell r="I15854">
            <v>2</v>
          </cell>
        </row>
        <row r="15855">
          <cell r="C15855" t="str">
            <v>0082102413</v>
          </cell>
          <cell r="I15855">
            <v>1</v>
          </cell>
        </row>
        <row r="15856">
          <cell r="C15856" t="str">
            <v>0082102413</v>
          </cell>
          <cell r="I15856">
            <v>2</v>
          </cell>
        </row>
        <row r="15857">
          <cell r="C15857" t="str">
            <v>0082102413</v>
          </cell>
          <cell r="I15857">
            <v>4</v>
          </cell>
        </row>
        <row r="15858">
          <cell r="C15858" t="str">
            <v>0082102413</v>
          </cell>
          <cell r="I15858">
            <v>3</v>
          </cell>
        </row>
        <row r="15859">
          <cell r="C15859" t="str">
            <v>0082102413</v>
          </cell>
          <cell r="I15859">
            <v>2</v>
          </cell>
        </row>
        <row r="15860">
          <cell r="C15860" t="str">
            <v>0082102413</v>
          </cell>
          <cell r="I15860">
            <v>5</v>
          </cell>
        </row>
        <row r="15861">
          <cell r="C15861" t="str">
            <v>0082102413</v>
          </cell>
          <cell r="I15861">
            <v>2</v>
          </cell>
        </row>
        <row r="15862">
          <cell r="C15862" t="str">
            <v>0082102413</v>
          </cell>
          <cell r="I15862">
            <v>4</v>
          </cell>
        </row>
        <row r="15863">
          <cell r="C15863" t="str">
            <v>0082102413</v>
          </cell>
          <cell r="I15863">
            <v>6</v>
          </cell>
        </row>
        <row r="15864">
          <cell r="C15864" t="str">
            <v>0082102413</v>
          </cell>
          <cell r="I15864">
            <v>2</v>
          </cell>
        </row>
        <row r="15865">
          <cell r="C15865" t="str">
            <v>0082102413</v>
          </cell>
          <cell r="I15865">
            <v>5</v>
          </cell>
        </row>
        <row r="15866">
          <cell r="C15866" t="str">
            <v>0082102413</v>
          </cell>
          <cell r="I15866">
            <v>3</v>
          </cell>
        </row>
        <row r="15867">
          <cell r="C15867" t="str">
            <v>0082102413</v>
          </cell>
          <cell r="I15867">
            <v>11</v>
          </cell>
        </row>
        <row r="15868">
          <cell r="C15868" t="str">
            <v>0082102413</v>
          </cell>
          <cell r="I15868">
            <v>5</v>
          </cell>
        </row>
        <row r="15869">
          <cell r="C15869" t="str">
            <v>0082102413</v>
          </cell>
          <cell r="I15869">
            <v>2</v>
          </cell>
        </row>
        <row r="15870">
          <cell r="C15870" t="str">
            <v>0082102413</v>
          </cell>
          <cell r="I15870">
            <v>6</v>
          </cell>
        </row>
        <row r="15871">
          <cell r="C15871" t="str">
            <v>0082102413</v>
          </cell>
          <cell r="I15871">
            <v>2</v>
          </cell>
        </row>
        <row r="15872">
          <cell r="C15872" t="str">
            <v>0082102413</v>
          </cell>
          <cell r="I15872">
            <v>1</v>
          </cell>
        </row>
        <row r="15873">
          <cell r="C15873" t="str">
            <v>0082102413</v>
          </cell>
          <cell r="I15873">
            <v>4</v>
          </cell>
        </row>
        <row r="15874">
          <cell r="C15874" t="str">
            <v>0082102413</v>
          </cell>
          <cell r="I15874">
            <v>3</v>
          </cell>
        </row>
        <row r="15875">
          <cell r="C15875" t="str">
            <v>0082102413</v>
          </cell>
          <cell r="I15875">
            <v>2</v>
          </cell>
        </row>
        <row r="15876">
          <cell r="C15876" t="str">
            <v>0082102431</v>
          </cell>
          <cell r="I15876">
            <v>56</v>
          </cell>
        </row>
        <row r="15877">
          <cell r="C15877" t="str">
            <v>0082102431</v>
          </cell>
          <cell r="I15877">
            <v>10</v>
          </cell>
        </row>
        <row r="15878">
          <cell r="C15878" t="str">
            <v>0082102431</v>
          </cell>
          <cell r="I15878">
            <v>83</v>
          </cell>
        </row>
        <row r="15879">
          <cell r="C15879" t="str">
            <v>0082102431</v>
          </cell>
          <cell r="I15879">
            <v>25</v>
          </cell>
        </row>
        <row r="15880">
          <cell r="C15880" t="str">
            <v>0082102431</v>
          </cell>
          <cell r="I15880">
            <v>130</v>
          </cell>
        </row>
        <row r="15881">
          <cell r="C15881" t="str">
            <v>0082102431</v>
          </cell>
          <cell r="I15881">
            <v>130</v>
          </cell>
        </row>
        <row r="15882">
          <cell r="C15882" t="str">
            <v>0082102431</v>
          </cell>
          <cell r="I15882">
            <v>58</v>
          </cell>
        </row>
        <row r="15883">
          <cell r="C15883" t="str">
            <v>0082102431</v>
          </cell>
          <cell r="I15883">
            <v>80</v>
          </cell>
        </row>
        <row r="15884">
          <cell r="C15884" t="str">
            <v>0082102431</v>
          </cell>
          <cell r="I15884">
            <v>2487</v>
          </cell>
        </row>
        <row r="15885">
          <cell r="C15885" t="str">
            <v>0082102431</v>
          </cell>
          <cell r="I15885">
            <v>30</v>
          </cell>
        </row>
        <row r="15886">
          <cell r="C15886" t="str">
            <v>0082102431</v>
          </cell>
          <cell r="I15886">
            <v>80</v>
          </cell>
        </row>
        <row r="15887">
          <cell r="C15887" t="str">
            <v>0082102431</v>
          </cell>
          <cell r="I15887">
            <v>32</v>
          </cell>
        </row>
        <row r="15888">
          <cell r="C15888" t="str">
            <v>0082102431</v>
          </cell>
          <cell r="I15888">
            <v>88</v>
          </cell>
        </row>
        <row r="15889">
          <cell r="C15889" t="str">
            <v>0082102461</v>
          </cell>
          <cell r="I15889">
            <v>15</v>
          </cell>
        </row>
        <row r="15890">
          <cell r="C15890" t="str">
            <v>0082102461</v>
          </cell>
          <cell r="I15890">
            <v>20</v>
          </cell>
        </row>
        <row r="15891">
          <cell r="C15891" t="str">
            <v>0082102461</v>
          </cell>
          <cell r="I15891">
            <v>3</v>
          </cell>
        </row>
        <row r="15892">
          <cell r="C15892" t="str">
            <v>0082102461</v>
          </cell>
          <cell r="I15892">
            <v>5</v>
          </cell>
        </row>
        <row r="15893">
          <cell r="C15893" t="str">
            <v>0082102461</v>
          </cell>
          <cell r="I15893">
            <v>30</v>
          </cell>
        </row>
        <row r="15894">
          <cell r="C15894" t="str">
            <v>0082102461</v>
          </cell>
          <cell r="I15894">
            <v>35</v>
          </cell>
        </row>
        <row r="15895">
          <cell r="C15895" t="str">
            <v>0082102461</v>
          </cell>
          <cell r="I15895">
            <v>5</v>
          </cell>
        </row>
        <row r="15896">
          <cell r="C15896" t="str">
            <v>0082102461</v>
          </cell>
          <cell r="I15896">
            <v>7</v>
          </cell>
        </row>
        <row r="15897">
          <cell r="C15897" t="str">
            <v>0082102461</v>
          </cell>
          <cell r="I15897">
            <v>5</v>
          </cell>
        </row>
        <row r="15898">
          <cell r="C15898" t="str">
            <v>0082102461</v>
          </cell>
          <cell r="I15898">
            <v>2</v>
          </cell>
        </row>
        <row r="15899">
          <cell r="C15899" t="str">
            <v>0082102461</v>
          </cell>
          <cell r="I15899">
            <v>5</v>
          </cell>
        </row>
        <row r="15900">
          <cell r="C15900" t="str">
            <v>0082102461</v>
          </cell>
          <cell r="I15900">
            <v>5</v>
          </cell>
        </row>
        <row r="15901">
          <cell r="C15901" t="str">
            <v>0082102461</v>
          </cell>
          <cell r="I15901">
            <v>5</v>
          </cell>
        </row>
        <row r="15902">
          <cell r="C15902" t="str">
            <v>0082102461</v>
          </cell>
          <cell r="I15902">
            <v>2</v>
          </cell>
        </row>
        <row r="15903">
          <cell r="C15903" t="str">
            <v>0082102461</v>
          </cell>
          <cell r="I15903">
            <v>12</v>
          </cell>
        </row>
        <row r="15904">
          <cell r="C15904" t="str">
            <v>0082102461</v>
          </cell>
          <cell r="I15904">
            <v>3</v>
          </cell>
        </row>
        <row r="15905">
          <cell r="C15905" t="str">
            <v>0082102461</v>
          </cell>
          <cell r="I15905">
            <v>5</v>
          </cell>
        </row>
        <row r="15906">
          <cell r="C15906" t="str">
            <v>0082102461</v>
          </cell>
          <cell r="I15906">
            <v>20</v>
          </cell>
        </row>
        <row r="15907">
          <cell r="C15907" t="str">
            <v>0082102461</v>
          </cell>
          <cell r="I15907">
            <v>6</v>
          </cell>
        </row>
        <row r="15908">
          <cell r="C15908" t="str">
            <v>0082102461</v>
          </cell>
          <cell r="I15908">
            <v>5</v>
          </cell>
        </row>
        <row r="15909">
          <cell r="C15909" t="str">
            <v>0082102461</v>
          </cell>
          <cell r="I15909">
            <v>5</v>
          </cell>
        </row>
        <row r="15910">
          <cell r="C15910" t="str">
            <v>0082102461</v>
          </cell>
          <cell r="I15910">
            <v>5</v>
          </cell>
        </row>
        <row r="15911">
          <cell r="C15911" t="str">
            <v>0082102461</v>
          </cell>
          <cell r="I15911">
            <v>5</v>
          </cell>
        </row>
        <row r="15912">
          <cell r="C15912" t="str">
            <v>0082102461</v>
          </cell>
          <cell r="I15912">
            <v>12</v>
          </cell>
        </row>
        <row r="15913">
          <cell r="C15913" t="str">
            <v>0082102461</v>
          </cell>
          <cell r="I15913">
            <v>2</v>
          </cell>
        </row>
        <row r="15914">
          <cell r="C15914" t="str">
            <v>0082102461</v>
          </cell>
          <cell r="I15914">
            <v>4</v>
          </cell>
        </row>
        <row r="15915">
          <cell r="C15915" t="str">
            <v>0082102461</v>
          </cell>
          <cell r="I15915">
            <v>4</v>
          </cell>
        </row>
        <row r="15916">
          <cell r="C15916" t="str">
            <v>0082102461</v>
          </cell>
          <cell r="I15916">
            <v>23</v>
          </cell>
        </row>
        <row r="15917">
          <cell r="C15917" t="str">
            <v>0082102461</v>
          </cell>
          <cell r="I15917">
            <v>20</v>
          </cell>
        </row>
        <row r="15918">
          <cell r="C15918" t="str">
            <v>0082102461</v>
          </cell>
          <cell r="I15918">
            <v>2</v>
          </cell>
        </row>
        <row r="15919">
          <cell r="C15919" t="str">
            <v>0082102461</v>
          </cell>
          <cell r="I15919">
            <v>2</v>
          </cell>
        </row>
        <row r="15920">
          <cell r="C15920" t="str">
            <v>0082102461</v>
          </cell>
          <cell r="I15920">
            <v>1</v>
          </cell>
        </row>
        <row r="15921">
          <cell r="C15921" t="str">
            <v>0082102461</v>
          </cell>
          <cell r="I15921">
            <v>15</v>
          </cell>
        </row>
        <row r="15922">
          <cell r="C15922" t="str">
            <v>0082102461</v>
          </cell>
          <cell r="I15922">
            <v>4</v>
          </cell>
        </row>
        <row r="15923">
          <cell r="C15923" t="str">
            <v>0082102461</v>
          </cell>
          <cell r="I15923">
            <v>3</v>
          </cell>
        </row>
        <row r="15924">
          <cell r="C15924" t="str">
            <v>0082103206</v>
          </cell>
          <cell r="I15924">
            <v>128</v>
          </cell>
        </row>
        <row r="15925">
          <cell r="C15925" t="str">
            <v>0082103206</v>
          </cell>
          <cell r="I15925">
            <v>44</v>
          </cell>
        </row>
        <row r="15926">
          <cell r="C15926" t="str">
            <v>0082103206</v>
          </cell>
          <cell r="I15926">
            <v>462</v>
          </cell>
        </row>
        <row r="15927">
          <cell r="C15927" t="str">
            <v>0082103206</v>
          </cell>
          <cell r="I15927">
            <v>183</v>
          </cell>
        </row>
        <row r="15928">
          <cell r="C15928" t="str">
            <v>0082103206</v>
          </cell>
          <cell r="I15928">
            <v>135</v>
          </cell>
        </row>
        <row r="15929">
          <cell r="C15929" t="str">
            <v>0082103206</v>
          </cell>
          <cell r="I15929">
            <v>63</v>
          </cell>
        </row>
        <row r="15930">
          <cell r="C15930" t="str">
            <v>0082103206</v>
          </cell>
          <cell r="I15930">
            <v>234</v>
          </cell>
        </row>
        <row r="15931">
          <cell r="C15931" t="str">
            <v>0082103206</v>
          </cell>
          <cell r="I15931">
            <v>194</v>
          </cell>
        </row>
        <row r="15932">
          <cell r="C15932" t="str">
            <v>0082103206</v>
          </cell>
          <cell r="I15932">
            <v>20</v>
          </cell>
        </row>
        <row r="15933">
          <cell r="C15933" t="str">
            <v>0082103206</v>
          </cell>
          <cell r="I15933">
            <v>30</v>
          </cell>
        </row>
        <row r="15934">
          <cell r="C15934" t="str">
            <v>0082103206</v>
          </cell>
          <cell r="I15934">
            <v>148</v>
          </cell>
        </row>
        <row r="15935">
          <cell r="C15935" t="str">
            <v>0082103206</v>
          </cell>
          <cell r="I15935">
            <v>2215</v>
          </cell>
        </row>
        <row r="15936">
          <cell r="C15936" t="str">
            <v>0082103206</v>
          </cell>
          <cell r="I15936">
            <v>650</v>
          </cell>
        </row>
        <row r="15937">
          <cell r="C15937" t="str">
            <v>0082103206</v>
          </cell>
          <cell r="I15937">
            <v>25</v>
          </cell>
        </row>
        <row r="15938">
          <cell r="C15938" t="str">
            <v>0082103206</v>
          </cell>
          <cell r="I15938">
            <v>6343</v>
          </cell>
        </row>
        <row r="15939">
          <cell r="C15939" t="str">
            <v>0082103206</v>
          </cell>
          <cell r="I15939">
            <v>208</v>
          </cell>
        </row>
        <row r="15940">
          <cell r="C15940" t="str">
            <v>0082103206</v>
          </cell>
          <cell r="I15940">
            <v>243</v>
          </cell>
        </row>
        <row r="15941">
          <cell r="C15941" t="str">
            <v>0082103206</v>
          </cell>
          <cell r="I15941">
            <v>2503</v>
          </cell>
        </row>
        <row r="15942">
          <cell r="C15942" t="str">
            <v>0082103206</v>
          </cell>
          <cell r="I15942">
            <v>386</v>
          </cell>
        </row>
        <row r="15943">
          <cell r="C15943" t="str">
            <v>0082103206</v>
          </cell>
          <cell r="I15943">
            <v>36</v>
          </cell>
        </row>
        <row r="15944">
          <cell r="C15944" t="str">
            <v>0082103206</v>
          </cell>
          <cell r="I15944">
            <v>36</v>
          </cell>
        </row>
        <row r="15945">
          <cell r="C15945" t="str">
            <v>0082103206</v>
          </cell>
          <cell r="I15945">
            <v>90</v>
          </cell>
        </row>
        <row r="15946">
          <cell r="C15946" t="str">
            <v>0082103206</v>
          </cell>
          <cell r="I15946">
            <v>148</v>
          </cell>
        </row>
        <row r="15947">
          <cell r="C15947" t="str">
            <v>0082103206</v>
          </cell>
          <cell r="I15947">
            <v>392</v>
          </cell>
        </row>
        <row r="15948">
          <cell r="C15948" t="str">
            <v>0082103206</v>
          </cell>
          <cell r="I15948">
            <v>180</v>
          </cell>
        </row>
        <row r="15949">
          <cell r="C15949" t="str">
            <v>0082103206</v>
          </cell>
          <cell r="I15949">
            <v>226</v>
          </cell>
        </row>
        <row r="15950">
          <cell r="C15950" t="str">
            <v>0082103206</v>
          </cell>
          <cell r="I15950">
            <v>140</v>
          </cell>
        </row>
        <row r="15951">
          <cell r="C15951" t="str">
            <v>0082103206</v>
          </cell>
          <cell r="I15951">
            <v>72</v>
          </cell>
        </row>
        <row r="15952">
          <cell r="C15952" t="str">
            <v>0082103206</v>
          </cell>
          <cell r="I15952">
            <v>378</v>
          </cell>
        </row>
        <row r="15953">
          <cell r="C15953" t="str">
            <v>0082103206</v>
          </cell>
          <cell r="I15953">
            <v>260</v>
          </cell>
        </row>
        <row r="15954">
          <cell r="C15954" t="str">
            <v>0082103206</v>
          </cell>
          <cell r="I15954">
            <v>50</v>
          </cell>
        </row>
        <row r="15955">
          <cell r="C15955" t="str">
            <v>0082103206</v>
          </cell>
          <cell r="I15955">
            <v>651</v>
          </cell>
        </row>
        <row r="15956">
          <cell r="C15956" t="str">
            <v>0082103206</v>
          </cell>
          <cell r="I15956">
            <v>70</v>
          </cell>
        </row>
        <row r="15957">
          <cell r="C15957" t="str">
            <v>0082103206</v>
          </cell>
          <cell r="I15957">
            <v>90</v>
          </cell>
        </row>
        <row r="15958">
          <cell r="C15958" t="str">
            <v>0082103206</v>
          </cell>
          <cell r="I15958">
            <v>1120</v>
          </cell>
        </row>
        <row r="15959">
          <cell r="C15959" t="str">
            <v>0082103206</v>
          </cell>
          <cell r="I15959">
            <v>206</v>
          </cell>
        </row>
        <row r="15960">
          <cell r="C15960" t="str">
            <v>0082184029</v>
          </cell>
          <cell r="I15960">
            <v>328</v>
          </cell>
        </row>
        <row r="15961">
          <cell r="C15961" t="str">
            <v>0082184029</v>
          </cell>
          <cell r="I15961">
            <v>96</v>
          </cell>
        </row>
        <row r="15962">
          <cell r="C15962" t="str">
            <v>0082184029</v>
          </cell>
          <cell r="I15962">
            <v>20</v>
          </cell>
        </row>
        <row r="15963">
          <cell r="C15963" t="str">
            <v>0082184029</v>
          </cell>
          <cell r="I15963">
            <v>182</v>
          </cell>
        </row>
        <row r="15964">
          <cell r="C15964" t="str">
            <v>0082184029</v>
          </cell>
          <cell r="I15964">
            <v>507</v>
          </cell>
        </row>
        <row r="15965">
          <cell r="C15965" t="str">
            <v>0082184029</v>
          </cell>
          <cell r="I15965">
            <v>364</v>
          </cell>
        </row>
        <row r="15966">
          <cell r="C15966" t="str">
            <v>0082184029</v>
          </cell>
          <cell r="I15966">
            <v>20</v>
          </cell>
        </row>
        <row r="15967">
          <cell r="C15967" t="str">
            <v>0082184029</v>
          </cell>
          <cell r="I15967">
            <v>30</v>
          </cell>
        </row>
        <row r="15968">
          <cell r="C15968" t="str">
            <v>0082184029</v>
          </cell>
          <cell r="I15968">
            <v>282</v>
          </cell>
        </row>
        <row r="15969">
          <cell r="C15969" t="str">
            <v>0082184029</v>
          </cell>
          <cell r="I15969">
            <v>130</v>
          </cell>
        </row>
        <row r="15970">
          <cell r="C15970" t="str">
            <v>0082184029</v>
          </cell>
          <cell r="I15970">
            <v>20</v>
          </cell>
        </row>
        <row r="15971">
          <cell r="C15971" t="str">
            <v>0082184029</v>
          </cell>
          <cell r="I15971">
            <v>1479</v>
          </cell>
        </row>
        <row r="15972">
          <cell r="C15972" t="str">
            <v>0082184029</v>
          </cell>
          <cell r="I15972">
            <v>19</v>
          </cell>
        </row>
        <row r="15973">
          <cell r="C15973" t="str">
            <v>0082184029</v>
          </cell>
          <cell r="I15973">
            <v>4194</v>
          </cell>
        </row>
        <row r="15974">
          <cell r="C15974" t="str">
            <v>0082184029</v>
          </cell>
          <cell r="I15974">
            <v>641</v>
          </cell>
        </row>
        <row r="15975">
          <cell r="C15975" t="str">
            <v>0082184029</v>
          </cell>
          <cell r="I15975">
            <v>279</v>
          </cell>
        </row>
        <row r="15976">
          <cell r="C15976" t="str">
            <v>0082184029</v>
          </cell>
          <cell r="I15976">
            <v>37</v>
          </cell>
        </row>
        <row r="15977">
          <cell r="C15977" t="str">
            <v>0082184029</v>
          </cell>
          <cell r="I15977">
            <v>18</v>
          </cell>
        </row>
        <row r="15978">
          <cell r="C15978" t="str">
            <v>0082184029</v>
          </cell>
          <cell r="I15978">
            <v>130</v>
          </cell>
        </row>
        <row r="15979">
          <cell r="C15979" t="str">
            <v>0082184029</v>
          </cell>
          <cell r="I15979">
            <v>30</v>
          </cell>
        </row>
        <row r="15980">
          <cell r="C15980" t="str">
            <v>0082184029</v>
          </cell>
          <cell r="I15980">
            <v>50</v>
          </cell>
        </row>
        <row r="15981">
          <cell r="C15981" t="str">
            <v>0082184029</v>
          </cell>
          <cell r="I15981">
            <v>630</v>
          </cell>
        </row>
        <row r="15982">
          <cell r="C15982" t="str">
            <v>0082184029</v>
          </cell>
          <cell r="I15982">
            <v>312</v>
          </cell>
        </row>
        <row r="15983">
          <cell r="C15983" t="str">
            <v>0082184029</v>
          </cell>
          <cell r="I15983">
            <v>16</v>
          </cell>
        </row>
        <row r="15984">
          <cell r="C15984" t="str">
            <v>0082184029</v>
          </cell>
          <cell r="I15984">
            <v>375</v>
          </cell>
        </row>
        <row r="15985">
          <cell r="C15985" t="str">
            <v>0082184029</v>
          </cell>
          <cell r="I15985">
            <v>20</v>
          </cell>
        </row>
        <row r="15986">
          <cell r="C15986" t="str">
            <v>0082184029</v>
          </cell>
          <cell r="I15986">
            <v>53</v>
          </cell>
        </row>
        <row r="15987">
          <cell r="C15987" t="str">
            <v>0082184029</v>
          </cell>
          <cell r="I15987">
            <v>20</v>
          </cell>
        </row>
        <row r="15988">
          <cell r="C15988" t="str">
            <v>0082184090</v>
          </cell>
          <cell r="I15988">
            <v>104</v>
          </cell>
        </row>
        <row r="15989">
          <cell r="C15989" t="str">
            <v>0082184090</v>
          </cell>
          <cell r="I15989">
            <v>350</v>
          </cell>
        </row>
        <row r="15990">
          <cell r="C15990" t="str">
            <v>0082184090</v>
          </cell>
          <cell r="I15990">
            <v>390</v>
          </cell>
        </row>
        <row r="15991">
          <cell r="C15991" t="str">
            <v>0082184090</v>
          </cell>
          <cell r="I15991">
            <v>394</v>
          </cell>
        </row>
        <row r="15992">
          <cell r="C15992" t="str">
            <v>0082184090</v>
          </cell>
          <cell r="I15992">
            <v>70</v>
          </cell>
        </row>
        <row r="15993">
          <cell r="C15993" t="str">
            <v>0082184090</v>
          </cell>
          <cell r="I15993">
            <v>1243</v>
          </cell>
        </row>
        <row r="15994">
          <cell r="C15994" t="str">
            <v>0082184090</v>
          </cell>
          <cell r="I15994">
            <v>10</v>
          </cell>
        </row>
        <row r="15995">
          <cell r="C15995" t="str">
            <v>0082184090</v>
          </cell>
          <cell r="I15995">
            <v>10</v>
          </cell>
        </row>
        <row r="15996">
          <cell r="C15996" t="str">
            <v>0082184090</v>
          </cell>
          <cell r="I15996">
            <v>1103</v>
          </cell>
        </row>
        <row r="15997">
          <cell r="C15997" t="str">
            <v>0082184090</v>
          </cell>
          <cell r="I15997">
            <v>8</v>
          </cell>
        </row>
        <row r="15998">
          <cell r="C15998" t="str">
            <v>0082184090</v>
          </cell>
          <cell r="I15998">
            <v>396</v>
          </cell>
        </row>
        <row r="15999">
          <cell r="C15999" t="str">
            <v>0082184090</v>
          </cell>
          <cell r="I15999">
            <v>3928</v>
          </cell>
        </row>
        <row r="16000">
          <cell r="C16000" t="str">
            <v>0082184090</v>
          </cell>
          <cell r="I16000">
            <v>312</v>
          </cell>
        </row>
        <row r="16001">
          <cell r="C16001" t="str">
            <v>0082184090</v>
          </cell>
          <cell r="I16001">
            <v>2269</v>
          </cell>
        </row>
        <row r="16002">
          <cell r="C16002" t="str">
            <v>0082184090</v>
          </cell>
          <cell r="I16002">
            <v>47</v>
          </cell>
        </row>
        <row r="16003">
          <cell r="C16003" t="str">
            <v>0082184090</v>
          </cell>
          <cell r="I16003">
            <v>37</v>
          </cell>
        </row>
        <row r="16004">
          <cell r="C16004" t="str">
            <v>0082184090</v>
          </cell>
          <cell r="I16004">
            <v>312</v>
          </cell>
        </row>
        <row r="16005">
          <cell r="C16005" t="str">
            <v>0082184090</v>
          </cell>
          <cell r="I16005">
            <v>20</v>
          </cell>
        </row>
        <row r="16006">
          <cell r="C16006" t="str">
            <v>0082184090</v>
          </cell>
          <cell r="I16006">
            <v>20</v>
          </cell>
        </row>
        <row r="16007">
          <cell r="C16007" t="str">
            <v>0082184090</v>
          </cell>
          <cell r="I16007">
            <v>44</v>
          </cell>
        </row>
        <row r="16008">
          <cell r="C16008" t="str">
            <v>0082184090</v>
          </cell>
          <cell r="I16008">
            <v>20</v>
          </cell>
        </row>
        <row r="16009">
          <cell r="C16009" t="str">
            <v>0082184090</v>
          </cell>
          <cell r="I16009">
            <v>932</v>
          </cell>
        </row>
        <row r="16010">
          <cell r="C16010" t="str">
            <v>0082184090</v>
          </cell>
          <cell r="I16010">
            <v>62</v>
          </cell>
        </row>
        <row r="16011">
          <cell r="C16011" t="str">
            <v>0082184090</v>
          </cell>
          <cell r="I16011">
            <v>900</v>
          </cell>
        </row>
        <row r="16012">
          <cell r="C16012" t="str">
            <v>0082184090</v>
          </cell>
          <cell r="I16012">
            <v>10</v>
          </cell>
        </row>
        <row r="16013">
          <cell r="C16013" t="str">
            <v>0082184144</v>
          </cell>
          <cell r="I16013">
            <v>98</v>
          </cell>
        </row>
        <row r="16014">
          <cell r="C16014" t="str">
            <v>0082184144</v>
          </cell>
          <cell r="I16014">
            <v>543</v>
          </cell>
        </row>
        <row r="16015">
          <cell r="C16015" t="str">
            <v>0082184144</v>
          </cell>
          <cell r="I16015">
            <v>104</v>
          </cell>
        </row>
        <row r="16016">
          <cell r="C16016" t="str">
            <v>0082184144</v>
          </cell>
          <cell r="I16016">
            <v>70</v>
          </cell>
        </row>
        <row r="16017">
          <cell r="C16017" t="str">
            <v>0082184411</v>
          </cell>
          <cell r="I16017">
            <v>435</v>
          </cell>
        </row>
        <row r="16018">
          <cell r="C16018" t="str">
            <v>0082184411</v>
          </cell>
          <cell r="I16018">
            <v>10</v>
          </cell>
        </row>
        <row r="16019">
          <cell r="C16019" t="str">
            <v>0082184411</v>
          </cell>
          <cell r="I16019">
            <v>91</v>
          </cell>
        </row>
        <row r="16020">
          <cell r="C16020" t="str">
            <v>0082184411</v>
          </cell>
          <cell r="I16020">
            <v>143</v>
          </cell>
        </row>
        <row r="16021">
          <cell r="C16021" t="str">
            <v>0082184411</v>
          </cell>
          <cell r="I16021">
            <v>40</v>
          </cell>
        </row>
        <row r="16022">
          <cell r="C16022" t="str">
            <v>0082184411</v>
          </cell>
          <cell r="I16022">
            <v>40</v>
          </cell>
        </row>
        <row r="16023">
          <cell r="C16023" t="str">
            <v>0082184411</v>
          </cell>
          <cell r="I16023">
            <v>5</v>
          </cell>
        </row>
        <row r="16024">
          <cell r="C16024" t="str">
            <v>0082184411</v>
          </cell>
          <cell r="I16024">
            <v>2042</v>
          </cell>
        </row>
        <row r="16025">
          <cell r="C16025" t="str">
            <v>0082184411</v>
          </cell>
          <cell r="I16025">
            <v>215</v>
          </cell>
        </row>
        <row r="16026">
          <cell r="C16026" t="str">
            <v>0082184411</v>
          </cell>
          <cell r="I16026">
            <v>130</v>
          </cell>
        </row>
        <row r="16027">
          <cell r="C16027" t="str">
            <v>0082184411</v>
          </cell>
          <cell r="I16027">
            <v>70</v>
          </cell>
        </row>
        <row r="16028">
          <cell r="C16028" t="str">
            <v>0082184411</v>
          </cell>
          <cell r="I16028">
            <v>2446</v>
          </cell>
        </row>
        <row r="16029">
          <cell r="C16029" t="str">
            <v>0082184411</v>
          </cell>
          <cell r="I16029">
            <v>10</v>
          </cell>
        </row>
        <row r="16030">
          <cell r="C16030" t="str">
            <v>0082184411</v>
          </cell>
          <cell r="I16030">
            <v>21</v>
          </cell>
        </row>
        <row r="16031">
          <cell r="C16031" t="str">
            <v>0082184411</v>
          </cell>
          <cell r="I16031">
            <v>7983</v>
          </cell>
        </row>
        <row r="16032">
          <cell r="C16032" t="str">
            <v>0082184411</v>
          </cell>
          <cell r="I16032">
            <v>208</v>
          </cell>
        </row>
        <row r="16033">
          <cell r="C16033" t="str">
            <v>0082184411</v>
          </cell>
          <cell r="I16033">
            <v>1008</v>
          </cell>
        </row>
        <row r="16034">
          <cell r="C16034" t="str">
            <v>0082184411</v>
          </cell>
          <cell r="I16034">
            <v>10</v>
          </cell>
        </row>
        <row r="16035">
          <cell r="C16035" t="str">
            <v>0082184411</v>
          </cell>
          <cell r="I16035">
            <v>40</v>
          </cell>
        </row>
        <row r="16036">
          <cell r="C16036" t="str">
            <v>0082184411</v>
          </cell>
          <cell r="I16036">
            <v>208</v>
          </cell>
        </row>
        <row r="16037">
          <cell r="C16037" t="str">
            <v>0082184411</v>
          </cell>
          <cell r="I16037">
            <v>36</v>
          </cell>
        </row>
        <row r="16038">
          <cell r="C16038" t="str">
            <v>0082184411</v>
          </cell>
          <cell r="I16038">
            <v>650</v>
          </cell>
        </row>
        <row r="16039">
          <cell r="C16039" t="str">
            <v>0082184411</v>
          </cell>
          <cell r="I16039">
            <v>260</v>
          </cell>
        </row>
        <row r="16040">
          <cell r="C16040" t="str">
            <v>0082184411</v>
          </cell>
          <cell r="I16040">
            <v>40</v>
          </cell>
        </row>
        <row r="16041">
          <cell r="C16041" t="str">
            <v>0082184411</v>
          </cell>
          <cell r="I16041">
            <v>208</v>
          </cell>
        </row>
        <row r="16042">
          <cell r="C16042" t="str">
            <v>0082184411</v>
          </cell>
          <cell r="I16042">
            <v>52</v>
          </cell>
        </row>
        <row r="16043">
          <cell r="C16043" t="str">
            <v>0082184411</v>
          </cell>
          <cell r="I16043">
            <v>305</v>
          </cell>
        </row>
        <row r="16044">
          <cell r="C16044" t="str">
            <v>0082184411</v>
          </cell>
          <cell r="I16044">
            <v>20</v>
          </cell>
        </row>
        <row r="16045">
          <cell r="C16045" t="str">
            <v>0082184411</v>
          </cell>
          <cell r="I16045">
            <v>40</v>
          </cell>
        </row>
        <row r="16046">
          <cell r="C16046" t="str">
            <v>0082184411</v>
          </cell>
          <cell r="I16046">
            <v>533</v>
          </cell>
        </row>
        <row r="16047">
          <cell r="C16047" t="str">
            <v>0082184411</v>
          </cell>
          <cell r="I16047">
            <v>50</v>
          </cell>
        </row>
        <row r="16048">
          <cell r="C16048" t="str">
            <v>0082184411</v>
          </cell>
          <cell r="I16048">
            <v>20</v>
          </cell>
        </row>
        <row r="16049">
          <cell r="C16049" t="str">
            <v>0082184411</v>
          </cell>
          <cell r="I16049">
            <v>40</v>
          </cell>
        </row>
        <row r="16050">
          <cell r="C16050" t="str">
            <v>0082184413</v>
          </cell>
          <cell r="I16050">
            <v>88</v>
          </cell>
        </row>
        <row r="16051">
          <cell r="C16051" t="str">
            <v>0082184413</v>
          </cell>
          <cell r="I16051">
            <v>195</v>
          </cell>
        </row>
        <row r="16052">
          <cell r="C16052" t="str">
            <v>0082184413</v>
          </cell>
          <cell r="I16052">
            <v>263</v>
          </cell>
        </row>
        <row r="16053">
          <cell r="C16053" t="str">
            <v>0082184413</v>
          </cell>
          <cell r="I16053">
            <v>91</v>
          </cell>
        </row>
        <row r="16054">
          <cell r="C16054" t="str">
            <v>0082184413</v>
          </cell>
          <cell r="I16054">
            <v>19</v>
          </cell>
        </row>
        <row r="16055">
          <cell r="C16055" t="str">
            <v>0082184413</v>
          </cell>
          <cell r="I16055">
            <v>191</v>
          </cell>
        </row>
        <row r="16056">
          <cell r="C16056" t="str">
            <v>0082184413</v>
          </cell>
          <cell r="I16056">
            <v>130</v>
          </cell>
        </row>
        <row r="16057">
          <cell r="C16057" t="str">
            <v>0082184413</v>
          </cell>
          <cell r="I16057">
            <v>130</v>
          </cell>
        </row>
        <row r="16058">
          <cell r="C16058" t="str">
            <v>0082184413</v>
          </cell>
          <cell r="I16058">
            <v>408</v>
          </cell>
        </row>
        <row r="16059">
          <cell r="C16059" t="str">
            <v>0082184413</v>
          </cell>
          <cell r="I16059">
            <v>893</v>
          </cell>
        </row>
        <row r="16060">
          <cell r="C16060" t="str">
            <v>0082184413</v>
          </cell>
          <cell r="I16060">
            <v>130</v>
          </cell>
        </row>
        <row r="16061">
          <cell r="C16061" t="str">
            <v>0082184413</v>
          </cell>
          <cell r="I16061">
            <v>3226</v>
          </cell>
        </row>
        <row r="16062">
          <cell r="C16062" t="str">
            <v>0082184413</v>
          </cell>
          <cell r="I16062">
            <v>408</v>
          </cell>
        </row>
        <row r="16063">
          <cell r="C16063" t="str">
            <v>0082184413</v>
          </cell>
          <cell r="I16063">
            <v>65</v>
          </cell>
        </row>
        <row r="16064">
          <cell r="C16064" t="str">
            <v>0082184413</v>
          </cell>
          <cell r="I16064">
            <v>30</v>
          </cell>
        </row>
        <row r="16065">
          <cell r="C16065" t="str">
            <v>0082184413</v>
          </cell>
          <cell r="I16065">
            <v>54</v>
          </cell>
        </row>
        <row r="16066">
          <cell r="C16066" t="str">
            <v>0082184413</v>
          </cell>
          <cell r="I16066">
            <v>148</v>
          </cell>
        </row>
        <row r="16067">
          <cell r="C16067" t="str">
            <v>0082184413</v>
          </cell>
          <cell r="I16067">
            <v>104</v>
          </cell>
        </row>
        <row r="16068">
          <cell r="C16068" t="str">
            <v>0082184413</v>
          </cell>
          <cell r="I16068">
            <v>96</v>
          </cell>
        </row>
        <row r="16069">
          <cell r="C16069" t="str">
            <v>0082184413</v>
          </cell>
          <cell r="I16069">
            <v>260</v>
          </cell>
        </row>
        <row r="16070">
          <cell r="C16070" t="str">
            <v>0082184413</v>
          </cell>
          <cell r="I16070">
            <v>130</v>
          </cell>
        </row>
        <row r="16071">
          <cell r="C16071" t="str">
            <v>0082184413</v>
          </cell>
          <cell r="I16071">
            <v>15</v>
          </cell>
        </row>
        <row r="16072">
          <cell r="C16072" t="str">
            <v>0082184413</v>
          </cell>
          <cell r="I16072">
            <v>70</v>
          </cell>
        </row>
        <row r="16073">
          <cell r="C16073" t="str">
            <v>0082184413</v>
          </cell>
          <cell r="I16073">
            <v>108</v>
          </cell>
        </row>
        <row r="16074">
          <cell r="C16074" t="str">
            <v>0082184413</v>
          </cell>
          <cell r="I16074">
            <v>52</v>
          </cell>
        </row>
        <row r="16075">
          <cell r="C16075" t="str">
            <v>0082184413</v>
          </cell>
          <cell r="I16075">
            <v>25</v>
          </cell>
        </row>
        <row r="16076">
          <cell r="C16076" t="str">
            <v>0082184413</v>
          </cell>
          <cell r="I16076">
            <v>162</v>
          </cell>
        </row>
        <row r="16077">
          <cell r="C16077" t="str">
            <v>0082184413</v>
          </cell>
          <cell r="I16077">
            <v>20</v>
          </cell>
        </row>
        <row r="16078">
          <cell r="C16078" t="str">
            <v>0082184413</v>
          </cell>
          <cell r="I16078">
            <v>24</v>
          </cell>
        </row>
        <row r="16079">
          <cell r="C16079" t="str">
            <v>0082184413</v>
          </cell>
          <cell r="I16079">
            <v>273</v>
          </cell>
        </row>
        <row r="16080">
          <cell r="C16080" t="str">
            <v>0082184413</v>
          </cell>
          <cell r="I16080">
            <v>108</v>
          </cell>
        </row>
        <row r="16081">
          <cell r="C16081" t="str">
            <v>0082184413</v>
          </cell>
          <cell r="I16081">
            <v>30</v>
          </cell>
        </row>
        <row r="16082">
          <cell r="C16082" t="str">
            <v>0082184417</v>
          </cell>
          <cell r="I16082">
            <v>528</v>
          </cell>
        </row>
        <row r="16083">
          <cell r="C16083" t="str">
            <v>0082184417</v>
          </cell>
          <cell r="I16083">
            <v>27</v>
          </cell>
        </row>
        <row r="16084">
          <cell r="C16084" t="str">
            <v>0082184417</v>
          </cell>
          <cell r="I16084">
            <v>6</v>
          </cell>
        </row>
        <row r="16085">
          <cell r="C16085" t="str">
            <v>0082184425</v>
          </cell>
          <cell r="I16085">
            <v>766</v>
          </cell>
        </row>
        <row r="16086">
          <cell r="C16086" t="str">
            <v>0082184425</v>
          </cell>
          <cell r="I16086">
            <v>772</v>
          </cell>
        </row>
        <row r="16087">
          <cell r="C16087" t="str">
            <v>0082184425</v>
          </cell>
          <cell r="I16087">
            <v>2477</v>
          </cell>
        </row>
        <row r="16088">
          <cell r="C16088" t="str">
            <v>0082184425</v>
          </cell>
          <cell r="I16088">
            <v>104</v>
          </cell>
        </row>
        <row r="16089">
          <cell r="C16089" t="str">
            <v>0082184425</v>
          </cell>
          <cell r="I16089">
            <v>688</v>
          </cell>
        </row>
        <row r="16090">
          <cell r="C16090" t="str">
            <v>0082184425</v>
          </cell>
          <cell r="I16090">
            <v>104</v>
          </cell>
        </row>
        <row r="16091">
          <cell r="C16091" t="str">
            <v>0082184425</v>
          </cell>
          <cell r="I16091">
            <v>64</v>
          </cell>
        </row>
        <row r="16092">
          <cell r="C16092" t="str">
            <v>0082184425</v>
          </cell>
          <cell r="I16092">
            <v>98</v>
          </cell>
        </row>
        <row r="16093">
          <cell r="C16093" t="str">
            <v>0082184425</v>
          </cell>
          <cell r="I16093">
            <v>178</v>
          </cell>
        </row>
        <row r="16094">
          <cell r="C16094" t="str">
            <v>0082184426</v>
          </cell>
          <cell r="I16094">
            <v>657</v>
          </cell>
        </row>
        <row r="16095">
          <cell r="C16095" t="str">
            <v>0082184426</v>
          </cell>
          <cell r="I16095">
            <v>117</v>
          </cell>
        </row>
        <row r="16096">
          <cell r="C16096" t="str">
            <v>0082184426</v>
          </cell>
          <cell r="I16096">
            <v>60</v>
          </cell>
        </row>
        <row r="16097">
          <cell r="C16097" t="str">
            <v>0082184426</v>
          </cell>
          <cell r="I16097">
            <v>3340</v>
          </cell>
        </row>
        <row r="16098">
          <cell r="C16098" t="str">
            <v>0082184426</v>
          </cell>
          <cell r="I16098">
            <v>36</v>
          </cell>
        </row>
        <row r="16099">
          <cell r="C16099" t="str">
            <v>0082184426</v>
          </cell>
          <cell r="I16099">
            <v>29</v>
          </cell>
        </row>
        <row r="16100">
          <cell r="C16100" t="str">
            <v>0082184426</v>
          </cell>
          <cell r="I16100">
            <v>10</v>
          </cell>
        </row>
        <row r="16101">
          <cell r="C16101" t="str">
            <v>0082184426</v>
          </cell>
          <cell r="I16101">
            <v>39</v>
          </cell>
        </row>
        <row r="16102">
          <cell r="C16102" t="str">
            <v>0082184426</v>
          </cell>
          <cell r="I16102">
            <v>1616</v>
          </cell>
        </row>
        <row r="16103">
          <cell r="C16103" t="str">
            <v>0082184426</v>
          </cell>
          <cell r="I16103">
            <v>4</v>
          </cell>
        </row>
        <row r="16104">
          <cell r="C16104" t="str">
            <v>0082184426</v>
          </cell>
          <cell r="I16104">
            <v>150</v>
          </cell>
        </row>
        <row r="16105">
          <cell r="C16105" t="str">
            <v>0082184426</v>
          </cell>
          <cell r="I16105">
            <v>5183</v>
          </cell>
        </row>
        <row r="16106">
          <cell r="C16106" t="str">
            <v>0082184426</v>
          </cell>
          <cell r="I16106">
            <v>64</v>
          </cell>
        </row>
        <row r="16107">
          <cell r="C16107" t="str">
            <v>0082184426</v>
          </cell>
          <cell r="I16107">
            <v>1441</v>
          </cell>
        </row>
        <row r="16108">
          <cell r="C16108" t="str">
            <v>0082184426</v>
          </cell>
          <cell r="I16108">
            <v>30</v>
          </cell>
        </row>
        <row r="16109">
          <cell r="C16109" t="str">
            <v>0082184426</v>
          </cell>
          <cell r="I16109">
            <v>37</v>
          </cell>
        </row>
        <row r="16110">
          <cell r="C16110" t="str">
            <v>0082184426</v>
          </cell>
          <cell r="I16110">
            <v>416</v>
          </cell>
        </row>
        <row r="16111">
          <cell r="C16111" t="str">
            <v>0082184426</v>
          </cell>
          <cell r="I16111">
            <v>66</v>
          </cell>
        </row>
        <row r="16112">
          <cell r="C16112" t="str">
            <v>0082184426</v>
          </cell>
          <cell r="I16112">
            <v>12</v>
          </cell>
        </row>
        <row r="16113">
          <cell r="C16113" t="str">
            <v>0082184426</v>
          </cell>
          <cell r="I16113">
            <v>24</v>
          </cell>
        </row>
        <row r="16114">
          <cell r="C16114" t="str">
            <v>0082184426</v>
          </cell>
          <cell r="I16114">
            <v>64</v>
          </cell>
        </row>
        <row r="16115">
          <cell r="C16115" t="str">
            <v>0082184426</v>
          </cell>
          <cell r="I16115">
            <v>88</v>
          </cell>
        </row>
        <row r="16116">
          <cell r="C16116" t="str">
            <v>0082184426</v>
          </cell>
          <cell r="I16116">
            <v>571</v>
          </cell>
        </row>
        <row r="16117">
          <cell r="C16117" t="str">
            <v>0082184426</v>
          </cell>
          <cell r="I16117">
            <v>63</v>
          </cell>
        </row>
        <row r="16118">
          <cell r="C16118" t="str">
            <v>0082184426</v>
          </cell>
          <cell r="I16118">
            <v>40</v>
          </cell>
        </row>
        <row r="16119">
          <cell r="C16119" t="str">
            <v>0082184455</v>
          </cell>
          <cell r="I16119">
            <v>1245</v>
          </cell>
        </row>
        <row r="16120">
          <cell r="C16120" t="str">
            <v>0082184455</v>
          </cell>
          <cell r="I16120">
            <v>1232</v>
          </cell>
        </row>
        <row r="16121">
          <cell r="C16121" t="str">
            <v>0082184455</v>
          </cell>
          <cell r="I16121">
            <v>1674</v>
          </cell>
        </row>
        <row r="16122">
          <cell r="C16122" t="str">
            <v>0082184455</v>
          </cell>
          <cell r="I16122">
            <v>91</v>
          </cell>
        </row>
        <row r="16123">
          <cell r="C16123" t="str">
            <v>0082184455</v>
          </cell>
          <cell r="I16123">
            <v>1280</v>
          </cell>
        </row>
        <row r="16124">
          <cell r="C16124" t="str">
            <v>0082184455</v>
          </cell>
          <cell r="I16124">
            <v>36</v>
          </cell>
        </row>
        <row r="16125">
          <cell r="C16125" t="str">
            <v>0082184455</v>
          </cell>
          <cell r="I16125">
            <v>29</v>
          </cell>
        </row>
        <row r="16126">
          <cell r="C16126" t="str">
            <v>0082184455</v>
          </cell>
          <cell r="I16126">
            <v>1110</v>
          </cell>
        </row>
        <row r="16127">
          <cell r="C16127" t="str">
            <v>0082184455</v>
          </cell>
          <cell r="I16127">
            <v>15</v>
          </cell>
        </row>
        <row r="16128">
          <cell r="C16128" t="str">
            <v>0082184455</v>
          </cell>
          <cell r="I16128">
            <v>4093</v>
          </cell>
        </row>
        <row r="16129">
          <cell r="C16129" t="str">
            <v>0082184455</v>
          </cell>
          <cell r="I16129">
            <v>1171</v>
          </cell>
        </row>
        <row r="16130">
          <cell r="C16130" t="str">
            <v>0082184455</v>
          </cell>
          <cell r="I16130">
            <v>189</v>
          </cell>
        </row>
        <row r="16131">
          <cell r="C16131" t="str">
            <v>0082184455</v>
          </cell>
          <cell r="I16131">
            <v>104</v>
          </cell>
        </row>
        <row r="16132">
          <cell r="C16132" t="str">
            <v>0082184455</v>
          </cell>
          <cell r="I16132">
            <v>189</v>
          </cell>
        </row>
        <row r="16133">
          <cell r="C16133" t="str">
            <v>0082184455</v>
          </cell>
          <cell r="I16133">
            <v>36</v>
          </cell>
        </row>
        <row r="16134">
          <cell r="C16134" t="str">
            <v>0082184455</v>
          </cell>
          <cell r="I16134">
            <v>12</v>
          </cell>
        </row>
        <row r="16135">
          <cell r="C16135" t="str">
            <v>0082184455</v>
          </cell>
          <cell r="I16135">
            <v>96</v>
          </cell>
        </row>
        <row r="16136">
          <cell r="C16136" t="str">
            <v>0082184455</v>
          </cell>
          <cell r="I16136">
            <v>30</v>
          </cell>
        </row>
        <row r="16137">
          <cell r="C16137" t="str">
            <v>0082184455</v>
          </cell>
          <cell r="I16137">
            <v>48</v>
          </cell>
        </row>
        <row r="16138">
          <cell r="C16138" t="str">
            <v>0082184455</v>
          </cell>
          <cell r="I16138">
            <v>24</v>
          </cell>
        </row>
        <row r="16139">
          <cell r="C16139" t="str">
            <v>0082184455</v>
          </cell>
          <cell r="I16139">
            <v>989</v>
          </cell>
        </row>
        <row r="16140">
          <cell r="C16140" t="str">
            <v>0082184455</v>
          </cell>
          <cell r="I16140">
            <v>36</v>
          </cell>
        </row>
        <row r="16141">
          <cell r="C16141" t="str">
            <v>0082184532</v>
          </cell>
          <cell r="I16141">
            <v>1</v>
          </cell>
        </row>
        <row r="16142">
          <cell r="C16142" t="str">
            <v>0082184532</v>
          </cell>
          <cell r="I16142">
            <v>416</v>
          </cell>
        </row>
        <row r="16143">
          <cell r="C16143" t="str">
            <v>0082184532</v>
          </cell>
          <cell r="I16143">
            <v>182</v>
          </cell>
        </row>
        <row r="16144">
          <cell r="C16144" t="str">
            <v>0082184532</v>
          </cell>
          <cell r="I16144">
            <v>20</v>
          </cell>
        </row>
        <row r="16145">
          <cell r="C16145" t="str">
            <v>0082184532</v>
          </cell>
          <cell r="I16145">
            <v>1712</v>
          </cell>
        </row>
        <row r="16146">
          <cell r="C16146" t="str">
            <v>0082184532</v>
          </cell>
          <cell r="I16146">
            <v>1859</v>
          </cell>
        </row>
        <row r="16147">
          <cell r="C16147" t="str">
            <v>0082184532</v>
          </cell>
          <cell r="I16147">
            <v>3756</v>
          </cell>
        </row>
        <row r="16148">
          <cell r="C16148" t="str">
            <v>0082184532</v>
          </cell>
          <cell r="I16148">
            <v>1523</v>
          </cell>
        </row>
        <row r="16149">
          <cell r="C16149" t="str">
            <v>0082184532</v>
          </cell>
          <cell r="I16149">
            <v>279</v>
          </cell>
        </row>
        <row r="16150">
          <cell r="C16150" t="str">
            <v>0082184532</v>
          </cell>
          <cell r="I16150">
            <v>624</v>
          </cell>
        </row>
        <row r="16151">
          <cell r="C16151" t="str">
            <v>0082184532</v>
          </cell>
          <cell r="I16151">
            <v>279</v>
          </cell>
        </row>
        <row r="16152">
          <cell r="C16152" t="str">
            <v>0082184532</v>
          </cell>
          <cell r="I16152">
            <v>130</v>
          </cell>
        </row>
        <row r="16153">
          <cell r="C16153" t="str">
            <v>0082184532</v>
          </cell>
          <cell r="I16153">
            <v>50</v>
          </cell>
        </row>
        <row r="16154">
          <cell r="C16154" t="str">
            <v>0082184532</v>
          </cell>
          <cell r="I16154">
            <v>30</v>
          </cell>
        </row>
        <row r="16155">
          <cell r="C16155" t="str">
            <v>0082184532</v>
          </cell>
          <cell r="I16155">
            <v>32</v>
          </cell>
        </row>
        <row r="16156">
          <cell r="C16156" t="str">
            <v>0082184532</v>
          </cell>
          <cell r="I16156">
            <v>56</v>
          </cell>
        </row>
        <row r="16157">
          <cell r="C16157" t="str">
            <v>0082184532</v>
          </cell>
          <cell r="I16157">
            <v>30</v>
          </cell>
        </row>
        <row r="16158">
          <cell r="C16158" t="str">
            <v>0082184532</v>
          </cell>
          <cell r="I16158">
            <v>30</v>
          </cell>
        </row>
        <row r="16159">
          <cell r="C16159" t="str">
            <v>0082184532</v>
          </cell>
          <cell r="I16159">
            <v>403</v>
          </cell>
        </row>
        <row r="16160">
          <cell r="C16160" t="str">
            <v>0082185408</v>
          </cell>
          <cell r="I16160">
            <v>14</v>
          </cell>
        </row>
        <row r="16161">
          <cell r="C16161" t="str">
            <v>0082185408</v>
          </cell>
          <cell r="I16161">
            <v>10</v>
          </cell>
        </row>
        <row r="16162">
          <cell r="C16162" t="str">
            <v>0082185408</v>
          </cell>
          <cell r="I16162">
            <v>5</v>
          </cell>
        </row>
        <row r="16163">
          <cell r="C16163" t="str">
            <v>0082185408</v>
          </cell>
          <cell r="I16163">
            <v>50</v>
          </cell>
        </row>
        <row r="16164">
          <cell r="C16164" t="str">
            <v>0082185408</v>
          </cell>
          <cell r="I16164">
            <v>11</v>
          </cell>
        </row>
        <row r="16165">
          <cell r="C16165" t="str">
            <v>0082185408</v>
          </cell>
          <cell r="I16165">
            <v>10</v>
          </cell>
        </row>
        <row r="16166">
          <cell r="C16166" t="str">
            <v>0082185910</v>
          </cell>
          <cell r="I16166">
            <v>329</v>
          </cell>
        </row>
        <row r="16167">
          <cell r="C16167" t="str">
            <v>0082185910</v>
          </cell>
          <cell r="I16167">
            <v>104</v>
          </cell>
        </row>
        <row r="16168">
          <cell r="C16168" t="str">
            <v>0082185910</v>
          </cell>
          <cell r="I16168">
            <v>104</v>
          </cell>
        </row>
        <row r="16169">
          <cell r="C16169" t="str">
            <v>0082185910</v>
          </cell>
          <cell r="I16169">
            <v>196</v>
          </cell>
        </row>
        <row r="16170">
          <cell r="C16170" t="str">
            <v>0082185910</v>
          </cell>
          <cell r="I16170">
            <v>274</v>
          </cell>
        </row>
        <row r="16171">
          <cell r="C16171" t="str">
            <v>0082185910</v>
          </cell>
          <cell r="I16171">
            <v>479</v>
          </cell>
        </row>
        <row r="16172">
          <cell r="C16172" t="str">
            <v>0082185910</v>
          </cell>
          <cell r="I16172">
            <v>9</v>
          </cell>
        </row>
        <row r="16173">
          <cell r="C16173" t="str">
            <v>0082185910</v>
          </cell>
          <cell r="I16173">
            <v>6024</v>
          </cell>
        </row>
        <row r="16174">
          <cell r="C16174" t="str">
            <v>0082185910</v>
          </cell>
          <cell r="I16174">
            <v>104</v>
          </cell>
        </row>
        <row r="16175">
          <cell r="C16175" t="str">
            <v>0082185910</v>
          </cell>
          <cell r="I16175">
            <v>762</v>
          </cell>
        </row>
        <row r="16176">
          <cell r="C16176" t="str">
            <v>0082185910</v>
          </cell>
          <cell r="I16176">
            <v>312</v>
          </cell>
        </row>
        <row r="16177">
          <cell r="C16177" t="str">
            <v>0082185910</v>
          </cell>
          <cell r="I16177">
            <v>260</v>
          </cell>
        </row>
        <row r="16178">
          <cell r="C16178" t="str">
            <v>0082185910</v>
          </cell>
          <cell r="I16178">
            <v>10</v>
          </cell>
        </row>
        <row r="16179">
          <cell r="C16179" t="str">
            <v>0082185910</v>
          </cell>
          <cell r="I16179">
            <v>233</v>
          </cell>
        </row>
        <row r="16180">
          <cell r="C16180" t="str">
            <v>0082185910</v>
          </cell>
          <cell r="I16180">
            <v>130</v>
          </cell>
        </row>
        <row r="16181">
          <cell r="C16181" t="str">
            <v>0082186121</v>
          </cell>
          <cell r="I16181">
            <v>700</v>
          </cell>
        </row>
        <row r="16182">
          <cell r="C16182" t="str">
            <v>0082186121</v>
          </cell>
          <cell r="I16182">
            <v>2105</v>
          </cell>
        </row>
        <row r="16183">
          <cell r="C16183" t="str">
            <v>0082186121</v>
          </cell>
          <cell r="I16183">
            <v>11</v>
          </cell>
        </row>
        <row r="16184">
          <cell r="C16184" t="str">
            <v>0082186121</v>
          </cell>
          <cell r="I16184">
            <v>4551</v>
          </cell>
        </row>
        <row r="16185">
          <cell r="C16185" t="str">
            <v>0082186121</v>
          </cell>
          <cell r="I16185">
            <v>9</v>
          </cell>
        </row>
        <row r="16186">
          <cell r="C16186" t="str">
            <v>0082186121</v>
          </cell>
          <cell r="I16186">
            <v>2842</v>
          </cell>
        </row>
        <row r="16187">
          <cell r="C16187" t="str">
            <v>0082186121</v>
          </cell>
          <cell r="I16187">
            <v>416</v>
          </cell>
        </row>
        <row r="16188">
          <cell r="C16188" t="str">
            <v>0082186121</v>
          </cell>
          <cell r="I16188">
            <v>3436</v>
          </cell>
        </row>
        <row r="16189">
          <cell r="C16189" t="str">
            <v>0082186121</v>
          </cell>
          <cell r="I16189">
            <v>312</v>
          </cell>
        </row>
        <row r="16190">
          <cell r="C16190" t="str">
            <v>0082186121</v>
          </cell>
          <cell r="I16190">
            <v>20</v>
          </cell>
        </row>
        <row r="16191">
          <cell r="C16191" t="str">
            <v>0082186121</v>
          </cell>
          <cell r="I16191">
            <v>20</v>
          </cell>
        </row>
        <row r="16192">
          <cell r="C16192" t="str">
            <v>0082186121</v>
          </cell>
          <cell r="I16192">
            <v>312</v>
          </cell>
        </row>
        <row r="16193">
          <cell r="C16193" t="str">
            <v>0082186121</v>
          </cell>
          <cell r="I16193">
            <v>24</v>
          </cell>
        </row>
        <row r="16194">
          <cell r="C16194" t="str">
            <v>0082186121</v>
          </cell>
          <cell r="I16194">
            <v>575</v>
          </cell>
        </row>
        <row r="16195">
          <cell r="C16195" t="str">
            <v>0082186121</v>
          </cell>
          <cell r="I16195">
            <v>24</v>
          </cell>
        </row>
        <row r="16196">
          <cell r="C16196" t="str">
            <v>0082186121</v>
          </cell>
          <cell r="I16196">
            <v>20</v>
          </cell>
        </row>
        <row r="16197">
          <cell r="C16197" t="str">
            <v>0082186128</v>
          </cell>
          <cell r="I16197">
            <v>277</v>
          </cell>
        </row>
        <row r="16198">
          <cell r="C16198" t="str">
            <v>0082186128</v>
          </cell>
          <cell r="I16198">
            <v>113</v>
          </cell>
        </row>
        <row r="16199">
          <cell r="C16199" t="str">
            <v>0082186128</v>
          </cell>
          <cell r="I16199">
            <v>520</v>
          </cell>
        </row>
        <row r="16200">
          <cell r="C16200" t="str">
            <v>0082186128</v>
          </cell>
          <cell r="I16200">
            <v>185</v>
          </cell>
        </row>
        <row r="16201">
          <cell r="C16201" t="str">
            <v>0082186128</v>
          </cell>
          <cell r="I16201">
            <v>24</v>
          </cell>
        </row>
        <row r="16202">
          <cell r="C16202" t="str">
            <v>0082186128</v>
          </cell>
          <cell r="I16202">
            <v>33</v>
          </cell>
        </row>
        <row r="16203">
          <cell r="C16203" t="str">
            <v>0082186205</v>
          </cell>
          <cell r="I16203">
            <v>584</v>
          </cell>
        </row>
        <row r="16204">
          <cell r="C16204" t="str">
            <v>0082186205</v>
          </cell>
          <cell r="I16204">
            <v>91</v>
          </cell>
        </row>
        <row r="16205">
          <cell r="C16205" t="str">
            <v>0082186205</v>
          </cell>
          <cell r="I16205">
            <v>91</v>
          </cell>
        </row>
        <row r="16206">
          <cell r="C16206" t="str">
            <v>0082186205</v>
          </cell>
          <cell r="I16206">
            <v>182</v>
          </cell>
        </row>
        <row r="16207">
          <cell r="C16207" t="str">
            <v>0082186205</v>
          </cell>
          <cell r="I16207">
            <v>21</v>
          </cell>
        </row>
        <row r="16208">
          <cell r="C16208" t="str">
            <v>0082186205</v>
          </cell>
          <cell r="I16208">
            <v>1760</v>
          </cell>
        </row>
        <row r="16209">
          <cell r="C16209" t="str">
            <v>0082186205</v>
          </cell>
          <cell r="I16209">
            <v>144</v>
          </cell>
        </row>
        <row r="16210">
          <cell r="C16210" t="str">
            <v>0082186205</v>
          </cell>
          <cell r="I16210">
            <v>130</v>
          </cell>
        </row>
        <row r="16211">
          <cell r="C16211" t="str">
            <v>0082186205</v>
          </cell>
          <cell r="I16211">
            <v>144</v>
          </cell>
        </row>
        <row r="16212">
          <cell r="C16212" t="str">
            <v>0082186205</v>
          </cell>
          <cell r="I16212">
            <v>2613</v>
          </cell>
        </row>
        <row r="16213">
          <cell r="C16213" t="str">
            <v>0082186205</v>
          </cell>
          <cell r="I16213">
            <v>19</v>
          </cell>
        </row>
        <row r="16214">
          <cell r="C16214" t="str">
            <v>0082186205</v>
          </cell>
          <cell r="I16214">
            <v>2701</v>
          </cell>
        </row>
        <row r="16215">
          <cell r="C16215" t="str">
            <v>0082186205</v>
          </cell>
          <cell r="I16215">
            <v>208</v>
          </cell>
        </row>
        <row r="16216">
          <cell r="C16216" t="str">
            <v>0082186205</v>
          </cell>
          <cell r="I16216">
            <v>1426</v>
          </cell>
        </row>
        <row r="16217">
          <cell r="C16217" t="str">
            <v>0082186205</v>
          </cell>
          <cell r="I16217">
            <v>54</v>
          </cell>
        </row>
        <row r="16218">
          <cell r="C16218" t="str">
            <v>0082186205</v>
          </cell>
          <cell r="I16218">
            <v>208</v>
          </cell>
        </row>
        <row r="16219">
          <cell r="C16219" t="str">
            <v>0082186205</v>
          </cell>
          <cell r="I16219">
            <v>102</v>
          </cell>
        </row>
        <row r="16220">
          <cell r="C16220" t="str">
            <v>0082186205</v>
          </cell>
          <cell r="I16220">
            <v>33</v>
          </cell>
        </row>
        <row r="16221">
          <cell r="C16221" t="str">
            <v>0082186205</v>
          </cell>
          <cell r="I16221">
            <v>130</v>
          </cell>
        </row>
        <row r="16222">
          <cell r="C16222" t="str">
            <v>0082186205</v>
          </cell>
          <cell r="I16222">
            <v>104</v>
          </cell>
        </row>
        <row r="16223">
          <cell r="C16223" t="str">
            <v>0082186205</v>
          </cell>
          <cell r="I16223">
            <v>104</v>
          </cell>
        </row>
        <row r="16224">
          <cell r="C16224" t="str">
            <v>0082186205</v>
          </cell>
          <cell r="I16224">
            <v>272</v>
          </cell>
        </row>
        <row r="16225">
          <cell r="C16225" t="str">
            <v>0082186205</v>
          </cell>
          <cell r="I16225">
            <v>0</v>
          </cell>
        </row>
        <row r="16226">
          <cell r="C16226" t="str">
            <v>0082186205</v>
          </cell>
          <cell r="I16226">
            <v>20</v>
          </cell>
        </row>
        <row r="16227">
          <cell r="C16227" t="str">
            <v>0082186205</v>
          </cell>
          <cell r="I16227">
            <v>403</v>
          </cell>
        </row>
        <row r="16229">
          <cell r="I16229">
            <v>4281777</v>
          </cell>
        </row>
      </sheetData>
      <sheetData sheetId="33">
        <row r="10">
          <cell r="B10">
            <v>82183339</v>
          </cell>
          <cell r="C10" t="str">
            <v>CTY TNHH TM VÀ DV HẢI ANH</v>
          </cell>
          <cell r="D10" t="str">
            <v>HN0</v>
          </cell>
          <cell r="E10">
            <v>156</v>
          </cell>
          <cell r="F10">
            <v>10</v>
          </cell>
          <cell r="G10">
            <v>6498</v>
          </cell>
          <cell r="H10">
            <v>20</v>
          </cell>
          <cell r="I10">
            <v>0</v>
          </cell>
          <cell r="J10">
            <v>0</v>
          </cell>
          <cell r="K10">
            <v>1500</v>
          </cell>
          <cell r="L10">
            <v>20</v>
          </cell>
          <cell r="M10">
            <v>50</v>
          </cell>
          <cell r="N10">
            <v>1210</v>
          </cell>
          <cell r="O10">
            <v>50</v>
          </cell>
          <cell r="P10">
            <v>152</v>
          </cell>
          <cell r="Q10">
            <v>300</v>
          </cell>
          <cell r="R10">
            <v>944</v>
          </cell>
          <cell r="S10">
            <v>213</v>
          </cell>
          <cell r="T10">
            <v>296</v>
          </cell>
          <cell r="U10">
            <v>55</v>
          </cell>
          <cell r="V10">
            <v>50</v>
          </cell>
          <cell r="W10">
            <v>0</v>
          </cell>
          <cell r="X10">
            <v>30</v>
          </cell>
          <cell r="Y10">
            <v>0</v>
          </cell>
          <cell r="Z10">
            <v>0</v>
          </cell>
          <cell r="AA10">
            <v>0</v>
          </cell>
          <cell r="AB10">
            <v>699</v>
          </cell>
          <cell r="AC10">
            <v>600</v>
          </cell>
          <cell r="AD10">
            <v>212</v>
          </cell>
          <cell r="AE10">
            <v>999</v>
          </cell>
          <cell r="AF10">
            <v>156</v>
          </cell>
          <cell r="AG10">
            <v>30</v>
          </cell>
          <cell r="AH10">
            <v>20</v>
          </cell>
          <cell r="AI10">
            <v>20</v>
          </cell>
          <cell r="AJ10">
            <v>112</v>
          </cell>
          <cell r="AK10">
            <v>100</v>
          </cell>
          <cell r="AL10">
            <v>0</v>
          </cell>
          <cell r="AM10">
            <v>336</v>
          </cell>
          <cell r="AN10">
            <v>0</v>
          </cell>
          <cell r="AO10">
            <v>0</v>
          </cell>
          <cell r="AP10">
            <v>0</v>
          </cell>
          <cell r="AQ10">
            <v>30</v>
          </cell>
          <cell r="AR10">
            <v>0</v>
          </cell>
          <cell r="AS10">
            <v>66</v>
          </cell>
          <cell r="AT10">
            <v>50</v>
          </cell>
          <cell r="AU10">
            <v>0</v>
          </cell>
          <cell r="AV10">
            <v>20</v>
          </cell>
          <cell r="AW10">
            <v>30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112</v>
          </cell>
          <cell r="BC10">
            <v>356</v>
          </cell>
          <cell r="BD10">
            <v>0</v>
          </cell>
          <cell r="BE10">
            <v>84</v>
          </cell>
          <cell r="BF10">
            <v>30</v>
          </cell>
          <cell r="BG10">
            <v>50</v>
          </cell>
          <cell r="BH10">
            <v>156</v>
          </cell>
          <cell r="BI10">
            <v>0</v>
          </cell>
          <cell r="BJ10">
            <v>91</v>
          </cell>
          <cell r="BK10">
            <v>50</v>
          </cell>
          <cell r="BL10">
            <v>50</v>
          </cell>
          <cell r="BM10">
            <v>0</v>
          </cell>
          <cell r="BN10">
            <v>0</v>
          </cell>
          <cell r="BO10">
            <v>0</v>
          </cell>
          <cell r="BP10">
            <v>30</v>
          </cell>
          <cell r="BQ10">
            <v>0</v>
          </cell>
          <cell r="BR10">
            <v>30</v>
          </cell>
          <cell r="BS10">
            <v>0</v>
          </cell>
          <cell r="BT10">
            <v>76</v>
          </cell>
          <cell r="BU10">
            <v>0</v>
          </cell>
          <cell r="BV10">
            <v>10</v>
          </cell>
          <cell r="BW10">
            <v>20</v>
          </cell>
          <cell r="BX10">
            <v>0</v>
          </cell>
          <cell r="BY10">
            <v>20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20</v>
          </cell>
          <cell r="CE10">
            <v>0</v>
          </cell>
          <cell r="CF10">
            <v>10</v>
          </cell>
          <cell r="CG10">
            <v>10</v>
          </cell>
          <cell r="CH10">
            <v>0</v>
          </cell>
          <cell r="CI10">
            <v>92</v>
          </cell>
          <cell r="CJ10">
            <v>78</v>
          </cell>
          <cell r="CK10">
            <v>99</v>
          </cell>
          <cell r="CL10">
            <v>98</v>
          </cell>
          <cell r="CM10">
            <v>20</v>
          </cell>
          <cell r="CN10">
            <v>97</v>
          </cell>
          <cell r="CO10">
            <v>44</v>
          </cell>
          <cell r="CP10">
            <v>50</v>
          </cell>
          <cell r="CR10">
            <v>16817</v>
          </cell>
          <cell r="CS10" t="str">
            <v>NGUYEN XUAN TOAN</v>
          </cell>
          <cell r="CT10">
            <v>0</v>
          </cell>
          <cell r="CU10" t="str">
            <v>SFA</v>
          </cell>
          <cell r="CV10">
            <v>30725.5</v>
          </cell>
          <cell r="CX10">
            <v>9035</v>
          </cell>
          <cell r="CY10">
            <v>1153</v>
          </cell>
          <cell r="CZ10">
            <v>15664</v>
          </cell>
        </row>
        <row r="11">
          <cell r="B11">
            <v>70365590</v>
          </cell>
          <cell r="C11" t="str">
            <v>CTY TNHH TM&amp;XNK VIỆT NGA</v>
          </cell>
          <cell r="D11" t="str">
            <v>HN1</v>
          </cell>
          <cell r="E11">
            <v>100</v>
          </cell>
          <cell r="F11">
            <v>0</v>
          </cell>
          <cell r="G11">
            <v>4800</v>
          </cell>
          <cell r="H11">
            <v>5</v>
          </cell>
          <cell r="I11">
            <v>0</v>
          </cell>
          <cell r="J11">
            <v>0</v>
          </cell>
          <cell r="K11">
            <v>500</v>
          </cell>
          <cell r="L11">
            <v>5</v>
          </cell>
          <cell r="M11">
            <v>20</v>
          </cell>
          <cell r="N11">
            <v>500</v>
          </cell>
          <cell r="O11">
            <v>25</v>
          </cell>
          <cell r="P11">
            <v>60</v>
          </cell>
          <cell r="Q11">
            <v>100</v>
          </cell>
          <cell r="R11">
            <v>400</v>
          </cell>
          <cell r="S11">
            <v>50</v>
          </cell>
          <cell r="T11">
            <v>50</v>
          </cell>
          <cell r="U11">
            <v>50</v>
          </cell>
          <cell r="V11">
            <v>50</v>
          </cell>
          <cell r="W11">
            <v>0</v>
          </cell>
          <cell r="X11">
            <v>5</v>
          </cell>
          <cell r="Y11">
            <v>0</v>
          </cell>
          <cell r="Z11">
            <v>0</v>
          </cell>
          <cell r="AA11">
            <v>0</v>
          </cell>
          <cell r="AB11">
            <v>1000</v>
          </cell>
          <cell r="AC11">
            <v>1000</v>
          </cell>
          <cell r="AD11">
            <v>100</v>
          </cell>
          <cell r="AE11">
            <v>400</v>
          </cell>
          <cell r="AF11">
            <v>50</v>
          </cell>
          <cell r="AG11">
            <v>20</v>
          </cell>
          <cell r="AH11">
            <v>20</v>
          </cell>
          <cell r="AI11">
            <v>0</v>
          </cell>
          <cell r="AJ11">
            <v>50</v>
          </cell>
          <cell r="AK11">
            <v>25</v>
          </cell>
          <cell r="AL11">
            <v>0</v>
          </cell>
          <cell r="AM11">
            <v>850</v>
          </cell>
          <cell r="AN11">
            <v>0</v>
          </cell>
          <cell r="AO11">
            <v>0</v>
          </cell>
          <cell r="AP11">
            <v>0</v>
          </cell>
          <cell r="AQ11">
            <v>5</v>
          </cell>
          <cell r="AR11">
            <v>0</v>
          </cell>
          <cell r="AS11">
            <v>50</v>
          </cell>
          <cell r="AT11">
            <v>30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100</v>
          </cell>
          <cell r="BC11">
            <v>850</v>
          </cell>
          <cell r="BD11">
            <v>0</v>
          </cell>
          <cell r="BE11">
            <v>50</v>
          </cell>
          <cell r="BF11">
            <v>30</v>
          </cell>
          <cell r="BG11">
            <v>20</v>
          </cell>
          <cell r="BH11">
            <v>100</v>
          </cell>
          <cell r="BI11">
            <v>0</v>
          </cell>
          <cell r="BJ11">
            <v>50</v>
          </cell>
          <cell r="BK11">
            <v>50</v>
          </cell>
          <cell r="BL11">
            <v>50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10</v>
          </cell>
          <cell r="BS11">
            <v>0</v>
          </cell>
          <cell r="BT11">
            <v>100</v>
          </cell>
          <cell r="BU11">
            <v>0</v>
          </cell>
          <cell r="BV11">
            <v>0</v>
          </cell>
          <cell r="BW11">
            <v>30</v>
          </cell>
          <cell r="BX11">
            <v>0</v>
          </cell>
          <cell r="BY11">
            <v>30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30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50</v>
          </cell>
          <cell r="CJ11">
            <v>50</v>
          </cell>
          <cell r="CK11">
            <v>30</v>
          </cell>
          <cell r="CL11">
            <v>30</v>
          </cell>
          <cell r="CM11">
            <v>0</v>
          </cell>
          <cell r="CN11">
            <v>50</v>
          </cell>
          <cell r="CO11">
            <v>25</v>
          </cell>
          <cell r="CP11">
            <v>40</v>
          </cell>
          <cell r="CR11">
            <v>12095</v>
          </cell>
          <cell r="CS11" t="str">
            <v>NGUYEN XUAN TOAN</v>
          </cell>
          <cell r="CT11">
            <v>0</v>
          </cell>
          <cell r="CU11" t="str">
            <v>SFA</v>
          </cell>
          <cell r="CV11">
            <v>25080.5</v>
          </cell>
          <cell r="CX11">
            <v>8800</v>
          </cell>
          <cell r="CY11">
            <v>635</v>
          </cell>
          <cell r="CZ11">
            <v>11460</v>
          </cell>
        </row>
        <row r="12">
          <cell r="B12">
            <v>70144149</v>
          </cell>
          <cell r="C12" t="str">
            <v>CT TNHH PTTM TH Thành Lợi</v>
          </cell>
          <cell r="D12" t="str">
            <v>HN1</v>
          </cell>
          <cell r="E12">
            <v>100</v>
          </cell>
          <cell r="F12">
            <v>50</v>
          </cell>
          <cell r="G12">
            <v>9530</v>
          </cell>
          <cell r="H12">
            <v>10</v>
          </cell>
          <cell r="I12">
            <v>0</v>
          </cell>
          <cell r="J12">
            <v>0</v>
          </cell>
          <cell r="K12">
            <v>2500</v>
          </cell>
          <cell r="L12">
            <v>5</v>
          </cell>
          <cell r="M12">
            <v>100</v>
          </cell>
          <cell r="N12">
            <v>2200</v>
          </cell>
          <cell r="O12">
            <v>50</v>
          </cell>
          <cell r="P12">
            <v>500</v>
          </cell>
          <cell r="Q12">
            <v>1000</v>
          </cell>
          <cell r="R12">
            <v>800</v>
          </cell>
          <cell r="S12">
            <v>1000</v>
          </cell>
          <cell r="T12">
            <v>1000</v>
          </cell>
          <cell r="U12">
            <v>100</v>
          </cell>
          <cell r="V12">
            <v>100</v>
          </cell>
          <cell r="W12">
            <v>0</v>
          </cell>
          <cell r="X12">
            <v>10</v>
          </cell>
          <cell r="Y12">
            <v>0</v>
          </cell>
          <cell r="Z12">
            <v>0</v>
          </cell>
          <cell r="AA12">
            <v>0</v>
          </cell>
          <cell r="AB12">
            <v>2010</v>
          </cell>
          <cell r="AC12">
            <v>2010</v>
          </cell>
          <cell r="AD12">
            <v>500</v>
          </cell>
          <cell r="AE12">
            <v>1200</v>
          </cell>
          <cell r="AF12">
            <v>300</v>
          </cell>
          <cell r="AG12">
            <v>500</v>
          </cell>
          <cell r="AH12">
            <v>500</v>
          </cell>
          <cell r="AI12">
            <v>100</v>
          </cell>
          <cell r="AJ12">
            <v>1210</v>
          </cell>
          <cell r="AK12">
            <v>100</v>
          </cell>
          <cell r="AL12">
            <v>0</v>
          </cell>
          <cell r="AM12">
            <v>2410</v>
          </cell>
          <cell r="AN12">
            <v>0</v>
          </cell>
          <cell r="AO12">
            <v>0</v>
          </cell>
          <cell r="AP12">
            <v>0</v>
          </cell>
          <cell r="AQ12">
            <v>10</v>
          </cell>
          <cell r="AR12">
            <v>0</v>
          </cell>
          <cell r="AS12">
            <v>400</v>
          </cell>
          <cell r="AT12">
            <v>50</v>
          </cell>
          <cell r="AU12">
            <v>0</v>
          </cell>
          <cell r="AV12">
            <v>20</v>
          </cell>
          <cell r="AW12">
            <v>20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80</v>
          </cell>
          <cell r="BC12">
            <v>2410</v>
          </cell>
          <cell r="BD12">
            <v>0</v>
          </cell>
          <cell r="BE12">
            <v>400</v>
          </cell>
          <cell r="BF12">
            <v>100</v>
          </cell>
          <cell r="BG12">
            <v>200</v>
          </cell>
          <cell r="BH12">
            <v>500</v>
          </cell>
          <cell r="BI12">
            <v>0</v>
          </cell>
          <cell r="BJ12">
            <v>300</v>
          </cell>
          <cell r="BK12">
            <v>200</v>
          </cell>
          <cell r="BL12">
            <v>200</v>
          </cell>
          <cell r="BM12">
            <v>0</v>
          </cell>
          <cell r="BN12">
            <v>0</v>
          </cell>
          <cell r="BO12">
            <v>0</v>
          </cell>
          <cell r="BP12">
            <v>40</v>
          </cell>
          <cell r="BQ12">
            <v>0</v>
          </cell>
          <cell r="BR12">
            <v>10</v>
          </cell>
          <cell r="BS12">
            <v>0</v>
          </cell>
          <cell r="BT12">
            <v>50</v>
          </cell>
          <cell r="BU12">
            <v>0</v>
          </cell>
          <cell r="BV12">
            <v>10</v>
          </cell>
          <cell r="BW12">
            <v>100</v>
          </cell>
          <cell r="BX12">
            <v>0</v>
          </cell>
          <cell r="BY12">
            <v>100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20</v>
          </cell>
          <cell r="CE12">
            <v>0</v>
          </cell>
          <cell r="CF12">
            <v>10</v>
          </cell>
          <cell r="CG12">
            <v>10</v>
          </cell>
          <cell r="CH12">
            <v>0</v>
          </cell>
          <cell r="CI12">
            <v>50</v>
          </cell>
          <cell r="CJ12">
            <v>40</v>
          </cell>
          <cell r="CK12">
            <v>50</v>
          </cell>
          <cell r="CL12">
            <v>40</v>
          </cell>
          <cell r="CM12">
            <v>10</v>
          </cell>
          <cell r="CN12">
            <v>50</v>
          </cell>
          <cell r="CO12">
            <v>120</v>
          </cell>
          <cell r="CP12">
            <v>150</v>
          </cell>
          <cell r="CR12">
            <v>35645</v>
          </cell>
          <cell r="CS12" t="str">
            <v>NGUYEN XUAN TOAN</v>
          </cell>
          <cell r="CT12">
            <v>0</v>
          </cell>
          <cell r="CU12" t="str">
            <v>SFA</v>
          </cell>
          <cell r="CV12">
            <v>38696.5</v>
          </cell>
          <cell r="CX12">
            <v>20690</v>
          </cell>
          <cell r="CY12">
            <v>2690</v>
          </cell>
          <cell r="CZ12">
            <v>32955</v>
          </cell>
        </row>
        <row r="13">
          <cell r="B13">
            <v>70276766</v>
          </cell>
          <cell r="C13" t="str">
            <v>Đức Minh - Cty TNHH TM KINH</v>
          </cell>
          <cell r="D13" t="str">
            <v>HN2</v>
          </cell>
          <cell r="E13">
            <v>60</v>
          </cell>
          <cell r="F13">
            <v>0</v>
          </cell>
          <cell r="G13">
            <v>3100</v>
          </cell>
          <cell r="H13">
            <v>10</v>
          </cell>
          <cell r="I13">
            <v>0</v>
          </cell>
          <cell r="J13">
            <v>0</v>
          </cell>
          <cell r="K13">
            <v>692</v>
          </cell>
          <cell r="L13">
            <v>120</v>
          </cell>
          <cell r="M13">
            <v>100</v>
          </cell>
          <cell r="N13">
            <v>1600</v>
          </cell>
          <cell r="O13">
            <v>90</v>
          </cell>
          <cell r="P13">
            <v>20</v>
          </cell>
          <cell r="Q13">
            <v>100</v>
          </cell>
          <cell r="R13">
            <v>200</v>
          </cell>
          <cell r="S13">
            <v>310</v>
          </cell>
          <cell r="T13">
            <v>270</v>
          </cell>
          <cell r="U13">
            <v>50</v>
          </cell>
          <cell r="V13">
            <v>40</v>
          </cell>
          <cell r="W13">
            <v>0</v>
          </cell>
          <cell r="X13">
            <v>2</v>
          </cell>
          <cell r="Y13">
            <v>0</v>
          </cell>
          <cell r="Z13">
            <v>0</v>
          </cell>
          <cell r="AA13">
            <v>0</v>
          </cell>
          <cell r="AB13">
            <v>410</v>
          </cell>
          <cell r="AC13">
            <v>460</v>
          </cell>
          <cell r="AD13">
            <v>280</v>
          </cell>
          <cell r="AE13">
            <v>1400</v>
          </cell>
          <cell r="AF13">
            <v>220</v>
          </cell>
          <cell r="AG13">
            <v>10</v>
          </cell>
          <cell r="AH13">
            <v>10</v>
          </cell>
          <cell r="AI13">
            <v>5</v>
          </cell>
          <cell r="AJ13">
            <v>65</v>
          </cell>
          <cell r="AK13">
            <v>2.5</v>
          </cell>
          <cell r="AL13">
            <v>0</v>
          </cell>
          <cell r="AM13">
            <v>460</v>
          </cell>
          <cell r="AN13">
            <v>0</v>
          </cell>
          <cell r="AO13">
            <v>0</v>
          </cell>
          <cell r="AP13">
            <v>0</v>
          </cell>
          <cell r="AQ13">
            <v>3</v>
          </cell>
          <cell r="AR13">
            <v>0</v>
          </cell>
          <cell r="AS13">
            <v>90</v>
          </cell>
          <cell r="AT13">
            <v>30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50</v>
          </cell>
          <cell r="BC13">
            <v>430</v>
          </cell>
          <cell r="BD13">
            <v>0</v>
          </cell>
          <cell r="BE13">
            <v>120</v>
          </cell>
          <cell r="BF13">
            <v>50</v>
          </cell>
          <cell r="BG13">
            <v>5</v>
          </cell>
          <cell r="BH13">
            <v>600</v>
          </cell>
          <cell r="BI13">
            <v>0</v>
          </cell>
          <cell r="BJ13">
            <v>370</v>
          </cell>
          <cell r="BK13">
            <v>120</v>
          </cell>
          <cell r="BL13">
            <v>100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48</v>
          </cell>
          <cell r="BU13">
            <v>0</v>
          </cell>
          <cell r="BV13">
            <v>0</v>
          </cell>
          <cell r="BW13">
            <v>120</v>
          </cell>
          <cell r="BX13">
            <v>0</v>
          </cell>
          <cell r="BY13">
            <v>5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5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10</v>
          </cell>
          <cell r="CJ13">
            <v>50</v>
          </cell>
          <cell r="CK13">
            <v>20</v>
          </cell>
          <cell r="CL13">
            <v>80</v>
          </cell>
          <cell r="CM13">
            <v>0</v>
          </cell>
          <cell r="CN13">
            <v>48</v>
          </cell>
          <cell r="CO13">
            <v>2.5</v>
          </cell>
          <cell r="CP13">
            <v>5</v>
          </cell>
          <cell r="CR13">
            <v>12448</v>
          </cell>
          <cell r="CS13" t="str">
            <v>NGUYEN XUAN TOAN</v>
          </cell>
          <cell r="CT13">
            <v>0</v>
          </cell>
          <cell r="CU13" t="str">
            <v>SFA</v>
          </cell>
          <cell r="CV13">
            <v>17137.5</v>
          </cell>
          <cell r="CX13">
            <v>5638</v>
          </cell>
          <cell r="CY13">
            <v>433.5</v>
          </cell>
          <cell r="CZ13">
            <v>12014.5</v>
          </cell>
        </row>
        <row r="14">
          <cell r="B14">
            <v>70029364</v>
          </cell>
          <cell r="C14" t="str">
            <v>CỬA HÀNG HOÀNG SA</v>
          </cell>
          <cell r="D14" t="str">
            <v>HN1</v>
          </cell>
          <cell r="E14">
            <v>400</v>
          </cell>
          <cell r="F14">
            <v>30</v>
          </cell>
          <cell r="G14">
            <v>13165</v>
          </cell>
          <cell r="H14">
            <v>120</v>
          </cell>
          <cell r="I14">
            <v>0</v>
          </cell>
          <cell r="J14">
            <v>0</v>
          </cell>
          <cell r="K14">
            <v>2900</v>
          </cell>
          <cell r="L14">
            <v>15</v>
          </cell>
          <cell r="M14">
            <v>1000</v>
          </cell>
          <cell r="N14">
            <v>2900</v>
          </cell>
          <cell r="O14">
            <v>700</v>
          </cell>
          <cell r="P14">
            <v>750</v>
          </cell>
          <cell r="Q14">
            <v>200</v>
          </cell>
          <cell r="R14">
            <v>2000</v>
          </cell>
          <cell r="S14">
            <v>400</v>
          </cell>
          <cell r="T14">
            <v>500</v>
          </cell>
          <cell r="U14">
            <v>400</v>
          </cell>
          <cell r="V14">
            <v>400</v>
          </cell>
          <cell r="W14">
            <v>0</v>
          </cell>
          <cell r="X14">
            <v>35</v>
          </cell>
          <cell r="Y14">
            <v>0</v>
          </cell>
          <cell r="Z14">
            <v>0</v>
          </cell>
          <cell r="AA14">
            <v>0</v>
          </cell>
          <cell r="AB14">
            <v>2300</v>
          </cell>
          <cell r="AC14">
            <v>2280</v>
          </cell>
          <cell r="AD14">
            <v>400</v>
          </cell>
          <cell r="AE14">
            <v>2000</v>
          </cell>
          <cell r="AF14">
            <v>1200</v>
          </cell>
          <cell r="AG14">
            <v>1150</v>
          </cell>
          <cell r="AH14">
            <v>1150</v>
          </cell>
          <cell r="AI14">
            <v>220</v>
          </cell>
          <cell r="AJ14">
            <v>476</v>
          </cell>
          <cell r="AK14">
            <v>681</v>
          </cell>
          <cell r="AL14">
            <v>0</v>
          </cell>
          <cell r="AM14">
            <v>1600</v>
          </cell>
          <cell r="AN14">
            <v>0</v>
          </cell>
          <cell r="AO14">
            <v>0</v>
          </cell>
          <cell r="AP14">
            <v>0</v>
          </cell>
          <cell r="AQ14">
            <v>120</v>
          </cell>
          <cell r="AR14">
            <v>0</v>
          </cell>
          <cell r="AS14">
            <v>2000</v>
          </cell>
          <cell r="AT14">
            <v>400</v>
          </cell>
          <cell r="AU14">
            <v>0</v>
          </cell>
          <cell r="AV14">
            <v>18</v>
          </cell>
          <cell r="AW14">
            <v>28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700</v>
          </cell>
          <cell r="BC14">
            <v>1400</v>
          </cell>
          <cell r="BD14">
            <v>0</v>
          </cell>
          <cell r="BE14">
            <v>2000</v>
          </cell>
          <cell r="BF14">
            <v>400</v>
          </cell>
          <cell r="BG14">
            <v>450</v>
          </cell>
          <cell r="BH14">
            <v>3200</v>
          </cell>
          <cell r="BI14">
            <v>0</v>
          </cell>
          <cell r="BJ14">
            <v>700</v>
          </cell>
          <cell r="BK14">
            <v>1400</v>
          </cell>
          <cell r="BL14">
            <v>200</v>
          </cell>
          <cell r="BM14">
            <v>0</v>
          </cell>
          <cell r="BN14">
            <v>0</v>
          </cell>
          <cell r="BO14">
            <v>0</v>
          </cell>
          <cell r="BP14">
            <v>600</v>
          </cell>
          <cell r="BQ14">
            <v>0</v>
          </cell>
          <cell r="BR14">
            <v>25</v>
          </cell>
          <cell r="BS14">
            <v>0</v>
          </cell>
          <cell r="BT14">
            <v>400</v>
          </cell>
          <cell r="BU14">
            <v>0</v>
          </cell>
          <cell r="BV14">
            <v>20</v>
          </cell>
          <cell r="BW14">
            <v>1200</v>
          </cell>
          <cell r="BX14">
            <v>0</v>
          </cell>
          <cell r="BY14">
            <v>1200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30</v>
          </cell>
          <cell r="CE14">
            <v>0</v>
          </cell>
          <cell r="CF14">
            <v>10</v>
          </cell>
          <cell r="CG14">
            <v>10</v>
          </cell>
          <cell r="CH14">
            <v>0</v>
          </cell>
          <cell r="CI14">
            <v>100</v>
          </cell>
          <cell r="CJ14">
            <v>100</v>
          </cell>
          <cell r="CK14">
            <v>149</v>
          </cell>
          <cell r="CL14">
            <v>100</v>
          </cell>
          <cell r="CM14">
            <v>30</v>
          </cell>
          <cell r="CN14">
            <v>200</v>
          </cell>
          <cell r="CO14">
            <v>300</v>
          </cell>
          <cell r="CP14">
            <v>220</v>
          </cell>
          <cell r="CR14">
            <v>57082</v>
          </cell>
          <cell r="CS14" t="str">
            <v>TRAN QUANG HUNG</v>
          </cell>
          <cell r="CT14">
            <v>0</v>
          </cell>
          <cell r="CU14" t="str">
            <v>SFA</v>
          </cell>
          <cell r="CV14">
            <v>28317</v>
          </cell>
          <cell r="CX14">
            <v>29951</v>
          </cell>
          <cell r="CY14">
            <v>3282</v>
          </cell>
          <cell r="CZ14">
            <v>53800</v>
          </cell>
        </row>
        <row r="15">
          <cell r="B15">
            <v>70240783</v>
          </cell>
          <cell r="C15" t="str">
            <v>Cty TNHH THỰC PHẨM NAM THẮNG</v>
          </cell>
          <cell r="D15" t="str">
            <v>HN1</v>
          </cell>
          <cell r="E15">
            <v>3000</v>
          </cell>
          <cell r="F15">
            <v>10</v>
          </cell>
          <cell r="G15">
            <v>3215</v>
          </cell>
          <cell r="H15">
            <v>100</v>
          </cell>
          <cell r="I15">
            <v>0</v>
          </cell>
          <cell r="J15">
            <v>0</v>
          </cell>
          <cell r="K15">
            <v>4000</v>
          </cell>
          <cell r="L15">
            <v>450</v>
          </cell>
          <cell r="M15">
            <v>100</v>
          </cell>
          <cell r="N15">
            <v>2000</v>
          </cell>
          <cell r="O15">
            <v>50</v>
          </cell>
          <cell r="P15">
            <v>1200</v>
          </cell>
          <cell r="Q15">
            <v>500</v>
          </cell>
          <cell r="R15">
            <v>500</v>
          </cell>
          <cell r="S15">
            <v>1500</v>
          </cell>
          <cell r="T15">
            <v>1500</v>
          </cell>
          <cell r="U15">
            <v>1000</v>
          </cell>
          <cell r="V15">
            <v>1000</v>
          </cell>
          <cell r="W15">
            <v>0</v>
          </cell>
          <cell r="X15">
            <v>10</v>
          </cell>
          <cell r="Y15">
            <v>0</v>
          </cell>
          <cell r="Z15">
            <v>0</v>
          </cell>
          <cell r="AA15">
            <v>0</v>
          </cell>
          <cell r="AB15">
            <v>1010</v>
          </cell>
          <cell r="AC15">
            <v>1500</v>
          </cell>
          <cell r="AD15">
            <v>500</v>
          </cell>
          <cell r="AE15">
            <v>500</v>
          </cell>
          <cell r="AF15">
            <v>1000</v>
          </cell>
          <cell r="AG15">
            <v>5</v>
          </cell>
          <cell r="AH15">
            <v>5</v>
          </cell>
          <cell r="AI15">
            <v>5</v>
          </cell>
          <cell r="AJ15">
            <v>10</v>
          </cell>
          <cell r="AK15">
            <v>5</v>
          </cell>
          <cell r="AL15">
            <v>0</v>
          </cell>
          <cell r="AM15">
            <v>2010</v>
          </cell>
          <cell r="AN15">
            <v>0</v>
          </cell>
          <cell r="AO15">
            <v>0</v>
          </cell>
          <cell r="AP15">
            <v>0</v>
          </cell>
          <cell r="AQ15">
            <v>5</v>
          </cell>
          <cell r="AR15">
            <v>0</v>
          </cell>
          <cell r="AS15">
            <v>500</v>
          </cell>
          <cell r="AT15">
            <v>100</v>
          </cell>
          <cell r="AU15">
            <v>0</v>
          </cell>
          <cell r="AV15">
            <v>10</v>
          </cell>
          <cell r="AW15">
            <v>10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1000</v>
          </cell>
          <cell r="BC15">
            <v>2510</v>
          </cell>
          <cell r="BD15">
            <v>0</v>
          </cell>
          <cell r="BE15">
            <v>200</v>
          </cell>
          <cell r="BF15">
            <v>50</v>
          </cell>
          <cell r="BG15">
            <v>300</v>
          </cell>
          <cell r="BH15">
            <v>490</v>
          </cell>
          <cell r="BI15">
            <v>0</v>
          </cell>
          <cell r="BJ15">
            <v>1500</v>
          </cell>
          <cell r="BK15">
            <v>1000</v>
          </cell>
          <cell r="BL15">
            <v>1000</v>
          </cell>
          <cell r="BM15">
            <v>0</v>
          </cell>
          <cell r="BN15">
            <v>0</v>
          </cell>
          <cell r="BO15">
            <v>0</v>
          </cell>
          <cell r="BP15">
            <v>50</v>
          </cell>
          <cell r="BQ15">
            <v>0</v>
          </cell>
          <cell r="BR15">
            <v>10</v>
          </cell>
          <cell r="BS15">
            <v>0</v>
          </cell>
          <cell r="BT15">
            <v>1500</v>
          </cell>
          <cell r="BU15">
            <v>0</v>
          </cell>
          <cell r="BV15">
            <v>5</v>
          </cell>
          <cell r="BW15">
            <v>400</v>
          </cell>
          <cell r="BX15">
            <v>0</v>
          </cell>
          <cell r="BY15">
            <v>300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10</v>
          </cell>
          <cell r="CE15">
            <v>0</v>
          </cell>
          <cell r="CF15">
            <v>5</v>
          </cell>
          <cell r="CG15">
            <v>5</v>
          </cell>
          <cell r="CH15">
            <v>0</v>
          </cell>
          <cell r="CI15">
            <v>800</v>
          </cell>
          <cell r="CJ15">
            <v>800</v>
          </cell>
          <cell r="CK15">
            <v>500</v>
          </cell>
          <cell r="CL15">
            <v>500</v>
          </cell>
          <cell r="CM15">
            <v>5</v>
          </cell>
          <cell r="CN15">
            <v>500</v>
          </cell>
          <cell r="CO15">
            <v>300</v>
          </cell>
          <cell r="CP15">
            <v>210</v>
          </cell>
          <cell r="CR15">
            <v>41260</v>
          </cell>
          <cell r="CS15" t="str">
            <v>TRAN QUANG HUNG</v>
          </cell>
          <cell r="CT15">
            <v>0</v>
          </cell>
          <cell r="CU15" t="str">
            <v>SFA</v>
          </cell>
          <cell r="CV15">
            <v>26494.5</v>
          </cell>
          <cell r="CX15">
            <v>12125</v>
          </cell>
          <cell r="CY15">
            <v>8125</v>
          </cell>
          <cell r="CZ15">
            <v>33135</v>
          </cell>
        </row>
        <row r="16">
          <cell r="B16">
            <v>82102161</v>
          </cell>
          <cell r="C16" t="str">
            <v>NGUYỄN THỊ HUYỀN TRANG</v>
          </cell>
          <cell r="D16" t="str">
            <v>HN2</v>
          </cell>
          <cell r="E16">
            <v>320</v>
          </cell>
          <cell r="F16">
            <v>15</v>
          </cell>
          <cell r="G16">
            <v>5045</v>
          </cell>
          <cell r="H16">
            <v>100</v>
          </cell>
          <cell r="I16">
            <v>0</v>
          </cell>
          <cell r="J16">
            <v>0</v>
          </cell>
          <cell r="K16">
            <v>1000</v>
          </cell>
          <cell r="L16">
            <v>200</v>
          </cell>
          <cell r="M16">
            <v>400</v>
          </cell>
          <cell r="N16">
            <v>1000</v>
          </cell>
          <cell r="O16">
            <v>40</v>
          </cell>
          <cell r="P16">
            <v>770</v>
          </cell>
          <cell r="Q16">
            <v>230</v>
          </cell>
          <cell r="R16">
            <v>1010</v>
          </cell>
          <cell r="S16">
            <v>650</v>
          </cell>
          <cell r="T16">
            <v>600</v>
          </cell>
          <cell r="U16">
            <v>15</v>
          </cell>
          <cell r="V16">
            <v>20</v>
          </cell>
          <cell r="W16">
            <v>0</v>
          </cell>
          <cell r="X16">
            <v>120</v>
          </cell>
          <cell r="Y16">
            <v>0</v>
          </cell>
          <cell r="Z16">
            <v>0</v>
          </cell>
          <cell r="AA16">
            <v>0</v>
          </cell>
          <cell r="AB16">
            <v>635</v>
          </cell>
          <cell r="AC16">
            <v>714</v>
          </cell>
          <cell r="AD16">
            <v>250</v>
          </cell>
          <cell r="AE16">
            <v>1500</v>
          </cell>
          <cell r="AF16">
            <v>258</v>
          </cell>
          <cell r="AG16">
            <v>10</v>
          </cell>
          <cell r="AH16">
            <v>12</v>
          </cell>
          <cell r="AI16">
            <v>20</v>
          </cell>
          <cell r="AJ16">
            <v>150</v>
          </cell>
          <cell r="AK16">
            <v>30</v>
          </cell>
          <cell r="AL16">
            <v>0</v>
          </cell>
          <cell r="AM16">
            <v>620</v>
          </cell>
          <cell r="AN16">
            <v>0</v>
          </cell>
          <cell r="AO16">
            <v>0</v>
          </cell>
          <cell r="AP16">
            <v>0</v>
          </cell>
          <cell r="AQ16">
            <v>70</v>
          </cell>
          <cell r="AR16">
            <v>0</v>
          </cell>
          <cell r="AS16">
            <v>700</v>
          </cell>
          <cell r="AT16">
            <v>20</v>
          </cell>
          <cell r="AU16">
            <v>0</v>
          </cell>
          <cell r="AV16">
            <v>13</v>
          </cell>
          <cell r="AW16">
            <v>12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130</v>
          </cell>
          <cell r="BC16">
            <v>900</v>
          </cell>
          <cell r="BD16">
            <v>0</v>
          </cell>
          <cell r="BE16">
            <v>600</v>
          </cell>
          <cell r="BF16">
            <v>50</v>
          </cell>
          <cell r="BG16">
            <v>12</v>
          </cell>
          <cell r="BH16">
            <v>340</v>
          </cell>
          <cell r="BI16">
            <v>0</v>
          </cell>
          <cell r="BJ16">
            <v>250</v>
          </cell>
          <cell r="BK16">
            <v>70</v>
          </cell>
          <cell r="BL16">
            <v>60</v>
          </cell>
          <cell r="BM16">
            <v>0</v>
          </cell>
          <cell r="BN16">
            <v>0</v>
          </cell>
          <cell r="BO16">
            <v>0</v>
          </cell>
          <cell r="BP16">
            <v>10</v>
          </cell>
          <cell r="BQ16">
            <v>0</v>
          </cell>
          <cell r="BR16">
            <v>80</v>
          </cell>
          <cell r="BS16">
            <v>0</v>
          </cell>
          <cell r="BT16">
            <v>120</v>
          </cell>
          <cell r="BU16">
            <v>0</v>
          </cell>
          <cell r="BV16">
            <v>20</v>
          </cell>
          <cell r="BW16">
            <v>10</v>
          </cell>
          <cell r="BX16">
            <v>0</v>
          </cell>
          <cell r="BY16">
            <v>12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10</v>
          </cell>
          <cell r="CE16">
            <v>0</v>
          </cell>
          <cell r="CF16">
            <v>5</v>
          </cell>
          <cell r="CG16">
            <v>8</v>
          </cell>
          <cell r="CH16">
            <v>0</v>
          </cell>
          <cell r="CI16">
            <v>120</v>
          </cell>
          <cell r="CJ16">
            <v>150</v>
          </cell>
          <cell r="CK16">
            <v>70</v>
          </cell>
          <cell r="CL16">
            <v>80</v>
          </cell>
          <cell r="CM16">
            <v>15</v>
          </cell>
          <cell r="CN16">
            <v>150</v>
          </cell>
          <cell r="CO16">
            <v>46</v>
          </cell>
          <cell r="CP16">
            <v>30</v>
          </cell>
          <cell r="CR16">
            <v>19897</v>
          </cell>
          <cell r="CS16" t="str">
            <v>TRAN QUANG HUNG</v>
          </cell>
          <cell r="CT16">
            <v>0</v>
          </cell>
          <cell r="CU16" t="str">
            <v>SFA</v>
          </cell>
          <cell r="CV16">
            <v>13668</v>
          </cell>
          <cell r="CX16">
            <v>8628</v>
          </cell>
          <cell r="CY16">
            <v>1480</v>
          </cell>
          <cell r="CZ16">
            <v>18417</v>
          </cell>
        </row>
        <row r="17">
          <cell r="B17">
            <v>80000229</v>
          </cell>
          <cell r="C17" t="str">
            <v>ĐẶNG NGỌC HIẾU</v>
          </cell>
          <cell r="D17" t="str">
            <v>HN2</v>
          </cell>
          <cell r="E17">
            <v>300</v>
          </cell>
          <cell r="F17">
            <v>20</v>
          </cell>
          <cell r="G17">
            <v>19000</v>
          </cell>
          <cell r="H17">
            <v>50</v>
          </cell>
          <cell r="I17">
            <v>0</v>
          </cell>
          <cell r="J17">
            <v>0</v>
          </cell>
          <cell r="K17">
            <v>1300</v>
          </cell>
          <cell r="L17">
            <v>200</v>
          </cell>
          <cell r="M17">
            <v>50</v>
          </cell>
          <cell r="N17">
            <v>1600</v>
          </cell>
          <cell r="O17">
            <v>40</v>
          </cell>
          <cell r="P17">
            <v>200</v>
          </cell>
          <cell r="Q17">
            <v>100</v>
          </cell>
          <cell r="R17">
            <v>1300</v>
          </cell>
          <cell r="S17">
            <v>750</v>
          </cell>
          <cell r="T17">
            <v>750</v>
          </cell>
          <cell r="U17">
            <v>50</v>
          </cell>
          <cell r="V17">
            <v>50</v>
          </cell>
          <cell r="W17">
            <v>0</v>
          </cell>
          <cell r="X17">
            <v>30</v>
          </cell>
          <cell r="Y17">
            <v>0</v>
          </cell>
          <cell r="Z17">
            <v>0</v>
          </cell>
          <cell r="AA17">
            <v>0</v>
          </cell>
          <cell r="AB17">
            <v>1700</v>
          </cell>
          <cell r="AC17">
            <v>1700</v>
          </cell>
          <cell r="AD17">
            <v>100</v>
          </cell>
          <cell r="AE17">
            <v>1150</v>
          </cell>
          <cell r="AF17">
            <v>500</v>
          </cell>
          <cell r="AG17">
            <v>20</v>
          </cell>
          <cell r="AH17">
            <v>20</v>
          </cell>
          <cell r="AI17">
            <v>10</v>
          </cell>
          <cell r="AJ17">
            <v>140</v>
          </cell>
          <cell r="AK17">
            <v>50</v>
          </cell>
          <cell r="AL17">
            <v>0</v>
          </cell>
          <cell r="AM17">
            <v>3000</v>
          </cell>
          <cell r="AN17">
            <v>0</v>
          </cell>
          <cell r="AO17">
            <v>0</v>
          </cell>
          <cell r="AP17">
            <v>0</v>
          </cell>
          <cell r="AQ17">
            <v>30</v>
          </cell>
          <cell r="AR17">
            <v>0</v>
          </cell>
          <cell r="AS17">
            <v>350</v>
          </cell>
          <cell r="AT17">
            <v>10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80</v>
          </cell>
          <cell r="BC17">
            <v>3000</v>
          </cell>
          <cell r="BD17">
            <v>0</v>
          </cell>
          <cell r="BE17">
            <v>350</v>
          </cell>
          <cell r="BF17">
            <v>10</v>
          </cell>
          <cell r="BG17">
            <v>25</v>
          </cell>
          <cell r="BH17">
            <v>50</v>
          </cell>
          <cell r="BI17">
            <v>0</v>
          </cell>
          <cell r="BJ17">
            <v>500</v>
          </cell>
          <cell r="BK17">
            <v>490</v>
          </cell>
          <cell r="BL17">
            <v>10</v>
          </cell>
          <cell r="BM17">
            <v>0</v>
          </cell>
          <cell r="BN17">
            <v>0</v>
          </cell>
          <cell r="BO17">
            <v>0</v>
          </cell>
          <cell r="BP17">
            <v>10</v>
          </cell>
          <cell r="BQ17">
            <v>0</v>
          </cell>
          <cell r="BR17">
            <v>10</v>
          </cell>
          <cell r="BS17">
            <v>0</v>
          </cell>
          <cell r="BT17">
            <v>100</v>
          </cell>
          <cell r="BU17">
            <v>0</v>
          </cell>
          <cell r="BV17">
            <v>10</v>
          </cell>
          <cell r="BW17">
            <v>50</v>
          </cell>
          <cell r="BX17">
            <v>0</v>
          </cell>
          <cell r="BY17">
            <v>10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20</v>
          </cell>
          <cell r="CE17">
            <v>0</v>
          </cell>
          <cell r="CF17">
            <v>5</v>
          </cell>
          <cell r="CG17">
            <v>5</v>
          </cell>
          <cell r="CH17">
            <v>0</v>
          </cell>
          <cell r="CI17">
            <v>90</v>
          </cell>
          <cell r="CJ17">
            <v>80</v>
          </cell>
          <cell r="CK17">
            <v>40</v>
          </cell>
          <cell r="CL17">
            <v>50</v>
          </cell>
          <cell r="CM17">
            <v>10</v>
          </cell>
          <cell r="CN17">
            <v>120</v>
          </cell>
          <cell r="CO17">
            <v>30</v>
          </cell>
          <cell r="CP17">
            <v>15</v>
          </cell>
          <cell r="CR17">
            <v>39740</v>
          </cell>
          <cell r="CS17" t="str">
            <v>TRAN QUANG HUNG</v>
          </cell>
          <cell r="CT17">
            <v>0</v>
          </cell>
          <cell r="CU17" t="str">
            <v>SFA</v>
          </cell>
          <cell r="CV17">
            <v>22732.5</v>
          </cell>
          <cell r="CX17">
            <v>28750</v>
          </cell>
          <cell r="CY17">
            <v>1070</v>
          </cell>
          <cell r="CZ17">
            <v>38670</v>
          </cell>
        </row>
        <row r="18">
          <cell r="B18">
            <v>82101593</v>
          </cell>
          <cell r="C18" t="str">
            <v>CUONG THINH DEVELOPMENT CO., LTD</v>
          </cell>
          <cell r="D18" t="str">
            <v>HN1</v>
          </cell>
          <cell r="E18">
            <v>1350</v>
          </cell>
          <cell r="F18">
            <v>5</v>
          </cell>
          <cell r="G18">
            <v>11005</v>
          </cell>
          <cell r="H18">
            <v>20</v>
          </cell>
          <cell r="I18">
            <v>0</v>
          </cell>
          <cell r="J18">
            <v>0</v>
          </cell>
          <cell r="K18">
            <v>1000</v>
          </cell>
          <cell r="L18">
            <v>10</v>
          </cell>
          <cell r="M18">
            <v>100</v>
          </cell>
          <cell r="N18">
            <v>3000</v>
          </cell>
          <cell r="O18">
            <v>200</v>
          </cell>
          <cell r="P18">
            <v>235</v>
          </cell>
          <cell r="Q18">
            <v>5</v>
          </cell>
          <cell r="R18">
            <v>800</v>
          </cell>
          <cell r="S18">
            <v>820</v>
          </cell>
          <cell r="T18">
            <v>980</v>
          </cell>
          <cell r="U18">
            <v>250</v>
          </cell>
          <cell r="V18">
            <v>300</v>
          </cell>
          <cell r="W18">
            <v>0</v>
          </cell>
          <cell r="X18">
            <v>10</v>
          </cell>
          <cell r="Y18">
            <v>0</v>
          </cell>
          <cell r="Z18">
            <v>0</v>
          </cell>
          <cell r="AA18">
            <v>0</v>
          </cell>
          <cell r="AB18">
            <v>720</v>
          </cell>
          <cell r="AC18">
            <v>1405</v>
          </cell>
          <cell r="AD18">
            <v>150</v>
          </cell>
          <cell r="AE18">
            <v>800</v>
          </cell>
          <cell r="AF18">
            <v>700</v>
          </cell>
          <cell r="AG18">
            <v>10</v>
          </cell>
          <cell r="AH18">
            <v>20</v>
          </cell>
          <cell r="AI18">
            <v>50</v>
          </cell>
          <cell r="AJ18">
            <v>5</v>
          </cell>
          <cell r="AK18">
            <v>5</v>
          </cell>
          <cell r="AL18">
            <v>0</v>
          </cell>
          <cell r="AM18">
            <v>1000</v>
          </cell>
          <cell r="AN18">
            <v>0</v>
          </cell>
          <cell r="AO18">
            <v>0</v>
          </cell>
          <cell r="AP18">
            <v>0</v>
          </cell>
          <cell r="AQ18">
            <v>10</v>
          </cell>
          <cell r="AR18">
            <v>0</v>
          </cell>
          <cell r="AS18">
            <v>400</v>
          </cell>
          <cell r="AT18">
            <v>400</v>
          </cell>
          <cell r="AU18">
            <v>0</v>
          </cell>
          <cell r="AV18">
            <v>5</v>
          </cell>
          <cell r="AW18">
            <v>5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1400</v>
          </cell>
          <cell r="BC18">
            <v>600</v>
          </cell>
          <cell r="BD18">
            <v>0</v>
          </cell>
          <cell r="BE18">
            <v>300</v>
          </cell>
          <cell r="BF18">
            <v>250</v>
          </cell>
          <cell r="BG18">
            <v>100</v>
          </cell>
          <cell r="BH18">
            <v>300</v>
          </cell>
          <cell r="BI18">
            <v>0</v>
          </cell>
          <cell r="BJ18">
            <v>435</v>
          </cell>
          <cell r="BK18">
            <v>700</v>
          </cell>
          <cell r="BL18">
            <v>800</v>
          </cell>
          <cell r="BM18">
            <v>0</v>
          </cell>
          <cell r="BN18">
            <v>0</v>
          </cell>
          <cell r="BO18">
            <v>0</v>
          </cell>
          <cell r="BP18">
            <v>10</v>
          </cell>
          <cell r="BQ18">
            <v>0</v>
          </cell>
          <cell r="BR18">
            <v>5</v>
          </cell>
          <cell r="BS18">
            <v>0</v>
          </cell>
          <cell r="BT18">
            <v>2000</v>
          </cell>
          <cell r="BU18">
            <v>0</v>
          </cell>
          <cell r="BV18">
            <v>5</v>
          </cell>
          <cell r="BW18">
            <v>70</v>
          </cell>
          <cell r="BX18">
            <v>0</v>
          </cell>
          <cell r="BY18">
            <v>50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10</v>
          </cell>
          <cell r="CE18">
            <v>0</v>
          </cell>
          <cell r="CF18">
            <v>10</v>
          </cell>
          <cell r="CG18">
            <v>10</v>
          </cell>
          <cell r="CH18">
            <v>0</v>
          </cell>
          <cell r="CI18">
            <v>683</v>
          </cell>
          <cell r="CJ18">
            <v>640</v>
          </cell>
          <cell r="CK18">
            <v>550</v>
          </cell>
          <cell r="CL18">
            <v>540</v>
          </cell>
          <cell r="CM18">
            <v>5</v>
          </cell>
          <cell r="CN18">
            <v>607</v>
          </cell>
          <cell r="CO18">
            <v>220</v>
          </cell>
          <cell r="CP18">
            <v>15</v>
          </cell>
          <cell r="CR18">
            <v>36090</v>
          </cell>
          <cell r="CS18" t="str">
            <v>TONG VAN SON</v>
          </cell>
          <cell r="CT18">
            <v>0</v>
          </cell>
          <cell r="CU18" t="str">
            <v>SFA</v>
          </cell>
          <cell r="CV18">
            <v>32697</v>
          </cell>
          <cell r="CX18">
            <v>15430</v>
          </cell>
          <cell r="CY18">
            <v>6700</v>
          </cell>
          <cell r="CZ18">
            <v>29390</v>
          </cell>
        </row>
        <row r="19">
          <cell r="B19">
            <v>70236864</v>
          </cell>
          <cell r="C19" t="str">
            <v xml:space="preserve">HKD ĐL NGK VÂN VÂN </v>
          </cell>
          <cell r="D19" t="str">
            <v>HN1</v>
          </cell>
          <cell r="E19">
            <v>1900</v>
          </cell>
          <cell r="F19">
            <v>5</v>
          </cell>
          <cell r="G19">
            <v>8012</v>
          </cell>
          <cell r="H19">
            <v>7</v>
          </cell>
          <cell r="I19">
            <v>0</v>
          </cell>
          <cell r="J19">
            <v>0</v>
          </cell>
          <cell r="K19">
            <v>1210</v>
          </cell>
          <cell r="L19">
            <v>10</v>
          </cell>
          <cell r="M19">
            <v>150</v>
          </cell>
          <cell r="N19">
            <v>7000</v>
          </cell>
          <cell r="O19">
            <v>280</v>
          </cell>
          <cell r="P19">
            <v>100</v>
          </cell>
          <cell r="Q19">
            <v>5</v>
          </cell>
          <cell r="R19">
            <v>1300</v>
          </cell>
          <cell r="S19">
            <v>390</v>
          </cell>
          <cell r="T19">
            <v>270</v>
          </cell>
          <cell r="U19">
            <v>10</v>
          </cell>
          <cell r="V19">
            <v>10</v>
          </cell>
          <cell r="W19">
            <v>0</v>
          </cell>
          <cell r="X19">
            <v>10</v>
          </cell>
          <cell r="Y19">
            <v>0</v>
          </cell>
          <cell r="Z19">
            <v>0</v>
          </cell>
          <cell r="AA19">
            <v>0</v>
          </cell>
          <cell r="AB19">
            <v>225</v>
          </cell>
          <cell r="AC19">
            <v>4405</v>
          </cell>
          <cell r="AD19">
            <v>5</v>
          </cell>
          <cell r="AE19">
            <v>1100</v>
          </cell>
          <cell r="AF19">
            <v>40</v>
          </cell>
          <cell r="AG19">
            <v>180</v>
          </cell>
          <cell r="AH19">
            <v>110</v>
          </cell>
          <cell r="AI19">
            <v>10</v>
          </cell>
          <cell r="AJ19">
            <v>5</v>
          </cell>
          <cell r="AK19">
            <v>5</v>
          </cell>
          <cell r="AL19">
            <v>0</v>
          </cell>
          <cell r="AM19">
            <v>605</v>
          </cell>
          <cell r="AN19">
            <v>0</v>
          </cell>
          <cell r="AO19">
            <v>0</v>
          </cell>
          <cell r="AP19">
            <v>0</v>
          </cell>
          <cell r="AQ19">
            <v>10</v>
          </cell>
          <cell r="AR19">
            <v>0</v>
          </cell>
          <cell r="AS19">
            <v>220</v>
          </cell>
          <cell r="AT19">
            <v>160</v>
          </cell>
          <cell r="AU19">
            <v>0</v>
          </cell>
          <cell r="AV19">
            <v>5</v>
          </cell>
          <cell r="AW19">
            <v>5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100</v>
          </cell>
          <cell r="BC19">
            <v>552</v>
          </cell>
          <cell r="BD19">
            <v>0</v>
          </cell>
          <cell r="BE19">
            <v>220</v>
          </cell>
          <cell r="BF19">
            <v>120</v>
          </cell>
          <cell r="BG19">
            <v>500</v>
          </cell>
          <cell r="BH19">
            <v>1700</v>
          </cell>
          <cell r="BI19">
            <v>0</v>
          </cell>
          <cell r="BJ19">
            <v>500</v>
          </cell>
          <cell r="BK19">
            <v>10</v>
          </cell>
          <cell r="BL19">
            <v>20</v>
          </cell>
          <cell r="BM19">
            <v>0</v>
          </cell>
          <cell r="BN19">
            <v>0</v>
          </cell>
          <cell r="BO19">
            <v>0</v>
          </cell>
          <cell r="BP19">
            <v>2</v>
          </cell>
          <cell r="BQ19">
            <v>0</v>
          </cell>
          <cell r="BR19">
            <v>2</v>
          </cell>
          <cell r="BS19">
            <v>0</v>
          </cell>
          <cell r="BT19">
            <v>240</v>
          </cell>
          <cell r="BU19">
            <v>0</v>
          </cell>
          <cell r="BV19">
            <v>2</v>
          </cell>
          <cell r="BW19">
            <v>10</v>
          </cell>
          <cell r="BX19">
            <v>0</v>
          </cell>
          <cell r="BY19">
            <v>10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50</v>
          </cell>
          <cell r="CE19">
            <v>0</v>
          </cell>
          <cell r="CF19">
            <v>2</v>
          </cell>
          <cell r="CG19">
            <v>2</v>
          </cell>
          <cell r="CH19">
            <v>0</v>
          </cell>
          <cell r="CI19">
            <v>300</v>
          </cell>
          <cell r="CJ19">
            <v>350</v>
          </cell>
          <cell r="CK19">
            <v>150</v>
          </cell>
          <cell r="CL19">
            <v>150</v>
          </cell>
          <cell r="CM19">
            <v>2</v>
          </cell>
          <cell r="CN19">
            <v>450</v>
          </cell>
          <cell r="CO19">
            <v>200</v>
          </cell>
          <cell r="CP19">
            <v>70</v>
          </cell>
          <cell r="CR19">
            <v>33473</v>
          </cell>
          <cell r="CS19" t="str">
            <v>TONG VAN SON</v>
          </cell>
          <cell r="CT19">
            <v>0</v>
          </cell>
          <cell r="CU19" t="str">
            <v>SFA</v>
          </cell>
          <cell r="CV19">
            <v>30302.5</v>
          </cell>
          <cell r="CX19">
            <v>16479</v>
          </cell>
          <cell r="CY19">
            <v>3357</v>
          </cell>
          <cell r="CZ19">
            <v>30116</v>
          </cell>
        </row>
        <row r="20">
          <cell r="B20">
            <v>70241430</v>
          </cell>
          <cell r="C20" t="str">
            <v>CTCP DV TH HÙNG HÀ</v>
          </cell>
          <cell r="D20" t="str">
            <v>HN1</v>
          </cell>
          <cell r="E20">
            <v>132</v>
          </cell>
          <cell r="F20">
            <v>5</v>
          </cell>
          <cell r="G20">
            <v>3380</v>
          </cell>
          <cell r="H20">
            <v>4</v>
          </cell>
          <cell r="I20">
            <v>0</v>
          </cell>
          <cell r="J20">
            <v>0</v>
          </cell>
          <cell r="K20">
            <v>2136</v>
          </cell>
          <cell r="L20">
            <v>2</v>
          </cell>
          <cell r="M20">
            <v>1879</v>
          </cell>
          <cell r="N20">
            <v>1828.5</v>
          </cell>
          <cell r="O20">
            <v>11.5</v>
          </cell>
          <cell r="P20">
            <v>141</v>
          </cell>
          <cell r="Q20">
            <v>5</v>
          </cell>
          <cell r="R20">
            <v>1005.5</v>
          </cell>
          <cell r="S20">
            <v>765</v>
          </cell>
          <cell r="T20">
            <v>675</v>
          </cell>
          <cell r="U20">
            <v>78</v>
          </cell>
          <cell r="V20">
            <v>97</v>
          </cell>
          <cell r="W20">
            <v>0</v>
          </cell>
          <cell r="X20">
            <v>2</v>
          </cell>
          <cell r="Y20">
            <v>0</v>
          </cell>
          <cell r="Z20">
            <v>0</v>
          </cell>
          <cell r="AA20">
            <v>0</v>
          </cell>
          <cell r="AB20">
            <v>204</v>
          </cell>
          <cell r="AC20">
            <v>245</v>
          </cell>
          <cell r="AD20">
            <v>20</v>
          </cell>
          <cell r="AE20">
            <v>1050.5</v>
          </cell>
          <cell r="AF20">
            <v>143</v>
          </cell>
          <cell r="AG20">
            <v>658</v>
          </cell>
          <cell r="AH20">
            <v>810</v>
          </cell>
          <cell r="AI20">
            <v>10</v>
          </cell>
          <cell r="AJ20">
            <v>5</v>
          </cell>
          <cell r="AK20">
            <v>5</v>
          </cell>
          <cell r="AL20">
            <v>0</v>
          </cell>
          <cell r="AM20">
            <v>2137</v>
          </cell>
          <cell r="AN20">
            <v>0</v>
          </cell>
          <cell r="AO20">
            <v>0</v>
          </cell>
          <cell r="AP20">
            <v>0</v>
          </cell>
          <cell r="AQ20">
            <v>2</v>
          </cell>
          <cell r="AR20">
            <v>0</v>
          </cell>
          <cell r="AS20">
            <v>1657</v>
          </cell>
          <cell r="AT20">
            <v>1323</v>
          </cell>
          <cell r="AU20">
            <v>0</v>
          </cell>
          <cell r="AV20">
            <v>5</v>
          </cell>
          <cell r="AW20">
            <v>5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123</v>
          </cell>
          <cell r="BC20">
            <v>2218</v>
          </cell>
          <cell r="BD20">
            <v>0</v>
          </cell>
          <cell r="BE20">
            <v>1768</v>
          </cell>
          <cell r="BF20">
            <v>1343</v>
          </cell>
          <cell r="BG20">
            <v>1104</v>
          </cell>
          <cell r="BH20">
            <v>965</v>
          </cell>
          <cell r="BI20">
            <v>0</v>
          </cell>
          <cell r="BJ20">
            <v>1879</v>
          </cell>
          <cell r="BK20">
            <v>788</v>
          </cell>
          <cell r="BL20">
            <v>767</v>
          </cell>
          <cell r="BM20">
            <v>0</v>
          </cell>
          <cell r="BN20">
            <v>0</v>
          </cell>
          <cell r="BO20">
            <v>0</v>
          </cell>
          <cell r="BP20">
            <v>2.5</v>
          </cell>
          <cell r="BQ20">
            <v>0</v>
          </cell>
          <cell r="BR20">
            <v>2</v>
          </cell>
          <cell r="BS20">
            <v>0</v>
          </cell>
          <cell r="BT20">
            <v>213</v>
          </cell>
          <cell r="BU20">
            <v>0</v>
          </cell>
          <cell r="BV20">
            <v>5</v>
          </cell>
          <cell r="BW20">
            <v>1021</v>
          </cell>
          <cell r="BX20">
            <v>0</v>
          </cell>
          <cell r="BY20">
            <v>1034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23</v>
          </cell>
          <cell r="CE20">
            <v>0</v>
          </cell>
          <cell r="CF20">
            <v>3</v>
          </cell>
          <cell r="CG20">
            <v>3</v>
          </cell>
          <cell r="CH20">
            <v>0</v>
          </cell>
          <cell r="CI20">
            <v>135</v>
          </cell>
          <cell r="CJ20">
            <v>154</v>
          </cell>
          <cell r="CK20">
            <v>132</v>
          </cell>
          <cell r="CL20">
            <v>132</v>
          </cell>
          <cell r="CM20">
            <v>5</v>
          </cell>
          <cell r="CN20">
            <v>232</v>
          </cell>
          <cell r="CO20">
            <v>60.5</v>
          </cell>
          <cell r="CP20">
            <v>1237</v>
          </cell>
          <cell r="CR20">
            <v>35775</v>
          </cell>
          <cell r="CS20" t="str">
            <v>TONG VAN SON</v>
          </cell>
          <cell r="CT20">
            <v>0</v>
          </cell>
          <cell r="CU20" t="str">
            <v>SFA</v>
          </cell>
          <cell r="CV20">
            <v>31127.5</v>
          </cell>
          <cell r="CX20">
            <v>15083</v>
          </cell>
          <cell r="CY20">
            <v>1006</v>
          </cell>
          <cell r="CZ20">
            <v>34769</v>
          </cell>
        </row>
        <row r="21">
          <cell r="B21">
            <v>70474366</v>
          </cell>
          <cell r="C21" t="str">
            <v>NGUYỄN VĂN CHUNG</v>
          </cell>
          <cell r="D21" t="str">
            <v>HN1</v>
          </cell>
          <cell r="E21">
            <v>5533</v>
          </cell>
          <cell r="F21">
            <v>0</v>
          </cell>
          <cell r="G21">
            <v>5660</v>
          </cell>
          <cell r="H21">
            <v>10</v>
          </cell>
          <cell r="I21">
            <v>0</v>
          </cell>
          <cell r="J21">
            <v>0</v>
          </cell>
          <cell r="K21">
            <v>295</v>
          </cell>
          <cell r="L21">
            <v>5</v>
          </cell>
          <cell r="M21">
            <v>1268</v>
          </cell>
          <cell r="N21">
            <v>140</v>
          </cell>
          <cell r="O21">
            <v>503</v>
          </cell>
          <cell r="P21">
            <v>305</v>
          </cell>
          <cell r="Q21">
            <v>5</v>
          </cell>
          <cell r="R21">
            <v>76</v>
          </cell>
          <cell r="S21">
            <v>565</v>
          </cell>
          <cell r="T21">
            <v>579</v>
          </cell>
          <cell r="U21">
            <v>250</v>
          </cell>
          <cell r="V21">
            <v>150</v>
          </cell>
          <cell r="W21">
            <v>0</v>
          </cell>
          <cell r="X21">
            <v>5</v>
          </cell>
          <cell r="Y21">
            <v>0</v>
          </cell>
          <cell r="Z21">
            <v>0</v>
          </cell>
          <cell r="AA21">
            <v>0</v>
          </cell>
          <cell r="AB21">
            <v>502</v>
          </cell>
          <cell r="AC21">
            <v>503</v>
          </cell>
          <cell r="AD21">
            <v>56</v>
          </cell>
          <cell r="AE21">
            <v>75</v>
          </cell>
          <cell r="AF21">
            <v>738</v>
          </cell>
          <cell r="AG21">
            <v>1855</v>
          </cell>
          <cell r="AH21">
            <v>900</v>
          </cell>
          <cell r="AI21">
            <v>98</v>
          </cell>
          <cell r="AJ21">
            <v>5</v>
          </cell>
          <cell r="AK21">
            <v>2</v>
          </cell>
          <cell r="AL21">
            <v>0</v>
          </cell>
          <cell r="AM21">
            <v>845</v>
          </cell>
          <cell r="AN21">
            <v>0</v>
          </cell>
          <cell r="AO21">
            <v>0</v>
          </cell>
          <cell r="AP21">
            <v>0</v>
          </cell>
          <cell r="AQ21">
            <v>5</v>
          </cell>
          <cell r="AR21">
            <v>0</v>
          </cell>
          <cell r="AS21">
            <v>735</v>
          </cell>
          <cell r="AT21">
            <v>358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1250</v>
          </cell>
          <cell r="BC21">
            <v>1070</v>
          </cell>
          <cell r="BD21">
            <v>0</v>
          </cell>
          <cell r="BE21">
            <v>795</v>
          </cell>
          <cell r="BF21">
            <v>355</v>
          </cell>
          <cell r="BG21">
            <v>355</v>
          </cell>
          <cell r="BH21">
            <v>990</v>
          </cell>
          <cell r="BI21">
            <v>0</v>
          </cell>
          <cell r="BJ21">
            <v>793</v>
          </cell>
          <cell r="BK21">
            <v>145</v>
          </cell>
          <cell r="BL21">
            <v>85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5</v>
          </cell>
          <cell r="BS21">
            <v>0</v>
          </cell>
          <cell r="BT21">
            <v>593</v>
          </cell>
          <cell r="BU21">
            <v>0</v>
          </cell>
          <cell r="BV21">
            <v>0</v>
          </cell>
          <cell r="BW21">
            <v>598</v>
          </cell>
          <cell r="BX21">
            <v>0</v>
          </cell>
          <cell r="BY21">
            <v>85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155</v>
          </cell>
          <cell r="CE21">
            <v>0</v>
          </cell>
          <cell r="CF21">
            <v>10</v>
          </cell>
          <cell r="CG21">
            <v>12.5</v>
          </cell>
          <cell r="CH21">
            <v>0</v>
          </cell>
          <cell r="CI21">
            <v>550</v>
          </cell>
          <cell r="CJ21">
            <v>570</v>
          </cell>
          <cell r="CK21">
            <v>533</v>
          </cell>
          <cell r="CL21">
            <v>595</v>
          </cell>
          <cell r="CM21">
            <v>0</v>
          </cell>
          <cell r="CN21">
            <v>95</v>
          </cell>
          <cell r="CO21">
            <v>162.5</v>
          </cell>
          <cell r="CP21">
            <v>190</v>
          </cell>
          <cell r="CR21">
            <v>32018</v>
          </cell>
          <cell r="CS21" t="str">
            <v>TONG VAN SON</v>
          </cell>
          <cell r="CT21">
            <v>0</v>
          </cell>
          <cell r="CU21" t="str">
            <v>SFA</v>
          </cell>
          <cell r="CV21">
            <v>31487.5</v>
          </cell>
          <cell r="CX21">
            <v>13843.5</v>
          </cell>
          <cell r="CY21">
            <v>8608</v>
          </cell>
          <cell r="CZ21">
            <v>23410</v>
          </cell>
        </row>
        <row r="22">
          <cell r="B22">
            <v>82100375</v>
          </cell>
          <cell r="C22" t="str">
            <v>Cty TNHH XNK Phu Viet hung</v>
          </cell>
          <cell r="D22" t="str">
            <v>HN1</v>
          </cell>
          <cell r="E22">
            <v>30</v>
          </cell>
          <cell r="F22">
            <v>10</v>
          </cell>
          <cell r="G22">
            <v>5040</v>
          </cell>
          <cell r="H22">
            <v>30</v>
          </cell>
          <cell r="I22">
            <v>0</v>
          </cell>
          <cell r="J22">
            <v>0</v>
          </cell>
          <cell r="K22">
            <v>2000</v>
          </cell>
          <cell r="L22">
            <v>10</v>
          </cell>
          <cell r="M22">
            <v>30</v>
          </cell>
          <cell r="N22">
            <v>2000</v>
          </cell>
          <cell r="O22">
            <v>25</v>
          </cell>
          <cell r="P22">
            <v>600</v>
          </cell>
          <cell r="Q22">
            <v>10</v>
          </cell>
          <cell r="R22">
            <v>150</v>
          </cell>
          <cell r="S22">
            <v>100</v>
          </cell>
          <cell r="T22">
            <v>10</v>
          </cell>
          <cell r="U22">
            <v>250</v>
          </cell>
          <cell r="V22">
            <v>50</v>
          </cell>
          <cell r="W22">
            <v>0</v>
          </cell>
          <cell r="X22">
            <v>10</v>
          </cell>
          <cell r="Y22">
            <v>0</v>
          </cell>
          <cell r="Z22">
            <v>0</v>
          </cell>
          <cell r="AA22">
            <v>0</v>
          </cell>
          <cell r="AB22">
            <v>1010</v>
          </cell>
          <cell r="AC22">
            <v>1010</v>
          </cell>
          <cell r="AD22">
            <v>100</v>
          </cell>
          <cell r="AE22">
            <v>150</v>
          </cell>
          <cell r="AF22">
            <v>10</v>
          </cell>
          <cell r="AG22">
            <v>50</v>
          </cell>
          <cell r="AH22">
            <v>50</v>
          </cell>
          <cell r="AI22">
            <v>20</v>
          </cell>
          <cell r="AJ22">
            <v>10</v>
          </cell>
          <cell r="AK22">
            <v>5</v>
          </cell>
          <cell r="AL22">
            <v>0</v>
          </cell>
          <cell r="AM22">
            <v>1020</v>
          </cell>
          <cell r="AN22">
            <v>0</v>
          </cell>
          <cell r="AO22">
            <v>0</v>
          </cell>
          <cell r="AP22">
            <v>0</v>
          </cell>
          <cell r="AQ22">
            <v>10</v>
          </cell>
          <cell r="AR22">
            <v>0</v>
          </cell>
          <cell r="AS22">
            <v>300</v>
          </cell>
          <cell r="AT22">
            <v>50</v>
          </cell>
          <cell r="AU22">
            <v>0</v>
          </cell>
          <cell r="AV22">
            <v>10</v>
          </cell>
          <cell r="AW22">
            <v>10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60</v>
          </cell>
          <cell r="BC22">
            <v>1020</v>
          </cell>
          <cell r="BD22">
            <v>0</v>
          </cell>
          <cell r="BE22">
            <v>300</v>
          </cell>
          <cell r="BF22">
            <v>40</v>
          </cell>
          <cell r="BG22">
            <v>20</v>
          </cell>
          <cell r="BH22">
            <v>600</v>
          </cell>
          <cell r="BI22">
            <v>0</v>
          </cell>
          <cell r="BJ22">
            <v>20</v>
          </cell>
          <cell r="BK22">
            <v>50</v>
          </cell>
          <cell r="BL22">
            <v>400</v>
          </cell>
          <cell r="BM22">
            <v>0</v>
          </cell>
          <cell r="BN22">
            <v>0</v>
          </cell>
          <cell r="BO22">
            <v>0</v>
          </cell>
          <cell r="BP22">
            <v>10</v>
          </cell>
          <cell r="BQ22">
            <v>0</v>
          </cell>
          <cell r="BR22">
            <v>10</v>
          </cell>
          <cell r="BS22">
            <v>0</v>
          </cell>
          <cell r="BT22">
            <v>50</v>
          </cell>
          <cell r="BU22">
            <v>0</v>
          </cell>
          <cell r="BV22">
            <v>10</v>
          </cell>
          <cell r="BW22">
            <v>20</v>
          </cell>
          <cell r="BX22">
            <v>0</v>
          </cell>
          <cell r="BY22">
            <v>20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10</v>
          </cell>
          <cell r="CE22">
            <v>0</v>
          </cell>
          <cell r="CF22">
            <v>5</v>
          </cell>
          <cell r="CG22">
            <v>5</v>
          </cell>
          <cell r="CH22">
            <v>0</v>
          </cell>
          <cell r="CI22">
            <v>40</v>
          </cell>
          <cell r="CJ22">
            <v>40</v>
          </cell>
          <cell r="CK22">
            <v>20</v>
          </cell>
          <cell r="CL22">
            <v>20</v>
          </cell>
          <cell r="CM22">
            <v>20</v>
          </cell>
          <cell r="CN22">
            <v>20</v>
          </cell>
          <cell r="CO22">
            <v>25</v>
          </cell>
          <cell r="CP22">
            <v>100</v>
          </cell>
          <cell r="CR22">
            <v>17105</v>
          </cell>
          <cell r="CS22" t="str">
            <v>NGUYEN HUY THONG</v>
          </cell>
          <cell r="CT22">
            <v>0</v>
          </cell>
          <cell r="CU22" t="str">
            <v>SFA</v>
          </cell>
          <cell r="CV22">
            <v>26293.5</v>
          </cell>
          <cell r="CX22">
            <v>10100</v>
          </cell>
          <cell r="CY22">
            <v>275</v>
          </cell>
          <cell r="CZ22">
            <v>16830</v>
          </cell>
        </row>
        <row r="23">
          <cell r="B23">
            <v>70402048</v>
          </cell>
          <cell r="C23" t="str">
            <v>HOÀNG ANH TUẤN ( thay nhà Việt Tiến Hưng &amp; Duy Anh)</v>
          </cell>
          <cell r="D23" t="str">
            <v>HN1</v>
          </cell>
          <cell r="E23">
            <v>10</v>
          </cell>
          <cell r="F23">
            <v>0</v>
          </cell>
          <cell r="G23">
            <v>8000</v>
          </cell>
          <cell r="H23">
            <v>30</v>
          </cell>
          <cell r="I23">
            <v>0</v>
          </cell>
          <cell r="J23">
            <v>0</v>
          </cell>
          <cell r="K23">
            <v>500</v>
          </cell>
          <cell r="L23">
            <v>10</v>
          </cell>
          <cell r="M23">
            <v>500</v>
          </cell>
          <cell r="N23">
            <v>1000</v>
          </cell>
          <cell r="O23">
            <v>5</v>
          </cell>
          <cell r="P23">
            <v>20</v>
          </cell>
          <cell r="Q23">
            <v>300</v>
          </cell>
          <cell r="R23">
            <v>250</v>
          </cell>
          <cell r="S23">
            <v>10</v>
          </cell>
          <cell r="T23">
            <v>10</v>
          </cell>
          <cell r="U23">
            <v>50</v>
          </cell>
          <cell r="V23">
            <v>10</v>
          </cell>
          <cell r="W23">
            <v>0</v>
          </cell>
          <cell r="X23">
            <v>10</v>
          </cell>
          <cell r="Y23">
            <v>0</v>
          </cell>
          <cell r="Z23">
            <v>0</v>
          </cell>
          <cell r="AA23">
            <v>0</v>
          </cell>
          <cell r="AB23">
            <v>400</v>
          </cell>
          <cell r="AC23">
            <v>400</v>
          </cell>
          <cell r="AD23">
            <v>10</v>
          </cell>
          <cell r="AE23">
            <v>500</v>
          </cell>
          <cell r="AF23">
            <v>10</v>
          </cell>
          <cell r="AG23">
            <v>10</v>
          </cell>
          <cell r="AH23">
            <v>10</v>
          </cell>
          <cell r="AI23">
            <v>10</v>
          </cell>
          <cell r="AJ23">
            <v>20</v>
          </cell>
          <cell r="AK23">
            <v>10</v>
          </cell>
          <cell r="AL23">
            <v>0</v>
          </cell>
          <cell r="AM23">
            <v>1500</v>
          </cell>
          <cell r="AN23">
            <v>0</v>
          </cell>
          <cell r="AO23">
            <v>0</v>
          </cell>
          <cell r="AP23">
            <v>0</v>
          </cell>
          <cell r="AQ23">
            <v>10</v>
          </cell>
          <cell r="AR23">
            <v>0</v>
          </cell>
          <cell r="AS23">
            <v>1000</v>
          </cell>
          <cell r="AT23">
            <v>500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10</v>
          </cell>
          <cell r="BC23">
            <v>1010</v>
          </cell>
          <cell r="BD23">
            <v>0</v>
          </cell>
          <cell r="BE23">
            <v>1000</v>
          </cell>
          <cell r="BF23">
            <v>500</v>
          </cell>
          <cell r="BG23">
            <v>10</v>
          </cell>
          <cell r="BH23">
            <v>10</v>
          </cell>
          <cell r="BI23">
            <v>0</v>
          </cell>
          <cell r="BJ23">
            <v>10</v>
          </cell>
          <cell r="BK23">
            <v>40</v>
          </cell>
          <cell r="BL23">
            <v>10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10</v>
          </cell>
          <cell r="BU23">
            <v>0</v>
          </cell>
          <cell r="BV23">
            <v>0</v>
          </cell>
          <cell r="BW23">
            <v>100</v>
          </cell>
          <cell r="BX23">
            <v>0</v>
          </cell>
          <cell r="BY23">
            <v>200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10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10</v>
          </cell>
          <cell r="CJ23">
            <v>10</v>
          </cell>
          <cell r="CK23">
            <v>10</v>
          </cell>
          <cell r="CL23">
            <v>10</v>
          </cell>
          <cell r="CM23">
            <v>0</v>
          </cell>
          <cell r="CN23">
            <v>10</v>
          </cell>
          <cell r="CO23">
            <v>5</v>
          </cell>
          <cell r="CP23">
            <v>10</v>
          </cell>
          <cell r="CR23">
            <v>18090</v>
          </cell>
          <cell r="CS23" t="str">
            <v>NGUYEN HUY THONG</v>
          </cell>
          <cell r="CT23">
            <v>0</v>
          </cell>
          <cell r="CU23" t="str">
            <v>SFA</v>
          </cell>
          <cell r="CV23">
            <v>31698.5</v>
          </cell>
          <cell r="CX23">
            <v>11720</v>
          </cell>
          <cell r="CY23">
            <v>390</v>
          </cell>
          <cell r="CZ23">
            <v>17700</v>
          </cell>
        </row>
        <row r="24">
          <cell r="B24">
            <v>70474512</v>
          </cell>
          <cell r="C24" t="str">
            <v>NPP-NGUYỄN NGỌC LINH - HỘ KINH DOANH LINH MON</v>
          </cell>
          <cell r="D24" t="str">
            <v>HN1</v>
          </cell>
          <cell r="E24">
            <v>150</v>
          </cell>
          <cell r="F24">
            <v>0</v>
          </cell>
          <cell r="G24">
            <v>9600</v>
          </cell>
          <cell r="H24">
            <v>20</v>
          </cell>
          <cell r="I24">
            <v>0</v>
          </cell>
          <cell r="J24">
            <v>0</v>
          </cell>
          <cell r="K24">
            <v>300</v>
          </cell>
          <cell r="L24">
            <v>20</v>
          </cell>
          <cell r="M24">
            <v>100</v>
          </cell>
          <cell r="N24">
            <v>1000</v>
          </cell>
          <cell r="O24">
            <v>200</v>
          </cell>
          <cell r="P24">
            <v>200</v>
          </cell>
          <cell r="Q24">
            <v>50</v>
          </cell>
          <cell r="R24">
            <v>500</v>
          </cell>
          <cell r="S24">
            <v>100</v>
          </cell>
          <cell r="T24">
            <v>100</v>
          </cell>
          <cell r="U24">
            <v>10</v>
          </cell>
          <cell r="V24">
            <v>10</v>
          </cell>
          <cell r="W24">
            <v>0</v>
          </cell>
          <cell r="X24">
            <v>200</v>
          </cell>
          <cell r="Y24">
            <v>0</v>
          </cell>
          <cell r="Z24">
            <v>0</v>
          </cell>
          <cell r="AA24">
            <v>0</v>
          </cell>
          <cell r="AB24">
            <v>1000</v>
          </cell>
          <cell r="AC24">
            <v>1000</v>
          </cell>
          <cell r="AD24">
            <v>500</v>
          </cell>
          <cell r="AE24">
            <v>500</v>
          </cell>
          <cell r="AF24">
            <v>80</v>
          </cell>
          <cell r="AG24">
            <v>30</v>
          </cell>
          <cell r="AH24">
            <v>30</v>
          </cell>
          <cell r="AI24">
            <v>0</v>
          </cell>
          <cell r="AJ24">
            <v>50</v>
          </cell>
          <cell r="AK24">
            <v>50</v>
          </cell>
          <cell r="AL24">
            <v>0</v>
          </cell>
          <cell r="AM24">
            <v>500</v>
          </cell>
          <cell r="AN24">
            <v>0</v>
          </cell>
          <cell r="AO24">
            <v>0</v>
          </cell>
          <cell r="AP24">
            <v>0</v>
          </cell>
          <cell r="AQ24">
            <v>200</v>
          </cell>
          <cell r="AR24">
            <v>0</v>
          </cell>
          <cell r="AS24">
            <v>200</v>
          </cell>
          <cell r="AT24">
            <v>100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100</v>
          </cell>
          <cell r="BC24">
            <v>500</v>
          </cell>
          <cell r="BD24">
            <v>0</v>
          </cell>
          <cell r="BE24">
            <v>300</v>
          </cell>
          <cell r="BF24">
            <v>100</v>
          </cell>
          <cell r="BG24">
            <v>50</v>
          </cell>
          <cell r="BH24">
            <v>200</v>
          </cell>
          <cell r="BI24">
            <v>0</v>
          </cell>
          <cell r="BJ24">
            <v>100</v>
          </cell>
          <cell r="BK24">
            <v>150</v>
          </cell>
          <cell r="BL24">
            <v>150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5</v>
          </cell>
          <cell r="BS24">
            <v>0</v>
          </cell>
          <cell r="BT24">
            <v>80</v>
          </cell>
          <cell r="BU24">
            <v>0</v>
          </cell>
          <cell r="BV24">
            <v>0</v>
          </cell>
          <cell r="BW24">
            <v>40</v>
          </cell>
          <cell r="BX24">
            <v>0</v>
          </cell>
          <cell r="BY24">
            <v>50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20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40</v>
          </cell>
          <cell r="CJ24">
            <v>40</v>
          </cell>
          <cell r="CK24">
            <v>20</v>
          </cell>
          <cell r="CL24">
            <v>20</v>
          </cell>
          <cell r="CM24">
            <v>0</v>
          </cell>
          <cell r="CN24">
            <v>40</v>
          </cell>
          <cell r="CO24">
            <v>20</v>
          </cell>
          <cell r="CP24">
            <v>50</v>
          </cell>
          <cell r="CR24">
            <v>18875</v>
          </cell>
          <cell r="CS24" t="str">
            <v>NGUYEN HUY THONG</v>
          </cell>
          <cell r="CT24">
            <v>0</v>
          </cell>
          <cell r="CU24" t="str">
            <v>SFA</v>
          </cell>
          <cell r="CV24">
            <v>26680.5</v>
          </cell>
          <cell r="CX24">
            <v>13290</v>
          </cell>
          <cell r="CY24">
            <v>605</v>
          </cell>
          <cell r="CZ24">
            <v>18270</v>
          </cell>
        </row>
        <row r="25">
          <cell r="B25">
            <v>82100871</v>
          </cell>
          <cell r="C25" t="str">
            <v>NGUYỄN TIẾN NHƯ</v>
          </cell>
          <cell r="D25" t="str">
            <v>HN2</v>
          </cell>
          <cell r="E25">
            <v>80</v>
          </cell>
          <cell r="F25">
            <v>2</v>
          </cell>
          <cell r="G25">
            <v>6342</v>
          </cell>
          <cell r="H25">
            <v>13</v>
          </cell>
          <cell r="I25">
            <v>0</v>
          </cell>
          <cell r="J25">
            <v>0</v>
          </cell>
          <cell r="K25">
            <v>100</v>
          </cell>
          <cell r="L25">
            <v>8</v>
          </cell>
          <cell r="M25">
            <v>12</v>
          </cell>
          <cell r="N25">
            <v>1050</v>
          </cell>
          <cell r="O25">
            <v>22</v>
          </cell>
          <cell r="P25">
            <v>18</v>
          </cell>
          <cell r="Q25">
            <v>42</v>
          </cell>
          <cell r="R25">
            <v>1200</v>
          </cell>
          <cell r="S25">
            <v>180</v>
          </cell>
          <cell r="T25">
            <v>199</v>
          </cell>
          <cell r="U25">
            <v>14</v>
          </cell>
          <cell r="V25">
            <v>12</v>
          </cell>
          <cell r="W25">
            <v>0</v>
          </cell>
          <cell r="X25">
            <v>5</v>
          </cell>
          <cell r="Y25">
            <v>0</v>
          </cell>
          <cell r="Z25">
            <v>0</v>
          </cell>
          <cell r="AA25">
            <v>0</v>
          </cell>
          <cell r="AB25">
            <v>1022</v>
          </cell>
          <cell r="AC25">
            <v>1105</v>
          </cell>
          <cell r="AD25">
            <v>34</v>
          </cell>
          <cell r="AE25">
            <v>1180</v>
          </cell>
          <cell r="AF25">
            <v>22</v>
          </cell>
          <cell r="AG25">
            <v>4</v>
          </cell>
          <cell r="AH25">
            <v>2</v>
          </cell>
          <cell r="AI25">
            <v>12</v>
          </cell>
          <cell r="AJ25">
            <v>2</v>
          </cell>
          <cell r="AK25">
            <v>3</v>
          </cell>
          <cell r="AL25">
            <v>0</v>
          </cell>
          <cell r="AM25">
            <v>524</v>
          </cell>
          <cell r="AN25">
            <v>0</v>
          </cell>
          <cell r="AO25">
            <v>0</v>
          </cell>
          <cell r="AP25">
            <v>0</v>
          </cell>
          <cell r="AQ25">
            <v>10</v>
          </cell>
          <cell r="AR25">
            <v>0</v>
          </cell>
          <cell r="AS25">
            <v>50</v>
          </cell>
          <cell r="AT25">
            <v>12</v>
          </cell>
          <cell r="AU25">
            <v>0</v>
          </cell>
          <cell r="AV25">
            <v>2</v>
          </cell>
          <cell r="AW25">
            <v>2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34</v>
          </cell>
          <cell r="BC25">
            <v>295</v>
          </cell>
          <cell r="BD25">
            <v>0</v>
          </cell>
          <cell r="BE25">
            <v>112</v>
          </cell>
          <cell r="BF25">
            <v>4</v>
          </cell>
          <cell r="BG25">
            <v>2</v>
          </cell>
          <cell r="BH25">
            <v>420</v>
          </cell>
          <cell r="BI25">
            <v>0</v>
          </cell>
          <cell r="BJ25">
            <v>218</v>
          </cell>
          <cell r="BK25">
            <v>8</v>
          </cell>
          <cell r="BL25">
            <v>8</v>
          </cell>
          <cell r="BM25">
            <v>0</v>
          </cell>
          <cell r="BN25">
            <v>0</v>
          </cell>
          <cell r="BO25">
            <v>0</v>
          </cell>
          <cell r="BP25">
            <v>1</v>
          </cell>
          <cell r="BQ25">
            <v>0</v>
          </cell>
          <cell r="BR25">
            <v>11</v>
          </cell>
          <cell r="BS25">
            <v>0</v>
          </cell>
          <cell r="BT25">
            <v>34</v>
          </cell>
          <cell r="BU25">
            <v>0</v>
          </cell>
          <cell r="BV25">
            <v>4</v>
          </cell>
          <cell r="BW25">
            <v>5</v>
          </cell>
          <cell r="BX25">
            <v>0</v>
          </cell>
          <cell r="BY25">
            <v>4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5</v>
          </cell>
          <cell r="CE25">
            <v>0</v>
          </cell>
          <cell r="CF25">
            <v>1</v>
          </cell>
          <cell r="CG25">
            <v>1</v>
          </cell>
          <cell r="CH25">
            <v>0</v>
          </cell>
          <cell r="CI25">
            <v>40</v>
          </cell>
          <cell r="CJ25">
            <v>34</v>
          </cell>
          <cell r="CK25">
            <v>16</v>
          </cell>
          <cell r="CL25">
            <v>21</v>
          </cell>
          <cell r="CM25">
            <v>2</v>
          </cell>
          <cell r="CN25">
            <v>38</v>
          </cell>
          <cell r="CO25">
            <v>5</v>
          </cell>
          <cell r="CP25">
            <v>5</v>
          </cell>
          <cell r="CR25">
            <v>14613</v>
          </cell>
          <cell r="CS25" t="str">
            <v>BUI XUAN TINH</v>
          </cell>
          <cell r="CT25">
            <v>0</v>
          </cell>
          <cell r="CU25" t="str">
            <v>SFA</v>
          </cell>
          <cell r="CV25">
            <v>14201.5</v>
          </cell>
          <cell r="CX25">
            <v>9784</v>
          </cell>
          <cell r="CY25">
            <v>318</v>
          </cell>
          <cell r="CZ25">
            <v>14295</v>
          </cell>
        </row>
        <row r="26">
          <cell r="B26">
            <v>82184078</v>
          </cell>
          <cell r="C26" t="str">
            <v>NGUYEN VAN THANH</v>
          </cell>
          <cell r="D26" t="str">
            <v>HN2</v>
          </cell>
          <cell r="E26">
            <v>120</v>
          </cell>
          <cell r="F26">
            <v>20</v>
          </cell>
          <cell r="G26">
            <v>1620</v>
          </cell>
          <cell r="H26">
            <v>60</v>
          </cell>
          <cell r="I26">
            <v>0</v>
          </cell>
          <cell r="J26">
            <v>0</v>
          </cell>
          <cell r="K26">
            <v>20</v>
          </cell>
          <cell r="L26">
            <v>40</v>
          </cell>
          <cell r="M26">
            <v>20</v>
          </cell>
          <cell r="N26">
            <v>1000</v>
          </cell>
          <cell r="O26">
            <v>15</v>
          </cell>
          <cell r="P26">
            <v>32</v>
          </cell>
          <cell r="Q26">
            <v>40</v>
          </cell>
          <cell r="R26">
            <v>900</v>
          </cell>
          <cell r="S26">
            <v>20</v>
          </cell>
          <cell r="T26">
            <v>20</v>
          </cell>
          <cell r="U26">
            <v>20</v>
          </cell>
          <cell r="V26">
            <v>20</v>
          </cell>
          <cell r="W26">
            <v>0</v>
          </cell>
          <cell r="X26">
            <v>20</v>
          </cell>
          <cell r="Y26">
            <v>0</v>
          </cell>
          <cell r="Z26">
            <v>0</v>
          </cell>
          <cell r="AA26">
            <v>0</v>
          </cell>
          <cell r="AB26">
            <v>210</v>
          </cell>
          <cell r="AC26">
            <v>76</v>
          </cell>
          <cell r="AD26">
            <v>120</v>
          </cell>
          <cell r="AE26">
            <v>750</v>
          </cell>
          <cell r="AF26">
            <v>40</v>
          </cell>
          <cell r="AG26">
            <v>20</v>
          </cell>
          <cell r="AH26">
            <v>20</v>
          </cell>
          <cell r="AI26">
            <v>20</v>
          </cell>
          <cell r="AJ26">
            <v>30</v>
          </cell>
          <cell r="AK26">
            <v>10</v>
          </cell>
          <cell r="AL26">
            <v>0</v>
          </cell>
          <cell r="AM26">
            <v>180</v>
          </cell>
          <cell r="AN26">
            <v>0</v>
          </cell>
          <cell r="AO26">
            <v>0</v>
          </cell>
          <cell r="AP26">
            <v>0</v>
          </cell>
          <cell r="AQ26">
            <v>25</v>
          </cell>
          <cell r="AR26">
            <v>0</v>
          </cell>
          <cell r="AS26">
            <v>60</v>
          </cell>
          <cell r="AT26">
            <v>20</v>
          </cell>
          <cell r="AU26">
            <v>0</v>
          </cell>
          <cell r="AV26">
            <v>20</v>
          </cell>
          <cell r="AW26">
            <v>20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80</v>
          </cell>
          <cell r="BC26">
            <v>180</v>
          </cell>
          <cell r="BD26">
            <v>0</v>
          </cell>
          <cell r="BE26">
            <v>65</v>
          </cell>
          <cell r="BF26">
            <v>20</v>
          </cell>
          <cell r="BG26">
            <v>10</v>
          </cell>
          <cell r="BH26">
            <v>150</v>
          </cell>
          <cell r="BI26">
            <v>0</v>
          </cell>
          <cell r="BJ26">
            <v>43</v>
          </cell>
          <cell r="BK26">
            <v>20</v>
          </cell>
          <cell r="BL26">
            <v>30</v>
          </cell>
          <cell r="BM26">
            <v>0</v>
          </cell>
          <cell r="BN26">
            <v>0</v>
          </cell>
          <cell r="BO26">
            <v>0</v>
          </cell>
          <cell r="BP26">
            <v>15</v>
          </cell>
          <cell r="BQ26">
            <v>0</v>
          </cell>
          <cell r="BR26">
            <v>20</v>
          </cell>
          <cell r="BS26">
            <v>0</v>
          </cell>
          <cell r="BT26">
            <v>48</v>
          </cell>
          <cell r="BU26">
            <v>0</v>
          </cell>
          <cell r="BV26">
            <v>20</v>
          </cell>
          <cell r="BW26">
            <v>20</v>
          </cell>
          <cell r="BX26">
            <v>0</v>
          </cell>
          <cell r="BY26">
            <v>15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15</v>
          </cell>
          <cell r="CE26">
            <v>0</v>
          </cell>
          <cell r="CF26">
            <v>10</v>
          </cell>
          <cell r="CG26">
            <v>10</v>
          </cell>
          <cell r="CH26">
            <v>0</v>
          </cell>
          <cell r="CI26">
            <v>40</v>
          </cell>
          <cell r="CJ26">
            <v>40</v>
          </cell>
          <cell r="CK26">
            <v>30</v>
          </cell>
          <cell r="CL26">
            <v>30</v>
          </cell>
          <cell r="CM26">
            <v>12</v>
          </cell>
          <cell r="CN26">
            <v>48</v>
          </cell>
          <cell r="CO26">
            <v>40</v>
          </cell>
          <cell r="CP26">
            <v>30</v>
          </cell>
          <cell r="CR26">
            <v>6649</v>
          </cell>
          <cell r="CS26" t="str">
            <v>BUI XUAN TINH</v>
          </cell>
          <cell r="CT26">
            <v>0</v>
          </cell>
          <cell r="CU26" t="str">
            <v>SFA</v>
          </cell>
          <cell r="CV26">
            <v>17473</v>
          </cell>
          <cell r="CX26">
            <v>2763</v>
          </cell>
          <cell r="CY26">
            <v>476</v>
          </cell>
          <cell r="CZ26">
            <v>6173</v>
          </cell>
        </row>
        <row r="27">
          <cell r="B27">
            <v>70244803</v>
          </cell>
          <cell r="C27" t="str">
            <v>NGUYỄN THỊ UYÊN</v>
          </cell>
          <cell r="D27" t="str">
            <v>HN2</v>
          </cell>
          <cell r="E27">
            <v>223</v>
          </cell>
          <cell r="F27">
            <v>12</v>
          </cell>
          <cell r="G27">
            <v>6425</v>
          </cell>
          <cell r="H27">
            <v>20</v>
          </cell>
          <cell r="I27">
            <v>0</v>
          </cell>
          <cell r="J27">
            <v>0</v>
          </cell>
          <cell r="K27">
            <v>439</v>
          </cell>
          <cell r="L27">
            <v>10</v>
          </cell>
          <cell r="M27">
            <v>40</v>
          </cell>
          <cell r="N27">
            <v>1624</v>
          </cell>
          <cell r="O27">
            <v>43</v>
          </cell>
          <cell r="P27">
            <v>40</v>
          </cell>
          <cell r="Q27">
            <v>86</v>
          </cell>
          <cell r="R27">
            <v>1434</v>
          </cell>
          <cell r="S27">
            <v>224</v>
          </cell>
          <cell r="T27">
            <v>239</v>
          </cell>
          <cell r="U27">
            <v>10</v>
          </cell>
          <cell r="V27">
            <v>10</v>
          </cell>
          <cell r="W27">
            <v>0</v>
          </cell>
          <cell r="X27">
            <v>26</v>
          </cell>
          <cell r="Y27">
            <v>0</v>
          </cell>
          <cell r="Z27">
            <v>0</v>
          </cell>
          <cell r="AA27">
            <v>0</v>
          </cell>
          <cell r="AB27">
            <v>610</v>
          </cell>
          <cell r="AC27">
            <v>527</v>
          </cell>
          <cell r="AD27">
            <v>12</v>
          </cell>
          <cell r="AE27">
            <v>1121.5</v>
          </cell>
          <cell r="AF27">
            <v>189</v>
          </cell>
          <cell r="AG27">
            <v>20</v>
          </cell>
          <cell r="AH27">
            <v>15</v>
          </cell>
          <cell r="AI27">
            <v>10</v>
          </cell>
          <cell r="AJ27">
            <v>10</v>
          </cell>
          <cell r="AK27">
            <v>10</v>
          </cell>
          <cell r="AL27">
            <v>0</v>
          </cell>
          <cell r="AM27">
            <v>125</v>
          </cell>
          <cell r="AN27">
            <v>0</v>
          </cell>
          <cell r="AO27">
            <v>0</v>
          </cell>
          <cell r="AP27">
            <v>0</v>
          </cell>
          <cell r="AQ27">
            <v>24</v>
          </cell>
          <cell r="AR27">
            <v>0</v>
          </cell>
          <cell r="AS27">
            <v>112</v>
          </cell>
          <cell r="AT27">
            <v>42</v>
          </cell>
          <cell r="AU27">
            <v>0</v>
          </cell>
          <cell r="AV27">
            <v>22</v>
          </cell>
          <cell r="AW27">
            <v>24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98</v>
          </cell>
          <cell r="BC27">
            <v>203</v>
          </cell>
          <cell r="BD27">
            <v>0</v>
          </cell>
          <cell r="BE27">
            <v>66</v>
          </cell>
          <cell r="BF27">
            <v>21</v>
          </cell>
          <cell r="BG27">
            <v>10</v>
          </cell>
          <cell r="BH27">
            <v>460</v>
          </cell>
          <cell r="BI27">
            <v>0</v>
          </cell>
          <cell r="BJ27">
            <v>165</v>
          </cell>
          <cell r="BK27">
            <v>60</v>
          </cell>
          <cell r="BL27">
            <v>427</v>
          </cell>
          <cell r="BM27">
            <v>0</v>
          </cell>
          <cell r="BN27">
            <v>0</v>
          </cell>
          <cell r="BO27">
            <v>0</v>
          </cell>
          <cell r="BP27">
            <v>12</v>
          </cell>
          <cell r="BQ27">
            <v>0</v>
          </cell>
          <cell r="BR27">
            <v>10</v>
          </cell>
          <cell r="BS27">
            <v>0</v>
          </cell>
          <cell r="BT27">
            <v>112</v>
          </cell>
          <cell r="BU27">
            <v>0</v>
          </cell>
          <cell r="BV27">
            <v>15</v>
          </cell>
          <cell r="BW27">
            <v>20</v>
          </cell>
          <cell r="BX27">
            <v>0</v>
          </cell>
          <cell r="BY27">
            <v>20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10</v>
          </cell>
          <cell r="CE27">
            <v>0</v>
          </cell>
          <cell r="CF27">
            <v>5</v>
          </cell>
          <cell r="CG27">
            <v>5</v>
          </cell>
          <cell r="CH27">
            <v>0</v>
          </cell>
          <cell r="CI27">
            <v>124</v>
          </cell>
          <cell r="CJ27">
            <v>133</v>
          </cell>
          <cell r="CK27">
            <v>94</v>
          </cell>
          <cell r="CL27">
            <v>80</v>
          </cell>
          <cell r="CM27">
            <v>5</v>
          </cell>
          <cell r="CN27">
            <v>111</v>
          </cell>
          <cell r="CO27">
            <v>72</v>
          </cell>
          <cell r="CP27">
            <v>20</v>
          </cell>
          <cell r="CR27">
            <v>16136.5</v>
          </cell>
          <cell r="CS27" t="str">
            <v>BUI XUAN TINH</v>
          </cell>
          <cell r="CT27">
            <v>0</v>
          </cell>
          <cell r="CU27" t="str">
            <v>SFA</v>
          </cell>
          <cell r="CV27">
            <v>18651</v>
          </cell>
          <cell r="CX27">
            <v>8607</v>
          </cell>
          <cell r="CY27">
            <v>917</v>
          </cell>
          <cell r="CZ27">
            <v>15219.5</v>
          </cell>
        </row>
        <row r="28">
          <cell r="B28">
            <v>82184310</v>
          </cell>
          <cell r="C28" t="str">
            <v>ĐỖ THỊ KIM THÔNG</v>
          </cell>
          <cell r="D28" t="str">
            <v>HN2</v>
          </cell>
          <cell r="E28">
            <v>230</v>
          </cell>
          <cell r="F28">
            <v>0</v>
          </cell>
          <cell r="G28">
            <v>2590</v>
          </cell>
          <cell r="H28">
            <v>50</v>
          </cell>
          <cell r="I28">
            <v>0</v>
          </cell>
          <cell r="J28">
            <v>0</v>
          </cell>
          <cell r="K28">
            <v>800</v>
          </cell>
          <cell r="L28">
            <v>50</v>
          </cell>
          <cell r="M28">
            <v>200</v>
          </cell>
          <cell r="N28">
            <v>1000</v>
          </cell>
          <cell r="O28">
            <v>50</v>
          </cell>
          <cell r="P28">
            <v>100</v>
          </cell>
          <cell r="Q28">
            <v>450</v>
          </cell>
          <cell r="R28">
            <v>500</v>
          </cell>
          <cell r="S28">
            <v>100</v>
          </cell>
          <cell r="T28">
            <v>55</v>
          </cell>
          <cell r="U28">
            <v>5</v>
          </cell>
          <cell r="V28">
            <v>0</v>
          </cell>
          <cell r="W28">
            <v>0</v>
          </cell>
          <cell r="X28">
            <v>45</v>
          </cell>
          <cell r="Y28">
            <v>0</v>
          </cell>
          <cell r="Z28">
            <v>0</v>
          </cell>
          <cell r="AA28">
            <v>0</v>
          </cell>
          <cell r="AB28">
            <v>500</v>
          </cell>
          <cell r="AC28">
            <v>1500</v>
          </cell>
          <cell r="AD28">
            <v>50</v>
          </cell>
          <cell r="AE28">
            <v>445</v>
          </cell>
          <cell r="AF28">
            <v>500</v>
          </cell>
          <cell r="AG28">
            <v>0</v>
          </cell>
          <cell r="AH28">
            <v>0</v>
          </cell>
          <cell r="AI28">
            <v>0</v>
          </cell>
          <cell r="AJ28">
            <v>5</v>
          </cell>
          <cell r="AK28">
            <v>25</v>
          </cell>
          <cell r="AL28">
            <v>0</v>
          </cell>
          <cell r="AM28">
            <v>700</v>
          </cell>
          <cell r="AN28">
            <v>0</v>
          </cell>
          <cell r="AO28">
            <v>0</v>
          </cell>
          <cell r="AP28">
            <v>0</v>
          </cell>
          <cell r="AQ28">
            <v>20</v>
          </cell>
          <cell r="AR28">
            <v>0</v>
          </cell>
          <cell r="AS28">
            <v>50</v>
          </cell>
          <cell r="AT28">
            <v>10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51</v>
          </cell>
          <cell r="BC28">
            <v>755</v>
          </cell>
          <cell r="BD28">
            <v>0</v>
          </cell>
          <cell r="BE28">
            <v>50</v>
          </cell>
          <cell r="BF28">
            <v>10</v>
          </cell>
          <cell r="BG28">
            <v>0</v>
          </cell>
          <cell r="BH28">
            <v>1020</v>
          </cell>
          <cell r="BI28">
            <v>0</v>
          </cell>
          <cell r="BJ28">
            <v>750</v>
          </cell>
          <cell r="BK28">
            <v>200</v>
          </cell>
          <cell r="BL28">
            <v>50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5</v>
          </cell>
          <cell r="BS28">
            <v>0</v>
          </cell>
          <cell r="BT28">
            <v>50</v>
          </cell>
          <cell r="BU28">
            <v>0</v>
          </cell>
          <cell r="BV28">
            <v>0</v>
          </cell>
          <cell r="BW28">
            <v>5</v>
          </cell>
          <cell r="BX28">
            <v>0</v>
          </cell>
          <cell r="BY28">
            <v>5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20</v>
          </cell>
          <cell r="CJ28">
            <v>50</v>
          </cell>
          <cell r="CK28">
            <v>5</v>
          </cell>
          <cell r="CL28">
            <v>20</v>
          </cell>
          <cell r="CM28">
            <v>0</v>
          </cell>
          <cell r="CN28">
            <v>50</v>
          </cell>
          <cell r="CO28">
            <v>300</v>
          </cell>
          <cell r="CP28">
            <v>0</v>
          </cell>
          <cell r="CR28">
            <v>13426</v>
          </cell>
          <cell r="CS28" t="str">
            <v>BUI XUAN TINH</v>
          </cell>
          <cell r="CT28">
            <v>0</v>
          </cell>
          <cell r="CU28" t="str">
            <v>SFA</v>
          </cell>
          <cell r="CV28">
            <v>13311.5</v>
          </cell>
          <cell r="CX28">
            <v>7145</v>
          </cell>
          <cell r="CY28">
            <v>936</v>
          </cell>
          <cell r="CZ28">
            <v>12490</v>
          </cell>
        </row>
        <row r="29">
          <cell r="B29">
            <v>82203212</v>
          </cell>
          <cell r="C29" t="str">
            <v>THẮM HÀ</v>
          </cell>
          <cell r="D29" t="str">
            <v>HN2</v>
          </cell>
          <cell r="E29">
            <v>324</v>
          </cell>
          <cell r="F29">
            <v>2</v>
          </cell>
          <cell r="G29">
            <v>8568</v>
          </cell>
          <cell r="H29">
            <v>8</v>
          </cell>
          <cell r="I29">
            <v>0</v>
          </cell>
          <cell r="J29">
            <v>0</v>
          </cell>
          <cell r="K29">
            <v>98</v>
          </cell>
          <cell r="L29">
            <v>16</v>
          </cell>
          <cell r="M29">
            <v>54</v>
          </cell>
          <cell r="N29">
            <v>3293</v>
          </cell>
          <cell r="O29">
            <v>119</v>
          </cell>
          <cell r="P29">
            <v>15</v>
          </cell>
          <cell r="Q29">
            <v>986</v>
          </cell>
          <cell r="R29">
            <v>3243</v>
          </cell>
          <cell r="S29">
            <v>498</v>
          </cell>
          <cell r="T29">
            <v>546</v>
          </cell>
          <cell r="U29">
            <v>287</v>
          </cell>
          <cell r="V29">
            <v>232</v>
          </cell>
          <cell r="W29">
            <v>0</v>
          </cell>
          <cell r="X29">
            <v>146</v>
          </cell>
          <cell r="Y29">
            <v>0</v>
          </cell>
          <cell r="Z29">
            <v>0</v>
          </cell>
          <cell r="AA29">
            <v>0</v>
          </cell>
          <cell r="AB29">
            <v>1157</v>
          </cell>
          <cell r="AC29">
            <v>1336</v>
          </cell>
          <cell r="AD29">
            <v>56</v>
          </cell>
          <cell r="AE29">
            <v>2329</v>
          </cell>
          <cell r="AF29">
            <v>546</v>
          </cell>
          <cell r="AG29">
            <v>2</v>
          </cell>
          <cell r="AH29">
            <v>2</v>
          </cell>
          <cell r="AI29">
            <v>4</v>
          </cell>
          <cell r="AJ29">
            <v>32</v>
          </cell>
          <cell r="AK29">
            <v>321</v>
          </cell>
          <cell r="AL29">
            <v>0</v>
          </cell>
          <cell r="AM29">
            <v>756</v>
          </cell>
          <cell r="AN29">
            <v>0</v>
          </cell>
          <cell r="AO29">
            <v>0</v>
          </cell>
          <cell r="AP29">
            <v>0</v>
          </cell>
          <cell r="AQ29">
            <v>8</v>
          </cell>
          <cell r="AR29">
            <v>0</v>
          </cell>
          <cell r="AS29">
            <v>232</v>
          </cell>
          <cell r="AT29">
            <v>98</v>
          </cell>
          <cell r="AU29">
            <v>0</v>
          </cell>
          <cell r="AV29">
            <v>2</v>
          </cell>
          <cell r="AW29">
            <v>2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87</v>
          </cell>
          <cell r="BC29">
            <v>680</v>
          </cell>
          <cell r="BD29">
            <v>0</v>
          </cell>
          <cell r="BE29">
            <v>342</v>
          </cell>
          <cell r="BF29">
            <v>132</v>
          </cell>
          <cell r="BG29">
            <v>2</v>
          </cell>
          <cell r="BH29">
            <v>546</v>
          </cell>
          <cell r="BI29">
            <v>0</v>
          </cell>
          <cell r="BJ29">
            <v>512</v>
          </cell>
          <cell r="BK29">
            <v>91</v>
          </cell>
          <cell r="BL29">
            <v>7</v>
          </cell>
          <cell r="BM29">
            <v>0</v>
          </cell>
          <cell r="BN29">
            <v>0</v>
          </cell>
          <cell r="BO29">
            <v>0</v>
          </cell>
          <cell r="BP29">
            <v>2</v>
          </cell>
          <cell r="BQ29">
            <v>0</v>
          </cell>
          <cell r="BR29">
            <v>20</v>
          </cell>
          <cell r="BS29">
            <v>0</v>
          </cell>
          <cell r="BT29">
            <v>121</v>
          </cell>
          <cell r="BU29">
            <v>0</v>
          </cell>
          <cell r="BV29">
            <v>2</v>
          </cell>
          <cell r="BW29">
            <v>23</v>
          </cell>
          <cell r="BX29">
            <v>0</v>
          </cell>
          <cell r="BY29">
            <v>8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2</v>
          </cell>
          <cell r="CE29">
            <v>0</v>
          </cell>
          <cell r="CF29">
            <v>6</v>
          </cell>
          <cell r="CG29">
            <v>6</v>
          </cell>
          <cell r="CH29">
            <v>0</v>
          </cell>
          <cell r="CI29">
            <v>56</v>
          </cell>
          <cell r="CJ29">
            <v>87</v>
          </cell>
          <cell r="CK29">
            <v>564</v>
          </cell>
          <cell r="CL29">
            <v>498</v>
          </cell>
          <cell r="CM29">
            <v>2</v>
          </cell>
          <cell r="CN29">
            <v>56</v>
          </cell>
          <cell r="CO29">
            <v>251</v>
          </cell>
          <cell r="CP29">
            <v>4</v>
          </cell>
          <cell r="CR29">
            <v>29425</v>
          </cell>
          <cell r="CS29" t="str">
            <v>BUI XUAN TINH</v>
          </cell>
          <cell r="CT29">
            <v>0</v>
          </cell>
          <cell r="CU29" t="str">
            <v>SFA</v>
          </cell>
          <cell r="CV29">
            <v>28469</v>
          </cell>
          <cell r="CX29">
            <v>13128</v>
          </cell>
          <cell r="CY29">
            <v>2090</v>
          </cell>
          <cell r="CZ29">
            <v>27335</v>
          </cell>
        </row>
        <row r="30">
          <cell r="B30">
            <v>70211870</v>
          </cell>
          <cell r="C30" t="str">
            <v>CÔNG TY TNHH TMPT ĐỨC HIỂN</v>
          </cell>
          <cell r="D30" t="str">
            <v>HN2</v>
          </cell>
          <cell r="E30">
            <v>100</v>
          </cell>
          <cell r="F30">
            <v>1</v>
          </cell>
          <cell r="G30">
            <v>2051</v>
          </cell>
          <cell r="H30">
            <v>21</v>
          </cell>
          <cell r="I30">
            <v>0</v>
          </cell>
          <cell r="J30">
            <v>0</v>
          </cell>
          <cell r="K30">
            <v>481</v>
          </cell>
          <cell r="L30">
            <v>25</v>
          </cell>
          <cell r="M30">
            <v>60</v>
          </cell>
          <cell r="N30">
            <v>920</v>
          </cell>
          <cell r="O30">
            <v>130</v>
          </cell>
          <cell r="P30">
            <v>30</v>
          </cell>
          <cell r="Q30">
            <v>500</v>
          </cell>
          <cell r="R30">
            <v>295</v>
          </cell>
          <cell r="S30">
            <v>150</v>
          </cell>
          <cell r="T30">
            <v>150</v>
          </cell>
          <cell r="U30">
            <v>1</v>
          </cell>
          <cell r="V30">
            <v>1</v>
          </cell>
          <cell r="W30">
            <v>0</v>
          </cell>
          <cell r="X30">
            <v>30</v>
          </cell>
          <cell r="Y30">
            <v>0</v>
          </cell>
          <cell r="Z30">
            <v>0</v>
          </cell>
          <cell r="AA30">
            <v>0</v>
          </cell>
          <cell r="AB30">
            <v>120</v>
          </cell>
          <cell r="AC30">
            <v>120</v>
          </cell>
          <cell r="AD30">
            <v>140</v>
          </cell>
          <cell r="AE30">
            <v>295</v>
          </cell>
          <cell r="AF30">
            <v>20</v>
          </cell>
          <cell r="AG30">
            <v>5</v>
          </cell>
          <cell r="AH30">
            <v>5</v>
          </cell>
          <cell r="AI30">
            <v>1</v>
          </cell>
          <cell r="AJ30">
            <v>60</v>
          </cell>
          <cell r="AK30">
            <v>30</v>
          </cell>
          <cell r="AL30">
            <v>0</v>
          </cell>
          <cell r="AM30">
            <v>260</v>
          </cell>
          <cell r="AN30">
            <v>0</v>
          </cell>
          <cell r="AO30">
            <v>0</v>
          </cell>
          <cell r="AP30">
            <v>0</v>
          </cell>
          <cell r="AQ30">
            <v>25</v>
          </cell>
          <cell r="AR30">
            <v>0</v>
          </cell>
          <cell r="AS30">
            <v>150</v>
          </cell>
          <cell r="AT30">
            <v>60</v>
          </cell>
          <cell r="AU30">
            <v>0</v>
          </cell>
          <cell r="AV30">
            <v>3</v>
          </cell>
          <cell r="AW30">
            <v>4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50</v>
          </cell>
          <cell r="BC30">
            <v>201</v>
          </cell>
          <cell r="BD30">
            <v>0</v>
          </cell>
          <cell r="BE30">
            <v>150</v>
          </cell>
          <cell r="BF30">
            <v>60</v>
          </cell>
          <cell r="BG30">
            <v>20</v>
          </cell>
          <cell r="BH30">
            <v>200</v>
          </cell>
          <cell r="BI30">
            <v>0</v>
          </cell>
          <cell r="BJ30">
            <v>150</v>
          </cell>
          <cell r="BK30">
            <v>1</v>
          </cell>
          <cell r="BL30">
            <v>1</v>
          </cell>
          <cell r="BM30">
            <v>0</v>
          </cell>
          <cell r="BN30">
            <v>0</v>
          </cell>
          <cell r="BO30">
            <v>0</v>
          </cell>
          <cell r="BP30">
            <v>5</v>
          </cell>
          <cell r="BQ30">
            <v>0</v>
          </cell>
          <cell r="BR30">
            <v>2</v>
          </cell>
          <cell r="BS30">
            <v>0</v>
          </cell>
          <cell r="BT30">
            <v>60</v>
          </cell>
          <cell r="BU30">
            <v>0</v>
          </cell>
          <cell r="BV30">
            <v>1</v>
          </cell>
          <cell r="BW30">
            <v>30</v>
          </cell>
          <cell r="BX30">
            <v>0</v>
          </cell>
          <cell r="BY30">
            <v>30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2</v>
          </cell>
          <cell r="CE30">
            <v>0</v>
          </cell>
          <cell r="CF30">
            <v>1</v>
          </cell>
          <cell r="CG30">
            <v>0</v>
          </cell>
          <cell r="CH30">
            <v>0</v>
          </cell>
          <cell r="CI30">
            <v>10</v>
          </cell>
          <cell r="CJ30">
            <v>10</v>
          </cell>
          <cell r="CK30">
            <v>30</v>
          </cell>
          <cell r="CL30">
            <v>30</v>
          </cell>
          <cell r="CM30">
            <v>1</v>
          </cell>
          <cell r="CN30">
            <v>50</v>
          </cell>
          <cell r="CO30">
            <v>60</v>
          </cell>
          <cell r="CP30">
            <v>21</v>
          </cell>
          <cell r="CR30">
            <v>7420</v>
          </cell>
          <cell r="CS30" t="str">
            <v>LE QUANG TUYEN</v>
          </cell>
          <cell r="CT30">
            <v>0</v>
          </cell>
          <cell r="CU30" t="str">
            <v>SFA</v>
          </cell>
          <cell r="CV30">
            <v>17144</v>
          </cell>
          <cell r="CX30">
            <v>3123</v>
          </cell>
          <cell r="CY30">
            <v>872</v>
          </cell>
          <cell r="CZ30">
            <v>6548</v>
          </cell>
        </row>
        <row r="31">
          <cell r="B31">
            <v>70493420</v>
          </cell>
          <cell r="C31" t="str">
            <v>NPP-THỰC PHẨM VIỆT - CÔNG TY TNHH THƯƠNG MẠI VÀ PHÁT</v>
          </cell>
          <cell r="D31" t="str">
            <v>HN2</v>
          </cell>
          <cell r="E31">
            <v>100</v>
          </cell>
          <cell r="F31">
            <v>10</v>
          </cell>
          <cell r="G31">
            <v>7010</v>
          </cell>
          <cell r="H31">
            <v>10</v>
          </cell>
          <cell r="I31">
            <v>0</v>
          </cell>
          <cell r="J31">
            <v>0</v>
          </cell>
          <cell r="K31">
            <v>1500</v>
          </cell>
          <cell r="L31">
            <v>10</v>
          </cell>
          <cell r="M31">
            <v>5</v>
          </cell>
          <cell r="N31">
            <v>1000</v>
          </cell>
          <cell r="O31">
            <v>20</v>
          </cell>
          <cell r="P31">
            <v>10</v>
          </cell>
          <cell r="Q31">
            <v>50</v>
          </cell>
          <cell r="R31">
            <v>250</v>
          </cell>
          <cell r="S31">
            <v>250</v>
          </cell>
          <cell r="T31">
            <v>200</v>
          </cell>
          <cell r="U31">
            <v>100</v>
          </cell>
          <cell r="V31">
            <v>5</v>
          </cell>
          <cell r="W31">
            <v>0</v>
          </cell>
          <cell r="X31">
            <v>5</v>
          </cell>
          <cell r="Y31">
            <v>0</v>
          </cell>
          <cell r="Z31">
            <v>0</v>
          </cell>
          <cell r="AA31">
            <v>0</v>
          </cell>
          <cell r="AB31">
            <v>205</v>
          </cell>
          <cell r="AC31">
            <v>405</v>
          </cell>
          <cell r="AD31">
            <v>100</v>
          </cell>
          <cell r="AE31">
            <v>250</v>
          </cell>
          <cell r="AF31">
            <v>5</v>
          </cell>
          <cell r="AG31">
            <v>10</v>
          </cell>
          <cell r="AH31">
            <v>10</v>
          </cell>
          <cell r="AI31">
            <v>5</v>
          </cell>
          <cell r="AJ31">
            <v>50</v>
          </cell>
          <cell r="AK31">
            <v>20</v>
          </cell>
          <cell r="AL31">
            <v>0</v>
          </cell>
          <cell r="AM31">
            <v>1505</v>
          </cell>
          <cell r="AN31">
            <v>0</v>
          </cell>
          <cell r="AO31">
            <v>0</v>
          </cell>
          <cell r="AP31">
            <v>0</v>
          </cell>
          <cell r="AQ31">
            <v>5</v>
          </cell>
          <cell r="AR31">
            <v>0</v>
          </cell>
          <cell r="AS31">
            <v>10</v>
          </cell>
          <cell r="AT31">
            <v>5</v>
          </cell>
          <cell r="AU31">
            <v>0</v>
          </cell>
          <cell r="AV31">
            <v>10</v>
          </cell>
          <cell r="AW31">
            <v>10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50</v>
          </cell>
          <cell r="BC31">
            <v>1520</v>
          </cell>
          <cell r="BD31">
            <v>0</v>
          </cell>
          <cell r="BE31">
            <v>100</v>
          </cell>
          <cell r="BF31">
            <v>5</v>
          </cell>
          <cell r="BG31">
            <v>5</v>
          </cell>
          <cell r="BH31">
            <v>170</v>
          </cell>
          <cell r="BI31">
            <v>0</v>
          </cell>
          <cell r="BJ31">
            <v>100</v>
          </cell>
          <cell r="BK31">
            <v>5</v>
          </cell>
          <cell r="BL31">
            <v>5</v>
          </cell>
          <cell r="BM31">
            <v>0</v>
          </cell>
          <cell r="BN31">
            <v>0</v>
          </cell>
          <cell r="BO31">
            <v>0</v>
          </cell>
          <cell r="BP31">
            <v>5</v>
          </cell>
          <cell r="BQ31">
            <v>0</v>
          </cell>
          <cell r="BR31">
            <v>10</v>
          </cell>
          <cell r="BS31">
            <v>0</v>
          </cell>
          <cell r="BT31">
            <v>20</v>
          </cell>
          <cell r="BU31">
            <v>0</v>
          </cell>
          <cell r="BV31">
            <v>10</v>
          </cell>
          <cell r="BW31">
            <v>20</v>
          </cell>
          <cell r="BX31">
            <v>0</v>
          </cell>
          <cell r="BY31">
            <v>20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10</v>
          </cell>
          <cell r="CE31">
            <v>0</v>
          </cell>
          <cell r="CF31">
            <v>10</v>
          </cell>
          <cell r="CG31">
            <v>10</v>
          </cell>
          <cell r="CH31">
            <v>0</v>
          </cell>
          <cell r="CI31">
            <v>10</v>
          </cell>
          <cell r="CJ31">
            <v>20</v>
          </cell>
          <cell r="CK31">
            <v>5</v>
          </cell>
          <cell r="CL31">
            <v>5</v>
          </cell>
          <cell r="CM31">
            <v>10</v>
          </cell>
          <cell r="CN31">
            <v>10</v>
          </cell>
          <cell r="CO31">
            <v>10</v>
          </cell>
          <cell r="CP31">
            <v>15</v>
          </cell>
          <cell r="CR31">
            <v>15300</v>
          </cell>
          <cell r="CS31" t="str">
            <v>LE QUANG TUYEN</v>
          </cell>
          <cell r="CT31">
            <v>0</v>
          </cell>
          <cell r="CU31" t="str">
            <v>SFA</v>
          </cell>
          <cell r="CV31">
            <v>15786</v>
          </cell>
          <cell r="CX31">
            <v>10995</v>
          </cell>
          <cell r="CY31">
            <v>340</v>
          </cell>
          <cell r="CZ31">
            <v>14960</v>
          </cell>
        </row>
        <row r="32">
          <cell r="B32">
            <v>82100110</v>
          </cell>
          <cell r="C32" t="str">
            <v>Cty TNHH HÀ NÔỊ- BẮC SÔNG HỒNG</v>
          </cell>
          <cell r="D32" t="str">
            <v>HN2</v>
          </cell>
          <cell r="E32">
            <v>50</v>
          </cell>
          <cell r="F32">
            <v>30</v>
          </cell>
          <cell r="G32">
            <v>10050</v>
          </cell>
          <cell r="H32">
            <v>30</v>
          </cell>
          <cell r="I32">
            <v>0</v>
          </cell>
          <cell r="J32">
            <v>0</v>
          </cell>
          <cell r="K32">
            <v>1200</v>
          </cell>
          <cell r="L32">
            <v>40</v>
          </cell>
          <cell r="M32">
            <v>100</v>
          </cell>
          <cell r="N32">
            <v>1000</v>
          </cell>
          <cell r="O32">
            <v>200</v>
          </cell>
          <cell r="P32">
            <v>500</v>
          </cell>
          <cell r="Q32">
            <v>30</v>
          </cell>
          <cell r="R32">
            <v>800</v>
          </cell>
          <cell r="S32">
            <v>300</v>
          </cell>
          <cell r="T32">
            <v>300</v>
          </cell>
          <cell r="U32">
            <v>100</v>
          </cell>
          <cell r="V32">
            <v>100</v>
          </cell>
          <cell r="W32">
            <v>0</v>
          </cell>
          <cell r="X32">
            <v>20</v>
          </cell>
          <cell r="Y32">
            <v>0</v>
          </cell>
          <cell r="Z32">
            <v>0</v>
          </cell>
          <cell r="AA32">
            <v>0</v>
          </cell>
          <cell r="AB32">
            <v>1300</v>
          </cell>
          <cell r="AC32">
            <v>900</v>
          </cell>
          <cell r="AD32">
            <v>20</v>
          </cell>
          <cell r="AE32">
            <v>400</v>
          </cell>
          <cell r="AF32">
            <v>50</v>
          </cell>
          <cell r="AG32">
            <v>10</v>
          </cell>
          <cell r="AH32">
            <v>20</v>
          </cell>
          <cell r="AI32">
            <v>100</v>
          </cell>
          <cell r="AJ32">
            <v>60</v>
          </cell>
          <cell r="AK32">
            <v>40</v>
          </cell>
          <cell r="AL32">
            <v>0</v>
          </cell>
          <cell r="AM32">
            <v>740</v>
          </cell>
          <cell r="AN32">
            <v>0</v>
          </cell>
          <cell r="AO32">
            <v>0</v>
          </cell>
          <cell r="AP32">
            <v>0</v>
          </cell>
          <cell r="AQ32">
            <v>20</v>
          </cell>
          <cell r="AR32">
            <v>0</v>
          </cell>
          <cell r="AS32">
            <v>200</v>
          </cell>
          <cell r="AT32">
            <v>100</v>
          </cell>
          <cell r="AU32">
            <v>0</v>
          </cell>
          <cell r="AV32">
            <v>10</v>
          </cell>
          <cell r="AW32">
            <v>10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50</v>
          </cell>
          <cell r="BC32">
            <v>600</v>
          </cell>
          <cell r="BD32">
            <v>0</v>
          </cell>
          <cell r="BE32">
            <v>200</v>
          </cell>
          <cell r="BF32">
            <v>80</v>
          </cell>
          <cell r="BG32">
            <v>40</v>
          </cell>
          <cell r="BH32">
            <v>1500</v>
          </cell>
          <cell r="BI32">
            <v>0</v>
          </cell>
          <cell r="BJ32">
            <v>400</v>
          </cell>
          <cell r="BK32">
            <v>100</v>
          </cell>
          <cell r="BL32">
            <v>100</v>
          </cell>
          <cell r="BM32">
            <v>0</v>
          </cell>
          <cell r="BN32">
            <v>0</v>
          </cell>
          <cell r="BO32">
            <v>0</v>
          </cell>
          <cell r="BP32">
            <v>10</v>
          </cell>
          <cell r="BQ32">
            <v>0</v>
          </cell>
          <cell r="BR32">
            <v>50</v>
          </cell>
          <cell r="BS32">
            <v>0</v>
          </cell>
          <cell r="BT32">
            <v>40</v>
          </cell>
          <cell r="BU32">
            <v>0</v>
          </cell>
          <cell r="BV32">
            <v>20</v>
          </cell>
          <cell r="BW32">
            <v>200</v>
          </cell>
          <cell r="BX32">
            <v>0</v>
          </cell>
          <cell r="BY32">
            <v>10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10</v>
          </cell>
          <cell r="CE32">
            <v>0</v>
          </cell>
          <cell r="CF32">
            <v>50</v>
          </cell>
          <cell r="CG32">
            <v>10</v>
          </cell>
          <cell r="CH32">
            <v>0</v>
          </cell>
          <cell r="CI32">
            <v>10</v>
          </cell>
          <cell r="CJ32">
            <v>10</v>
          </cell>
          <cell r="CK32">
            <v>10</v>
          </cell>
          <cell r="CL32">
            <v>10</v>
          </cell>
          <cell r="CM32">
            <v>10</v>
          </cell>
          <cell r="CN32">
            <v>40</v>
          </cell>
          <cell r="CO32">
            <v>90</v>
          </cell>
          <cell r="CP32">
            <v>65</v>
          </cell>
          <cell r="CR32">
            <v>22545</v>
          </cell>
          <cell r="CS32" t="str">
            <v>LE QUANG TUYEN</v>
          </cell>
          <cell r="CT32">
            <v>0</v>
          </cell>
          <cell r="CU32" t="str">
            <v>SFA</v>
          </cell>
          <cell r="CV32">
            <v>18821</v>
          </cell>
          <cell r="CX32">
            <v>15735</v>
          </cell>
          <cell r="CY32">
            <v>380</v>
          </cell>
          <cell r="CZ32">
            <v>22165</v>
          </cell>
        </row>
        <row r="33">
          <cell r="B33">
            <v>70269864</v>
          </cell>
          <cell r="C33" t="str">
            <v>CN Cty CPXD - Lưu Quốc Hùng</v>
          </cell>
          <cell r="D33" t="str">
            <v>HN2</v>
          </cell>
          <cell r="E33">
            <v>45</v>
          </cell>
          <cell r="F33">
            <v>20</v>
          </cell>
          <cell r="G33">
            <v>8945</v>
          </cell>
          <cell r="H33">
            <v>30</v>
          </cell>
          <cell r="I33">
            <v>0</v>
          </cell>
          <cell r="J33">
            <v>0</v>
          </cell>
          <cell r="K33">
            <v>485</v>
          </cell>
          <cell r="L33">
            <v>15</v>
          </cell>
          <cell r="M33">
            <v>22</v>
          </cell>
          <cell r="N33">
            <v>1727.5</v>
          </cell>
          <cell r="O33">
            <v>61</v>
          </cell>
          <cell r="P33">
            <v>454</v>
          </cell>
          <cell r="Q33">
            <v>32</v>
          </cell>
          <cell r="R33">
            <v>439.5</v>
          </cell>
          <cell r="S33">
            <v>789</v>
          </cell>
          <cell r="T33">
            <v>456</v>
          </cell>
          <cell r="U33">
            <v>23</v>
          </cell>
          <cell r="V33">
            <v>22</v>
          </cell>
          <cell r="W33">
            <v>0</v>
          </cell>
          <cell r="X33">
            <v>10</v>
          </cell>
          <cell r="Y33">
            <v>0</v>
          </cell>
          <cell r="Z33">
            <v>0</v>
          </cell>
          <cell r="AA33">
            <v>0</v>
          </cell>
          <cell r="AB33">
            <v>680</v>
          </cell>
          <cell r="AC33">
            <v>676</v>
          </cell>
          <cell r="AD33">
            <v>233</v>
          </cell>
          <cell r="AE33">
            <v>382.5</v>
          </cell>
          <cell r="AF33">
            <v>345</v>
          </cell>
          <cell r="AG33">
            <v>23</v>
          </cell>
          <cell r="AH33">
            <v>22</v>
          </cell>
          <cell r="AI33">
            <v>20</v>
          </cell>
          <cell r="AJ33">
            <v>32</v>
          </cell>
          <cell r="AK33">
            <v>7.5</v>
          </cell>
          <cell r="AL33">
            <v>0</v>
          </cell>
          <cell r="AM33">
            <v>1356</v>
          </cell>
          <cell r="AN33">
            <v>0</v>
          </cell>
          <cell r="AO33">
            <v>0</v>
          </cell>
          <cell r="AP33">
            <v>0</v>
          </cell>
          <cell r="AQ33">
            <v>15</v>
          </cell>
          <cell r="AR33">
            <v>0</v>
          </cell>
          <cell r="AS33">
            <v>45</v>
          </cell>
          <cell r="AT33">
            <v>22</v>
          </cell>
          <cell r="AU33">
            <v>0</v>
          </cell>
          <cell r="AV33">
            <v>22</v>
          </cell>
          <cell r="AW33">
            <v>21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32</v>
          </cell>
          <cell r="BC33">
            <v>1264</v>
          </cell>
          <cell r="BD33">
            <v>0</v>
          </cell>
          <cell r="BE33">
            <v>33</v>
          </cell>
          <cell r="BF33">
            <v>22</v>
          </cell>
          <cell r="BG33">
            <v>23</v>
          </cell>
          <cell r="BH33">
            <v>567</v>
          </cell>
          <cell r="BI33">
            <v>0</v>
          </cell>
          <cell r="BJ33">
            <v>233</v>
          </cell>
          <cell r="BK33">
            <v>123</v>
          </cell>
          <cell r="BL33">
            <v>345</v>
          </cell>
          <cell r="BM33">
            <v>0</v>
          </cell>
          <cell r="BN33">
            <v>0</v>
          </cell>
          <cell r="BO33">
            <v>0</v>
          </cell>
          <cell r="BP33">
            <v>11</v>
          </cell>
          <cell r="BQ33">
            <v>0</v>
          </cell>
          <cell r="BR33">
            <v>13</v>
          </cell>
          <cell r="BS33">
            <v>0</v>
          </cell>
          <cell r="BT33">
            <v>34</v>
          </cell>
          <cell r="BU33">
            <v>0</v>
          </cell>
          <cell r="BV33">
            <v>22</v>
          </cell>
          <cell r="BW33">
            <v>21</v>
          </cell>
          <cell r="BX33">
            <v>0</v>
          </cell>
          <cell r="BY33">
            <v>22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17</v>
          </cell>
          <cell r="CE33">
            <v>0</v>
          </cell>
          <cell r="CF33">
            <v>11</v>
          </cell>
          <cell r="CG33">
            <v>10.5</v>
          </cell>
          <cell r="CH33">
            <v>0</v>
          </cell>
          <cell r="CI33">
            <v>23</v>
          </cell>
          <cell r="CJ33">
            <v>22</v>
          </cell>
          <cell r="CK33">
            <v>21</v>
          </cell>
          <cell r="CL33">
            <v>20</v>
          </cell>
          <cell r="CM33">
            <v>22</v>
          </cell>
          <cell r="CN33">
            <v>20</v>
          </cell>
          <cell r="CO33">
            <v>55</v>
          </cell>
          <cell r="CP33">
            <v>44</v>
          </cell>
          <cell r="CR33">
            <v>20508.5</v>
          </cell>
          <cell r="CS33" t="str">
            <v>LE QUANG TUYEN</v>
          </cell>
          <cell r="CT33">
            <v>0</v>
          </cell>
          <cell r="CU33" t="str">
            <v>SFA</v>
          </cell>
          <cell r="CV33">
            <v>22317</v>
          </cell>
          <cell r="CX33">
            <v>13853.5</v>
          </cell>
          <cell r="CY33">
            <v>260.5</v>
          </cell>
          <cell r="CZ33">
            <v>20248</v>
          </cell>
        </row>
        <row r="34">
          <cell r="B34">
            <v>70238536</v>
          </cell>
          <cell r="C34" t="str">
            <v>NGUYỄN THỊ HIỆP</v>
          </cell>
          <cell r="D34" t="str">
            <v>HN2</v>
          </cell>
          <cell r="E34">
            <v>196</v>
          </cell>
          <cell r="F34">
            <v>5</v>
          </cell>
          <cell r="G34">
            <v>1660</v>
          </cell>
          <cell r="H34">
            <v>600</v>
          </cell>
          <cell r="I34">
            <v>0</v>
          </cell>
          <cell r="J34">
            <v>0</v>
          </cell>
          <cell r="K34">
            <v>1800</v>
          </cell>
          <cell r="L34">
            <v>20</v>
          </cell>
          <cell r="M34">
            <v>200</v>
          </cell>
          <cell r="N34">
            <v>20</v>
          </cell>
          <cell r="O34">
            <v>440</v>
          </cell>
          <cell r="P34">
            <v>192</v>
          </cell>
          <cell r="Q34">
            <v>20</v>
          </cell>
          <cell r="R34">
            <v>300</v>
          </cell>
          <cell r="S34">
            <v>500</v>
          </cell>
          <cell r="T34">
            <v>578</v>
          </cell>
          <cell r="U34">
            <v>20</v>
          </cell>
          <cell r="V34">
            <v>20</v>
          </cell>
          <cell r="W34">
            <v>0</v>
          </cell>
          <cell r="X34">
            <v>20</v>
          </cell>
          <cell r="Y34">
            <v>0</v>
          </cell>
          <cell r="Z34">
            <v>0</v>
          </cell>
          <cell r="AA34">
            <v>0</v>
          </cell>
          <cell r="AB34">
            <v>860</v>
          </cell>
          <cell r="AC34">
            <v>1205</v>
          </cell>
          <cell r="AD34">
            <v>300</v>
          </cell>
          <cell r="AE34">
            <v>190</v>
          </cell>
          <cell r="AF34">
            <v>200</v>
          </cell>
          <cell r="AG34">
            <v>5</v>
          </cell>
          <cell r="AH34">
            <v>5</v>
          </cell>
          <cell r="AI34">
            <v>60</v>
          </cell>
          <cell r="AJ34">
            <v>45</v>
          </cell>
          <cell r="AK34">
            <v>30</v>
          </cell>
          <cell r="AL34">
            <v>0</v>
          </cell>
          <cell r="AM34">
            <v>1750</v>
          </cell>
          <cell r="AN34">
            <v>0</v>
          </cell>
          <cell r="AO34">
            <v>0</v>
          </cell>
          <cell r="AP34">
            <v>0</v>
          </cell>
          <cell r="AQ34">
            <v>500</v>
          </cell>
          <cell r="AR34">
            <v>0</v>
          </cell>
          <cell r="AS34">
            <v>650</v>
          </cell>
          <cell r="AT34">
            <v>50</v>
          </cell>
          <cell r="AU34">
            <v>0</v>
          </cell>
          <cell r="AV34">
            <v>10</v>
          </cell>
          <cell r="AW34">
            <v>10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60</v>
          </cell>
          <cell r="BC34">
            <v>1600</v>
          </cell>
          <cell r="BD34">
            <v>0</v>
          </cell>
          <cell r="BE34">
            <v>550</v>
          </cell>
          <cell r="BF34">
            <v>25</v>
          </cell>
          <cell r="BG34">
            <v>10</v>
          </cell>
          <cell r="BH34">
            <v>3800</v>
          </cell>
          <cell r="BI34">
            <v>0</v>
          </cell>
          <cell r="BJ34">
            <v>680</v>
          </cell>
          <cell r="BK34">
            <v>200</v>
          </cell>
          <cell r="BL34">
            <v>1</v>
          </cell>
          <cell r="BM34">
            <v>0</v>
          </cell>
          <cell r="BN34">
            <v>0</v>
          </cell>
          <cell r="BO34">
            <v>0</v>
          </cell>
          <cell r="BP34">
            <v>10</v>
          </cell>
          <cell r="BQ34">
            <v>0</v>
          </cell>
          <cell r="BR34">
            <v>25</v>
          </cell>
          <cell r="BS34">
            <v>0</v>
          </cell>
          <cell r="BT34">
            <v>48</v>
          </cell>
          <cell r="BU34">
            <v>0</v>
          </cell>
          <cell r="BV34">
            <v>10</v>
          </cell>
          <cell r="BW34">
            <v>150</v>
          </cell>
          <cell r="BX34">
            <v>0</v>
          </cell>
          <cell r="BY34">
            <v>80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10</v>
          </cell>
          <cell r="CE34">
            <v>0</v>
          </cell>
          <cell r="CF34">
            <v>5</v>
          </cell>
          <cell r="CG34">
            <v>5</v>
          </cell>
          <cell r="CH34">
            <v>0</v>
          </cell>
          <cell r="CI34">
            <v>48</v>
          </cell>
          <cell r="CJ34">
            <v>48</v>
          </cell>
          <cell r="CK34">
            <v>35</v>
          </cell>
          <cell r="CL34">
            <v>40</v>
          </cell>
          <cell r="CM34">
            <v>10</v>
          </cell>
          <cell r="CN34">
            <v>48</v>
          </cell>
          <cell r="CO34">
            <v>229</v>
          </cell>
          <cell r="CP34">
            <v>22</v>
          </cell>
          <cell r="CR34">
            <v>20210</v>
          </cell>
          <cell r="CS34" t="str">
            <v>DOAN VAN KHA</v>
          </cell>
          <cell r="CT34">
            <v>0</v>
          </cell>
          <cell r="CU34" t="str">
            <v>SFA</v>
          </cell>
          <cell r="CV34">
            <v>12282</v>
          </cell>
          <cell r="CX34">
            <v>12372</v>
          </cell>
          <cell r="CY34">
            <v>568</v>
          </cell>
          <cell r="CZ34">
            <v>19642</v>
          </cell>
        </row>
        <row r="35">
          <cell r="B35">
            <v>70224096</v>
          </cell>
          <cell r="C35" t="str">
            <v>Cty TNHH NGA CHÍNH</v>
          </cell>
          <cell r="D35" t="str">
            <v>HN2</v>
          </cell>
          <cell r="E35">
            <v>100</v>
          </cell>
          <cell r="F35">
            <v>0</v>
          </cell>
          <cell r="G35">
            <v>8000</v>
          </cell>
          <cell r="H35">
            <v>200</v>
          </cell>
          <cell r="I35">
            <v>0</v>
          </cell>
          <cell r="J35">
            <v>0</v>
          </cell>
          <cell r="K35">
            <v>700</v>
          </cell>
          <cell r="L35">
            <v>250</v>
          </cell>
          <cell r="M35">
            <v>20</v>
          </cell>
          <cell r="N35">
            <v>400</v>
          </cell>
          <cell r="O35">
            <v>20</v>
          </cell>
          <cell r="P35">
            <v>6</v>
          </cell>
          <cell r="Q35">
            <v>3</v>
          </cell>
          <cell r="R35">
            <v>200</v>
          </cell>
          <cell r="S35">
            <v>250</v>
          </cell>
          <cell r="T35">
            <v>145</v>
          </cell>
          <cell r="U35">
            <v>95</v>
          </cell>
          <cell r="V35">
            <v>95</v>
          </cell>
          <cell r="W35">
            <v>0</v>
          </cell>
          <cell r="X35">
            <v>3</v>
          </cell>
          <cell r="Y35">
            <v>0</v>
          </cell>
          <cell r="Z35">
            <v>0</v>
          </cell>
          <cell r="AA35">
            <v>0</v>
          </cell>
          <cell r="AB35">
            <v>200</v>
          </cell>
          <cell r="AC35">
            <v>200</v>
          </cell>
          <cell r="AD35">
            <v>904</v>
          </cell>
          <cell r="AE35">
            <v>200</v>
          </cell>
          <cell r="AF35">
            <v>25</v>
          </cell>
          <cell r="AG35">
            <v>3</v>
          </cell>
          <cell r="AH35">
            <v>3</v>
          </cell>
          <cell r="AI35">
            <v>0</v>
          </cell>
          <cell r="AJ35">
            <v>3</v>
          </cell>
          <cell r="AK35">
            <v>3</v>
          </cell>
          <cell r="AL35">
            <v>0</v>
          </cell>
          <cell r="AM35">
            <v>700</v>
          </cell>
          <cell r="AN35">
            <v>0</v>
          </cell>
          <cell r="AO35">
            <v>0</v>
          </cell>
          <cell r="AP35">
            <v>0</v>
          </cell>
          <cell r="AQ35">
            <v>3</v>
          </cell>
          <cell r="AR35">
            <v>0</v>
          </cell>
          <cell r="AS35">
            <v>904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20</v>
          </cell>
          <cell r="BC35">
            <v>700</v>
          </cell>
          <cell r="BD35">
            <v>0</v>
          </cell>
          <cell r="BE35">
            <v>904</v>
          </cell>
          <cell r="BF35">
            <v>0</v>
          </cell>
          <cell r="BG35">
            <v>3</v>
          </cell>
          <cell r="BH35">
            <v>2300</v>
          </cell>
          <cell r="BI35">
            <v>0</v>
          </cell>
          <cell r="BJ35">
            <v>1550</v>
          </cell>
          <cell r="BK35">
            <v>25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22</v>
          </cell>
          <cell r="BU35">
            <v>0</v>
          </cell>
          <cell r="BV35">
            <v>0</v>
          </cell>
          <cell r="BW35">
            <v>4</v>
          </cell>
          <cell r="BX35">
            <v>0</v>
          </cell>
          <cell r="BY35">
            <v>4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3</v>
          </cell>
          <cell r="CE35">
            <v>0</v>
          </cell>
          <cell r="CF35">
            <v>2</v>
          </cell>
          <cell r="CG35">
            <v>1</v>
          </cell>
          <cell r="CH35">
            <v>0</v>
          </cell>
          <cell r="CI35">
            <v>25</v>
          </cell>
          <cell r="CJ35">
            <v>44</v>
          </cell>
          <cell r="CK35">
            <v>0</v>
          </cell>
          <cell r="CL35">
            <v>0</v>
          </cell>
          <cell r="CM35">
            <v>0</v>
          </cell>
          <cell r="CN35">
            <v>24</v>
          </cell>
          <cell r="CO35">
            <v>3</v>
          </cell>
          <cell r="CP35">
            <v>0</v>
          </cell>
          <cell r="CR35">
            <v>19269</v>
          </cell>
          <cell r="CS35" t="str">
            <v>DOAN VAN KHA</v>
          </cell>
          <cell r="CT35">
            <v>0</v>
          </cell>
          <cell r="CU35" t="str">
            <v>SFA</v>
          </cell>
          <cell r="CV35">
            <v>21879</v>
          </cell>
          <cell r="CX35">
            <v>12326</v>
          </cell>
          <cell r="CY35">
            <v>244</v>
          </cell>
          <cell r="CZ35">
            <v>19025</v>
          </cell>
        </row>
        <row r="36">
          <cell r="B36">
            <v>82100145</v>
          </cell>
          <cell r="C36" t="str">
            <v>ĐOÀN THỊ HÀ</v>
          </cell>
          <cell r="D36" t="str">
            <v>HN2</v>
          </cell>
          <cell r="E36">
            <v>350</v>
          </cell>
          <cell r="F36">
            <v>0</v>
          </cell>
          <cell r="G36">
            <v>6000</v>
          </cell>
          <cell r="H36">
            <v>5</v>
          </cell>
          <cell r="I36">
            <v>0</v>
          </cell>
          <cell r="J36">
            <v>0</v>
          </cell>
          <cell r="K36">
            <v>1500</v>
          </cell>
          <cell r="L36">
            <v>10</v>
          </cell>
          <cell r="M36">
            <v>30</v>
          </cell>
          <cell r="N36">
            <v>2000</v>
          </cell>
          <cell r="O36">
            <v>90</v>
          </cell>
          <cell r="P36">
            <v>40</v>
          </cell>
          <cell r="Q36">
            <v>2500</v>
          </cell>
          <cell r="R36">
            <v>1200</v>
          </cell>
          <cell r="S36">
            <v>30</v>
          </cell>
          <cell r="T36">
            <v>20</v>
          </cell>
          <cell r="U36">
            <v>5</v>
          </cell>
          <cell r="V36">
            <v>5</v>
          </cell>
          <cell r="W36">
            <v>0</v>
          </cell>
          <cell r="X36">
            <v>20</v>
          </cell>
          <cell r="Y36">
            <v>0</v>
          </cell>
          <cell r="Z36">
            <v>0</v>
          </cell>
          <cell r="AA36">
            <v>0</v>
          </cell>
          <cell r="AB36">
            <v>800</v>
          </cell>
          <cell r="AC36">
            <v>1200</v>
          </cell>
          <cell r="AD36">
            <v>200</v>
          </cell>
          <cell r="AE36">
            <v>800</v>
          </cell>
          <cell r="AF36">
            <v>100</v>
          </cell>
          <cell r="AG36">
            <v>3</v>
          </cell>
          <cell r="AH36">
            <v>3</v>
          </cell>
          <cell r="AI36">
            <v>5</v>
          </cell>
          <cell r="AJ36">
            <v>200</v>
          </cell>
          <cell r="AK36">
            <v>100</v>
          </cell>
          <cell r="AL36">
            <v>0</v>
          </cell>
          <cell r="AM36">
            <v>700</v>
          </cell>
          <cell r="AN36">
            <v>0</v>
          </cell>
          <cell r="AO36">
            <v>0</v>
          </cell>
          <cell r="AP36">
            <v>0</v>
          </cell>
          <cell r="AQ36">
            <v>20</v>
          </cell>
          <cell r="AR36">
            <v>0</v>
          </cell>
          <cell r="AS36">
            <v>90</v>
          </cell>
          <cell r="AT36">
            <v>10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30</v>
          </cell>
          <cell r="BC36">
            <v>1100</v>
          </cell>
          <cell r="BD36">
            <v>0</v>
          </cell>
          <cell r="BE36">
            <v>95</v>
          </cell>
          <cell r="BF36">
            <v>10</v>
          </cell>
          <cell r="BG36">
            <v>2</v>
          </cell>
          <cell r="BH36">
            <v>600</v>
          </cell>
          <cell r="BI36">
            <v>0</v>
          </cell>
          <cell r="BJ36">
            <v>600</v>
          </cell>
          <cell r="BK36">
            <v>150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3</v>
          </cell>
          <cell r="BS36">
            <v>0</v>
          </cell>
          <cell r="BT36">
            <v>30</v>
          </cell>
          <cell r="BU36">
            <v>0</v>
          </cell>
          <cell r="BV36">
            <v>0</v>
          </cell>
          <cell r="BW36">
            <v>70</v>
          </cell>
          <cell r="BX36">
            <v>0</v>
          </cell>
          <cell r="BY36">
            <v>20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3</v>
          </cell>
          <cell r="CE36">
            <v>0</v>
          </cell>
          <cell r="CF36">
            <v>2.5</v>
          </cell>
          <cell r="CG36">
            <v>2.5</v>
          </cell>
          <cell r="CH36">
            <v>0</v>
          </cell>
          <cell r="CI36">
            <v>34</v>
          </cell>
          <cell r="CJ36">
            <v>30</v>
          </cell>
          <cell r="CK36">
            <v>90</v>
          </cell>
          <cell r="CL36">
            <v>80</v>
          </cell>
          <cell r="CM36">
            <v>0</v>
          </cell>
          <cell r="CN36">
            <v>32</v>
          </cell>
          <cell r="CO36">
            <v>81</v>
          </cell>
          <cell r="CP36">
            <v>7</v>
          </cell>
          <cell r="CR36">
            <v>21108</v>
          </cell>
          <cell r="CS36" t="str">
            <v>DOAN VAN KHA</v>
          </cell>
          <cell r="CT36">
            <v>0</v>
          </cell>
          <cell r="CU36" t="str">
            <v>SFA</v>
          </cell>
          <cell r="CV36">
            <v>26133.5</v>
          </cell>
          <cell r="CX36">
            <v>10543</v>
          </cell>
          <cell r="CY36">
            <v>3309</v>
          </cell>
          <cell r="CZ36">
            <v>17799</v>
          </cell>
        </row>
        <row r="37">
          <cell r="B37">
            <v>82101208</v>
          </cell>
          <cell r="C37" t="str">
            <v>CTY CP KD TỔNG HỢP SƠN TÂY</v>
          </cell>
          <cell r="D37" t="str">
            <v>HN2</v>
          </cell>
          <cell r="E37">
            <v>210</v>
          </cell>
          <cell r="F37">
            <v>0</v>
          </cell>
          <cell r="G37">
            <v>9720</v>
          </cell>
          <cell r="H37">
            <v>92</v>
          </cell>
          <cell r="I37">
            <v>0</v>
          </cell>
          <cell r="J37">
            <v>0</v>
          </cell>
          <cell r="K37">
            <v>2210</v>
          </cell>
          <cell r="L37">
            <v>120</v>
          </cell>
          <cell r="M37">
            <v>120</v>
          </cell>
          <cell r="N37">
            <v>910</v>
          </cell>
          <cell r="O37">
            <v>210</v>
          </cell>
          <cell r="P37">
            <v>200</v>
          </cell>
          <cell r="Q37">
            <v>650</v>
          </cell>
          <cell r="R37">
            <v>815</v>
          </cell>
          <cell r="S37">
            <v>820</v>
          </cell>
          <cell r="T37">
            <v>810</v>
          </cell>
          <cell r="U37">
            <v>38</v>
          </cell>
          <cell r="V37">
            <v>100</v>
          </cell>
          <cell r="W37">
            <v>0</v>
          </cell>
          <cell r="X37">
            <v>110</v>
          </cell>
          <cell r="Y37">
            <v>0</v>
          </cell>
          <cell r="Z37">
            <v>0</v>
          </cell>
          <cell r="AA37">
            <v>0</v>
          </cell>
          <cell r="AB37">
            <v>1035</v>
          </cell>
          <cell r="AC37">
            <v>1670</v>
          </cell>
          <cell r="AD37">
            <v>50</v>
          </cell>
          <cell r="AE37">
            <v>805</v>
          </cell>
          <cell r="AF37">
            <v>590</v>
          </cell>
          <cell r="AG37">
            <v>20</v>
          </cell>
          <cell r="AH37">
            <v>30</v>
          </cell>
          <cell r="AI37">
            <v>50</v>
          </cell>
          <cell r="AJ37">
            <v>100</v>
          </cell>
          <cell r="AK37">
            <v>50</v>
          </cell>
          <cell r="AL37">
            <v>0</v>
          </cell>
          <cell r="AM37">
            <v>632</v>
          </cell>
          <cell r="AN37">
            <v>0</v>
          </cell>
          <cell r="AO37">
            <v>0</v>
          </cell>
          <cell r="AP37">
            <v>0</v>
          </cell>
          <cell r="AQ37">
            <v>80</v>
          </cell>
          <cell r="AR37">
            <v>0</v>
          </cell>
          <cell r="AS37">
            <v>210</v>
          </cell>
          <cell r="AT37">
            <v>89</v>
          </cell>
          <cell r="AU37">
            <v>0</v>
          </cell>
          <cell r="AV37">
            <v>5</v>
          </cell>
          <cell r="AW37">
            <v>2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56</v>
          </cell>
          <cell r="BC37">
            <v>790</v>
          </cell>
          <cell r="BD37">
            <v>0</v>
          </cell>
          <cell r="BE37">
            <v>160</v>
          </cell>
          <cell r="BF37">
            <v>98</v>
          </cell>
          <cell r="BG37">
            <v>30</v>
          </cell>
          <cell r="BH37">
            <v>2250</v>
          </cell>
          <cell r="BI37">
            <v>0</v>
          </cell>
          <cell r="BJ37">
            <v>1102</v>
          </cell>
          <cell r="BK37">
            <v>120</v>
          </cell>
          <cell r="BL37">
            <v>10</v>
          </cell>
          <cell r="BM37">
            <v>0</v>
          </cell>
          <cell r="BN37">
            <v>0</v>
          </cell>
          <cell r="BO37">
            <v>0</v>
          </cell>
          <cell r="BP37">
            <v>1</v>
          </cell>
          <cell r="BQ37">
            <v>0</v>
          </cell>
          <cell r="BR37">
            <v>168</v>
          </cell>
          <cell r="BS37">
            <v>0</v>
          </cell>
          <cell r="BT37">
            <v>110</v>
          </cell>
          <cell r="BU37">
            <v>0</v>
          </cell>
          <cell r="BV37">
            <v>0</v>
          </cell>
          <cell r="BW37">
            <v>320</v>
          </cell>
          <cell r="BX37">
            <v>0</v>
          </cell>
          <cell r="BY37">
            <v>80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110</v>
          </cell>
          <cell r="CE37">
            <v>0</v>
          </cell>
          <cell r="CF37">
            <v>5</v>
          </cell>
          <cell r="CG37">
            <v>33.5</v>
          </cell>
          <cell r="CH37">
            <v>0</v>
          </cell>
          <cell r="CI37">
            <v>120</v>
          </cell>
          <cell r="CJ37">
            <v>118</v>
          </cell>
          <cell r="CK37">
            <v>90</v>
          </cell>
          <cell r="CL37">
            <v>110</v>
          </cell>
          <cell r="CM37">
            <v>0</v>
          </cell>
          <cell r="CN37">
            <v>87</v>
          </cell>
          <cell r="CO37">
            <v>55</v>
          </cell>
          <cell r="CP37">
            <v>37</v>
          </cell>
          <cell r="CR37">
            <v>28613.5</v>
          </cell>
          <cell r="CS37" t="str">
            <v>DOAN VAN KHA</v>
          </cell>
          <cell r="CT37">
            <v>0</v>
          </cell>
          <cell r="CU37" t="str">
            <v>SFA</v>
          </cell>
          <cell r="CV37">
            <v>31039.5</v>
          </cell>
          <cell r="CX37">
            <v>16991.5</v>
          </cell>
          <cell r="CY37">
            <v>1669</v>
          </cell>
          <cell r="CZ37">
            <v>26944.5</v>
          </cell>
        </row>
        <row r="38">
          <cell r="B38">
            <v>82102089</v>
          </cell>
          <cell r="C38" t="str">
            <v>ĐINH THỊ AN</v>
          </cell>
          <cell r="D38" t="str">
            <v>HN2</v>
          </cell>
          <cell r="E38">
            <v>80</v>
          </cell>
          <cell r="F38">
            <v>0</v>
          </cell>
          <cell r="G38">
            <v>3800</v>
          </cell>
          <cell r="H38">
            <v>50</v>
          </cell>
          <cell r="I38">
            <v>0</v>
          </cell>
          <cell r="J38">
            <v>0</v>
          </cell>
          <cell r="K38">
            <v>920</v>
          </cell>
          <cell r="L38">
            <v>210</v>
          </cell>
          <cell r="M38">
            <v>30</v>
          </cell>
          <cell r="N38">
            <v>1800</v>
          </cell>
          <cell r="O38">
            <v>50</v>
          </cell>
          <cell r="P38">
            <v>160</v>
          </cell>
          <cell r="Q38">
            <v>50</v>
          </cell>
          <cell r="R38">
            <v>1200</v>
          </cell>
          <cell r="S38">
            <v>360</v>
          </cell>
          <cell r="T38">
            <v>380</v>
          </cell>
          <cell r="U38">
            <v>120</v>
          </cell>
          <cell r="V38">
            <v>120</v>
          </cell>
          <cell r="W38">
            <v>0</v>
          </cell>
          <cell r="X38">
            <v>5</v>
          </cell>
          <cell r="Y38">
            <v>0</v>
          </cell>
          <cell r="Z38">
            <v>0</v>
          </cell>
          <cell r="AA38">
            <v>0</v>
          </cell>
          <cell r="AB38">
            <v>450</v>
          </cell>
          <cell r="AC38">
            <v>930</v>
          </cell>
          <cell r="AD38">
            <v>260</v>
          </cell>
          <cell r="AE38">
            <v>1200</v>
          </cell>
          <cell r="AF38">
            <v>280</v>
          </cell>
          <cell r="AG38">
            <v>0</v>
          </cell>
          <cell r="AH38">
            <v>20</v>
          </cell>
          <cell r="AI38">
            <v>0</v>
          </cell>
          <cell r="AJ38">
            <v>20</v>
          </cell>
          <cell r="AK38">
            <v>6</v>
          </cell>
          <cell r="AL38">
            <v>0</v>
          </cell>
          <cell r="AM38">
            <v>830</v>
          </cell>
          <cell r="AN38">
            <v>0</v>
          </cell>
          <cell r="AO38">
            <v>0</v>
          </cell>
          <cell r="AP38">
            <v>0</v>
          </cell>
          <cell r="AQ38">
            <v>5</v>
          </cell>
          <cell r="AR38">
            <v>0</v>
          </cell>
          <cell r="AS38">
            <v>560</v>
          </cell>
          <cell r="AT38">
            <v>20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55</v>
          </cell>
          <cell r="BC38">
            <v>700</v>
          </cell>
          <cell r="BD38">
            <v>0</v>
          </cell>
          <cell r="BE38">
            <v>510</v>
          </cell>
          <cell r="BF38">
            <v>20</v>
          </cell>
          <cell r="BG38">
            <v>0</v>
          </cell>
          <cell r="BH38">
            <v>960</v>
          </cell>
          <cell r="BI38">
            <v>0</v>
          </cell>
          <cell r="BJ38">
            <v>350</v>
          </cell>
          <cell r="BK38">
            <v>260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60</v>
          </cell>
          <cell r="BU38">
            <v>0</v>
          </cell>
          <cell r="BV38">
            <v>0</v>
          </cell>
          <cell r="BW38">
            <v>30</v>
          </cell>
          <cell r="BX38">
            <v>0</v>
          </cell>
          <cell r="BY38">
            <v>23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10</v>
          </cell>
          <cell r="CE38">
            <v>0</v>
          </cell>
          <cell r="CF38">
            <v>10</v>
          </cell>
          <cell r="CG38">
            <v>10</v>
          </cell>
          <cell r="CH38">
            <v>0</v>
          </cell>
          <cell r="CI38">
            <v>30</v>
          </cell>
          <cell r="CJ38">
            <v>30</v>
          </cell>
          <cell r="CK38">
            <v>10</v>
          </cell>
          <cell r="CL38">
            <v>10</v>
          </cell>
          <cell r="CM38">
            <v>0</v>
          </cell>
          <cell r="CN38">
            <v>20</v>
          </cell>
          <cell r="CO38">
            <v>20</v>
          </cell>
          <cell r="CP38">
            <v>0</v>
          </cell>
          <cell r="CR38">
            <v>17034</v>
          </cell>
          <cell r="CS38" t="str">
            <v>DOAN VAN KHA</v>
          </cell>
          <cell r="CT38">
            <v>0</v>
          </cell>
          <cell r="CU38" t="str">
            <v>SFA</v>
          </cell>
          <cell r="CV38">
            <v>17860.5</v>
          </cell>
          <cell r="CX38">
            <v>7828</v>
          </cell>
          <cell r="CY38">
            <v>351</v>
          </cell>
          <cell r="CZ38">
            <v>16683</v>
          </cell>
        </row>
        <row r="39">
          <cell r="B39">
            <v>82100114</v>
          </cell>
          <cell r="C39" t="str">
            <v>DƯƠNG THỊ LAN</v>
          </cell>
          <cell r="D39" t="str">
            <v>Ha Giang</v>
          </cell>
          <cell r="E39">
            <v>40</v>
          </cell>
          <cell r="F39">
            <v>10</v>
          </cell>
          <cell r="G39">
            <v>600</v>
          </cell>
          <cell r="H39">
            <v>2</v>
          </cell>
          <cell r="I39">
            <v>0</v>
          </cell>
          <cell r="J39">
            <v>0</v>
          </cell>
          <cell r="K39">
            <v>40</v>
          </cell>
          <cell r="L39">
            <v>40</v>
          </cell>
          <cell r="M39">
            <v>0</v>
          </cell>
          <cell r="N39">
            <v>200</v>
          </cell>
          <cell r="O39">
            <v>3</v>
          </cell>
          <cell r="P39">
            <v>10</v>
          </cell>
          <cell r="Q39">
            <v>100</v>
          </cell>
          <cell r="R39">
            <v>300</v>
          </cell>
          <cell r="S39">
            <v>5</v>
          </cell>
          <cell r="T39">
            <v>5</v>
          </cell>
          <cell r="U39">
            <v>2</v>
          </cell>
          <cell r="V39">
            <v>2</v>
          </cell>
          <cell r="W39">
            <v>0</v>
          </cell>
          <cell r="X39">
            <v>30</v>
          </cell>
          <cell r="Y39">
            <v>0</v>
          </cell>
          <cell r="Z39">
            <v>0</v>
          </cell>
          <cell r="AA39">
            <v>0</v>
          </cell>
          <cell r="AB39">
            <v>150</v>
          </cell>
          <cell r="AC39">
            <v>150</v>
          </cell>
          <cell r="AD39">
            <v>30</v>
          </cell>
          <cell r="AE39">
            <v>300</v>
          </cell>
          <cell r="AF39">
            <v>10</v>
          </cell>
          <cell r="AG39">
            <v>10</v>
          </cell>
          <cell r="AH39">
            <v>20</v>
          </cell>
          <cell r="AI39">
            <v>2</v>
          </cell>
          <cell r="AJ39">
            <v>0</v>
          </cell>
          <cell r="AK39">
            <v>50</v>
          </cell>
          <cell r="AL39">
            <v>0</v>
          </cell>
          <cell r="AM39">
            <v>70</v>
          </cell>
          <cell r="AN39">
            <v>0</v>
          </cell>
          <cell r="AO39">
            <v>0</v>
          </cell>
          <cell r="AP39">
            <v>0</v>
          </cell>
          <cell r="AQ39">
            <v>10</v>
          </cell>
          <cell r="AR39">
            <v>0</v>
          </cell>
          <cell r="AS39">
            <v>40</v>
          </cell>
          <cell r="AT39">
            <v>0</v>
          </cell>
          <cell r="AU39">
            <v>0</v>
          </cell>
          <cell r="AV39">
            <v>5</v>
          </cell>
          <cell r="AW39">
            <v>5</v>
          </cell>
          <cell r="AX39">
            <v>0</v>
          </cell>
          <cell r="AY39">
            <v>0</v>
          </cell>
          <cell r="AZ39">
            <v>20</v>
          </cell>
          <cell r="BA39">
            <v>20</v>
          </cell>
          <cell r="BB39">
            <v>40</v>
          </cell>
          <cell r="BC39">
            <v>70</v>
          </cell>
          <cell r="BD39">
            <v>0</v>
          </cell>
          <cell r="BE39">
            <v>15</v>
          </cell>
          <cell r="BF39">
            <v>0</v>
          </cell>
          <cell r="BG39">
            <v>20</v>
          </cell>
          <cell r="BH39">
            <v>70</v>
          </cell>
          <cell r="BI39">
            <v>0</v>
          </cell>
          <cell r="BJ39">
            <v>20</v>
          </cell>
          <cell r="BK39">
            <v>5</v>
          </cell>
          <cell r="BL39">
            <v>20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10</v>
          </cell>
          <cell r="BS39">
            <v>2</v>
          </cell>
          <cell r="BT39">
            <v>40</v>
          </cell>
          <cell r="BU39">
            <v>0</v>
          </cell>
          <cell r="BV39">
            <v>0</v>
          </cell>
          <cell r="BW39">
            <v>30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2</v>
          </cell>
          <cell r="CG39">
            <v>5</v>
          </cell>
          <cell r="CH39">
            <v>0</v>
          </cell>
          <cell r="CI39">
            <v>40</v>
          </cell>
          <cell r="CJ39">
            <v>40</v>
          </cell>
          <cell r="CK39">
            <v>10</v>
          </cell>
          <cell r="CL39">
            <v>10</v>
          </cell>
          <cell r="CM39">
            <v>0</v>
          </cell>
          <cell r="CN39">
            <v>40</v>
          </cell>
          <cell r="CO39">
            <v>0</v>
          </cell>
          <cell r="CP39">
            <v>10</v>
          </cell>
          <cell r="CR39">
            <v>2780</v>
          </cell>
          <cell r="CS39" t="str">
            <v>VU VAN TAO</v>
          </cell>
          <cell r="CT39">
            <v>0</v>
          </cell>
          <cell r="CU39" t="str">
            <v>Non SFA</v>
          </cell>
          <cell r="CV39">
            <v>4668</v>
          </cell>
          <cell r="CX39">
            <v>1261</v>
          </cell>
          <cell r="CY39">
            <v>402</v>
          </cell>
          <cell r="CZ39">
            <v>2378</v>
          </cell>
        </row>
        <row r="40">
          <cell r="B40">
            <v>82102288</v>
          </cell>
          <cell r="C40" t="str">
            <v>NGUYỄN ĐÌNH BÌNH</v>
          </cell>
          <cell r="D40" t="str">
            <v>Ha Giang</v>
          </cell>
          <cell r="E40">
            <v>1</v>
          </cell>
          <cell r="F40">
            <v>5</v>
          </cell>
          <cell r="G40">
            <v>25</v>
          </cell>
          <cell r="H40">
            <v>0</v>
          </cell>
          <cell r="I40">
            <v>0</v>
          </cell>
          <cell r="J40">
            <v>0</v>
          </cell>
          <cell r="K40">
            <v>4</v>
          </cell>
          <cell r="L40">
            <v>6</v>
          </cell>
          <cell r="M40">
            <v>10</v>
          </cell>
          <cell r="N40">
            <v>15</v>
          </cell>
          <cell r="O40">
            <v>2</v>
          </cell>
          <cell r="P40">
            <v>0</v>
          </cell>
          <cell r="Q40">
            <v>5</v>
          </cell>
          <cell r="R40">
            <v>140</v>
          </cell>
          <cell r="S40">
            <v>5</v>
          </cell>
          <cell r="T40">
            <v>5</v>
          </cell>
          <cell r="U40">
            <v>4</v>
          </cell>
          <cell r="V40">
            <v>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7</v>
          </cell>
          <cell r="AC40">
            <v>7</v>
          </cell>
          <cell r="AD40">
            <v>0</v>
          </cell>
          <cell r="AE40">
            <v>5</v>
          </cell>
          <cell r="AF40">
            <v>5</v>
          </cell>
          <cell r="AG40">
            <v>5</v>
          </cell>
          <cell r="AH40">
            <v>0</v>
          </cell>
          <cell r="AI40">
            <v>5</v>
          </cell>
          <cell r="AJ40">
            <v>0</v>
          </cell>
          <cell r="AK40">
            <v>0</v>
          </cell>
          <cell r="AL40">
            <v>0</v>
          </cell>
          <cell r="AM40">
            <v>7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5</v>
          </cell>
          <cell r="AT40">
            <v>0</v>
          </cell>
          <cell r="AU40">
            <v>0</v>
          </cell>
          <cell r="AV40">
            <v>1</v>
          </cell>
          <cell r="AW40">
            <v>1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1</v>
          </cell>
          <cell r="BC40">
            <v>6</v>
          </cell>
          <cell r="BD40">
            <v>0</v>
          </cell>
          <cell r="BE40">
            <v>5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9</v>
          </cell>
          <cell r="BK40">
            <v>5</v>
          </cell>
          <cell r="BL40">
            <v>5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5</v>
          </cell>
          <cell r="BS40">
            <v>5</v>
          </cell>
          <cell r="BT40">
            <v>1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R40">
            <v>321</v>
          </cell>
          <cell r="CS40" t="str">
            <v>VU VAN TAO</v>
          </cell>
          <cell r="CT40">
            <v>0</v>
          </cell>
          <cell r="CU40" t="str">
            <v>Non SFA</v>
          </cell>
          <cell r="CV40">
            <v>0</v>
          </cell>
          <cell r="CX40">
            <v>69</v>
          </cell>
          <cell r="CY40">
            <v>18</v>
          </cell>
          <cell r="CZ40">
            <v>303</v>
          </cell>
        </row>
        <row r="41">
          <cell r="B41">
            <v>82102381</v>
          </cell>
          <cell r="C41" t="str">
            <v>LÊ NGỌC ANH</v>
          </cell>
          <cell r="D41" t="str">
            <v>Ha Giang</v>
          </cell>
          <cell r="E41">
            <v>5</v>
          </cell>
          <cell r="F41">
            <v>0</v>
          </cell>
          <cell r="G41">
            <v>360</v>
          </cell>
          <cell r="H41">
            <v>5</v>
          </cell>
          <cell r="I41">
            <v>0</v>
          </cell>
          <cell r="J41">
            <v>0</v>
          </cell>
          <cell r="K41">
            <v>10</v>
          </cell>
          <cell r="L41">
            <v>1</v>
          </cell>
          <cell r="M41">
            <v>10</v>
          </cell>
          <cell r="N41">
            <v>200</v>
          </cell>
          <cell r="O41">
            <v>5</v>
          </cell>
          <cell r="P41">
            <v>0</v>
          </cell>
          <cell r="Q41">
            <v>5</v>
          </cell>
          <cell r="R41">
            <v>240</v>
          </cell>
          <cell r="S41">
            <v>0</v>
          </cell>
          <cell r="T41">
            <v>2</v>
          </cell>
          <cell r="U41">
            <v>2</v>
          </cell>
          <cell r="V41">
            <v>2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100</v>
          </cell>
          <cell r="AC41">
            <v>100</v>
          </cell>
          <cell r="AD41">
            <v>50</v>
          </cell>
          <cell r="AE41">
            <v>240</v>
          </cell>
          <cell r="AF41">
            <v>5</v>
          </cell>
          <cell r="AG41">
            <v>5</v>
          </cell>
          <cell r="AH41">
            <v>0</v>
          </cell>
          <cell r="AI41">
            <v>5</v>
          </cell>
          <cell r="AJ41">
            <v>5</v>
          </cell>
          <cell r="AK41">
            <v>2</v>
          </cell>
          <cell r="AL41">
            <v>0</v>
          </cell>
          <cell r="AM41">
            <v>15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2</v>
          </cell>
          <cell r="AT41">
            <v>0</v>
          </cell>
          <cell r="AU41">
            <v>0</v>
          </cell>
          <cell r="AV41">
            <v>5</v>
          </cell>
          <cell r="AW41">
            <v>5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5</v>
          </cell>
          <cell r="BC41">
            <v>5</v>
          </cell>
          <cell r="BD41">
            <v>0</v>
          </cell>
          <cell r="BE41">
            <v>2</v>
          </cell>
          <cell r="BF41">
            <v>0</v>
          </cell>
          <cell r="BG41">
            <v>0</v>
          </cell>
          <cell r="BH41">
            <v>5</v>
          </cell>
          <cell r="BI41">
            <v>0</v>
          </cell>
          <cell r="BJ41">
            <v>10</v>
          </cell>
          <cell r="BK41">
            <v>0</v>
          </cell>
          <cell r="BL41">
            <v>10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10</v>
          </cell>
          <cell r="BS41">
            <v>5</v>
          </cell>
          <cell r="BT41">
            <v>5</v>
          </cell>
          <cell r="BU41">
            <v>0</v>
          </cell>
          <cell r="BV41">
            <v>0</v>
          </cell>
          <cell r="BW41">
            <v>15</v>
          </cell>
          <cell r="BX41">
            <v>0</v>
          </cell>
          <cell r="BY41">
            <v>5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1</v>
          </cell>
          <cell r="CG41">
            <v>1</v>
          </cell>
          <cell r="CH41">
            <v>0</v>
          </cell>
          <cell r="CI41">
            <v>4</v>
          </cell>
          <cell r="CJ41">
            <v>5</v>
          </cell>
          <cell r="CK41">
            <v>3</v>
          </cell>
          <cell r="CL41">
            <v>5</v>
          </cell>
          <cell r="CM41">
            <v>0</v>
          </cell>
          <cell r="CN41">
            <v>1</v>
          </cell>
          <cell r="CO41">
            <v>0</v>
          </cell>
          <cell r="CP41">
            <v>0</v>
          </cell>
          <cell r="CR41">
            <v>1483</v>
          </cell>
          <cell r="CS41" t="str">
            <v>VU VAN TAO</v>
          </cell>
          <cell r="CT41">
            <v>0</v>
          </cell>
          <cell r="CU41" t="str">
            <v>Non SFA</v>
          </cell>
          <cell r="CV41">
            <v>2434</v>
          </cell>
          <cell r="CX41">
            <v>632</v>
          </cell>
          <cell r="CY41">
            <v>52</v>
          </cell>
          <cell r="CZ41">
            <v>1431</v>
          </cell>
        </row>
        <row r="42">
          <cell r="B42">
            <v>82184411</v>
          </cell>
          <cell r="C42" t="str">
            <v>BÙI ĐỨC HUYÊN</v>
          </cell>
          <cell r="D42" t="str">
            <v>Ha Giang</v>
          </cell>
          <cell r="E42">
            <v>40</v>
          </cell>
          <cell r="F42">
            <v>5</v>
          </cell>
          <cell r="G42">
            <v>3800</v>
          </cell>
          <cell r="H42">
            <v>10</v>
          </cell>
          <cell r="I42">
            <v>0</v>
          </cell>
          <cell r="J42">
            <v>0</v>
          </cell>
          <cell r="K42">
            <v>110</v>
          </cell>
          <cell r="L42">
            <v>5</v>
          </cell>
          <cell r="M42">
            <v>20</v>
          </cell>
          <cell r="N42">
            <v>800</v>
          </cell>
          <cell r="O42">
            <v>10</v>
          </cell>
          <cell r="P42">
            <v>20</v>
          </cell>
          <cell r="Q42">
            <v>300</v>
          </cell>
          <cell r="R42">
            <v>700</v>
          </cell>
          <cell r="S42">
            <v>5</v>
          </cell>
          <cell r="T42">
            <v>5</v>
          </cell>
          <cell r="U42">
            <v>5</v>
          </cell>
          <cell r="V42">
            <v>5</v>
          </cell>
          <cell r="W42">
            <v>0</v>
          </cell>
          <cell r="X42">
            <v>10</v>
          </cell>
          <cell r="Y42">
            <v>0</v>
          </cell>
          <cell r="Z42">
            <v>0</v>
          </cell>
          <cell r="AA42">
            <v>0</v>
          </cell>
          <cell r="AB42">
            <v>700</v>
          </cell>
          <cell r="AC42">
            <v>800</v>
          </cell>
          <cell r="AD42">
            <v>140</v>
          </cell>
          <cell r="AE42">
            <v>800</v>
          </cell>
          <cell r="AF42">
            <v>30</v>
          </cell>
          <cell r="AG42">
            <v>10</v>
          </cell>
          <cell r="AH42">
            <v>20</v>
          </cell>
          <cell r="AI42">
            <v>0</v>
          </cell>
          <cell r="AJ42">
            <v>40</v>
          </cell>
          <cell r="AK42">
            <v>160</v>
          </cell>
          <cell r="AL42">
            <v>0</v>
          </cell>
          <cell r="AM42">
            <v>650</v>
          </cell>
          <cell r="AN42">
            <v>0</v>
          </cell>
          <cell r="AO42">
            <v>0</v>
          </cell>
          <cell r="AP42">
            <v>5</v>
          </cell>
          <cell r="AQ42">
            <v>5</v>
          </cell>
          <cell r="AR42">
            <v>0</v>
          </cell>
          <cell r="AS42">
            <v>50</v>
          </cell>
          <cell r="AT42">
            <v>20</v>
          </cell>
          <cell r="AU42">
            <v>0</v>
          </cell>
          <cell r="AV42">
            <v>10</v>
          </cell>
          <cell r="AW42">
            <v>10</v>
          </cell>
          <cell r="AX42">
            <v>0</v>
          </cell>
          <cell r="AY42">
            <v>0</v>
          </cell>
          <cell r="AZ42">
            <v>50</v>
          </cell>
          <cell r="BA42">
            <v>10</v>
          </cell>
          <cell r="BB42">
            <v>40</v>
          </cell>
          <cell r="BC42">
            <v>300</v>
          </cell>
          <cell r="BD42">
            <v>0</v>
          </cell>
          <cell r="BE42">
            <v>5</v>
          </cell>
          <cell r="BF42">
            <v>20</v>
          </cell>
          <cell r="BG42">
            <v>20</v>
          </cell>
          <cell r="BH42">
            <v>380</v>
          </cell>
          <cell r="BI42">
            <v>0</v>
          </cell>
          <cell r="BJ42">
            <v>40</v>
          </cell>
          <cell r="BK42">
            <v>10</v>
          </cell>
          <cell r="BL42">
            <v>10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10</v>
          </cell>
          <cell r="BS42">
            <v>20</v>
          </cell>
          <cell r="BT42">
            <v>40</v>
          </cell>
          <cell r="BU42">
            <v>0</v>
          </cell>
          <cell r="BV42">
            <v>0</v>
          </cell>
          <cell r="BW42">
            <v>100</v>
          </cell>
          <cell r="BX42">
            <v>0</v>
          </cell>
          <cell r="BY42">
            <v>10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5</v>
          </cell>
          <cell r="CE42">
            <v>0</v>
          </cell>
          <cell r="CF42">
            <v>10</v>
          </cell>
          <cell r="CG42">
            <v>10</v>
          </cell>
          <cell r="CH42">
            <v>0</v>
          </cell>
          <cell r="CI42">
            <v>40</v>
          </cell>
          <cell r="CJ42">
            <v>40</v>
          </cell>
          <cell r="CK42">
            <v>20</v>
          </cell>
          <cell r="CL42">
            <v>20</v>
          </cell>
          <cell r="CM42">
            <v>0</v>
          </cell>
          <cell r="CN42">
            <v>5</v>
          </cell>
          <cell r="CO42">
            <v>10</v>
          </cell>
          <cell r="CP42">
            <v>15</v>
          </cell>
          <cell r="CR42">
            <v>10540</v>
          </cell>
          <cell r="CS42" t="str">
            <v>VU VAN TAO</v>
          </cell>
          <cell r="CT42">
            <v>0</v>
          </cell>
          <cell r="CU42" t="str">
            <v>Non SFA</v>
          </cell>
          <cell r="CV42">
            <v>14000</v>
          </cell>
          <cell r="CX42">
            <v>6925</v>
          </cell>
          <cell r="CY42">
            <v>735</v>
          </cell>
          <cell r="CZ42">
            <v>9805</v>
          </cell>
        </row>
        <row r="43">
          <cell r="B43">
            <v>70034001</v>
          </cell>
          <cell r="C43" t="str">
            <v>NGUYỄN THỊ HẠT</v>
          </cell>
          <cell r="D43" t="str">
            <v>Ha Giang</v>
          </cell>
          <cell r="E43">
            <v>5</v>
          </cell>
          <cell r="F43">
            <v>5</v>
          </cell>
          <cell r="G43">
            <v>2000</v>
          </cell>
          <cell r="H43">
            <v>15</v>
          </cell>
          <cell r="I43">
            <v>0</v>
          </cell>
          <cell r="J43">
            <v>0</v>
          </cell>
          <cell r="K43">
            <v>153</v>
          </cell>
          <cell r="L43">
            <v>34</v>
          </cell>
          <cell r="M43">
            <v>9</v>
          </cell>
          <cell r="N43">
            <v>543</v>
          </cell>
          <cell r="O43">
            <v>3</v>
          </cell>
          <cell r="P43">
            <v>0</v>
          </cell>
          <cell r="Q43">
            <v>200</v>
          </cell>
          <cell r="R43">
            <v>642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296</v>
          </cell>
          <cell r="AC43">
            <v>290</v>
          </cell>
          <cell r="AD43">
            <v>70</v>
          </cell>
          <cell r="AE43">
            <v>739</v>
          </cell>
          <cell r="AF43">
            <v>100</v>
          </cell>
          <cell r="AG43">
            <v>5</v>
          </cell>
          <cell r="AH43">
            <v>0</v>
          </cell>
          <cell r="AI43">
            <v>5</v>
          </cell>
          <cell r="AJ43">
            <v>0</v>
          </cell>
          <cell r="AK43">
            <v>30</v>
          </cell>
          <cell r="AL43">
            <v>0</v>
          </cell>
          <cell r="AM43">
            <v>180</v>
          </cell>
          <cell r="AN43">
            <v>0</v>
          </cell>
          <cell r="AO43">
            <v>0</v>
          </cell>
          <cell r="AP43">
            <v>10</v>
          </cell>
          <cell r="AQ43">
            <v>10</v>
          </cell>
          <cell r="AR43">
            <v>0</v>
          </cell>
          <cell r="AS43">
            <v>123</v>
          </cell>
          <cell r="AT43">
            <v>10</v>
          </cell>
          <cell r="AU43">
            <v>0</v>
          </cell>
          <cell r="AV43">
            <v>5</v>
          </cell>
          <cell r="AW43">
            <v>5</v>
          </cell>
          <cell r="AX43">
            <v>0</v>
          </cell>
          <cell r="AY43">
            <v>0</v>
          </cell>
          <cell r="AZ43">
            <v>65</v>
          </cell>
          <cell r="BA43">
            <v>15</v>
          </cell>
          <cell r="BB43">
            <v>5</v>
          </cell>
          <cell r="BC43">
            <v>160</v>
          </cell>
          <cell r="BD43">
            <v>0</v>
          </cell>
          <cell r="BE43">
            <v>24</v>
          </cell>
          <cell r="BF43">
            <v>10</v>
          </cell>
          <cell r="BG43">
            <v>0</v>
          </cell>
          <cell r="BH43">
            <v>100</v>
          </cell>
          <cell r="BI43">
            <v>0</v>
          </cell>
          <cell r="BJ43">
            <v>10</v>
          </cell>
          <cell r="BK43">
            <v>5</v>
          </cell>
          <cell r="BL43">
            <v>300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5</v>
          </cell>
          <cell r="BS43">
            <v>0</v>
          </cell>
          <cell r="BT43">
            <v>5</v>
          </cell>
          <cell r="BU43">
            <v>0</v>
          </cell>
          <cell r="BV43">
            <v>0</v>
          </cell>
          <cell r="BW43">
            <v>100</v>
          </cell>
          <cell r="BX43">
            <v>0</v>
          </cell>
          <cell r="BY43">
            <v>12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1</v>
          </cell>
          <cell r="CG43">
            <v>2</v>
          </cell>
          <cell r="CH43">
            <v>0</v>
          </cell>
          <cell r="CI43">
            <v>5</v>
          </cell>
          <cell r="CJ43">
            <v>5</v>
          </cell>
          <cell r="CK43">
            <v>15</v>
          </cell>
          <cell r="CL43">
            <v>20</v>
          </cell>
          <cell r="CM43">
            <v>0</v>
          </cell>
          <cell r="CN43">
            <v>5</v>
          </cell>
          <cell r="CO43">
            <v>0</v>
          </cell>
          <cell r="CP43">
            <v>0</v>
          </cell>
          <cell r="CR43">
            <v>6364</v>
          </cell>
          <cell r="CS43" t="str">
            <v>VU VAN TAO</v>
          </cell>
          <cell r="CT43">
            <v>0</v>
          </cell>
          <cell r="CU43" t="str">
            <v>Non SFA</v>
          </cell>
          <cell r="CV43">
            <v>5839</v>
          </cell>
          <cell r="CX43">
            <v>3266</v>
          </cell>
          <cell r="CY43">
            <v>265</v>
          </cell>
          <cell r="CZ43">
            <v>6099</v>
          </cell>
        </row>
        <row r="44">
          <cell r="B44">
            <v>70279150</v>
          </cell>
          <cell r="C44" t="str">
            <v>TRẦN THỊ KHUYÊN</v>
          </cell>
          <cell r="D44" t="str">
            <v>Tuyen Quang</v>
          </cell>
          <cell r="E44">
            <v>5</v>
          </cell>
          <cell r="F44">
            <v>5</v>
          </cell>
          <cell r="G44">
            <v>2280</v>
          </cell>
          <cell r="H44">
            <v>0</v>
          </cell>
          <cell r="I44">
            <v>0</v>
          </cell>
          <cell r="J44">
            <v>0</v>
          </cell>
          <cell r="K44">
            <v>85</v>
          </cell>
          <cell r="L44">
            <v>0</v>
          </cell>
          <cell r="M44">
            <v>2</v>
          </cell>
          <cell r="N44">
            <v>520</v>
          </cell>
          <cell r="O44">
            <v>2</v>
          </cell>
          <cell r="P44">
            <v>0</v>
          </cell>
          <cell r="Q44">
            <v>100</v>
          </cell>
          <cell r="R44">
            <v>551</v>
          </cell>
          <cell r="S44">
            <v>10</v>
          </cell>
          <cell r="T44">
            <v>10</v>
          </cell>
          <cell r="U44">
            <v>10</v>
          </cell>
          <cell r="V44">
            <v>10</v>
          </cell>
          <cell r="W44">
            <v>0</v>
          </cell>
          <cell r="X44">
            <v>5</v>
          </cell>
          <cell r="Y44">
            <v>0</v>
          </cell>
          <cell r="Z44">
            <v>0</v>
          </cell>
          <cell r="AA44">
            <v>0</v>
          </cell>
          <cell r="AB44">
            <v>200</v>
          </cell>
          <cell r="AC44">
            <v>200</v>
          </cell>
          <cell r="AD44">
            <v>120</v>
          </cell>
          <cell r="AE44">
            <v>542</v>
          </cell>
          <cell r="AF44">
            <v>5</v>
          </cell>
          <cell r="AG44">
            <v>5</v>
          </cell>
          <cell r="AH44">
            <v>5</v>
          </cell>
          <cell r="AI44">
            <v>5</v>
          </cell>
          <cell r="AJ44">
            <v>3</v>
          </cell>
          <cell r="AK44">
            <v>30</v>
          </cell>
          <cell r="AL44">
            <v>0</v>
          </cell>
          <cell r="AM44">
            <v>200</v>
          </cell>
          <cell r="AN44">
            <v>0</v>
          </cell>
          <cell r="AO44">
            <v>0</v>
          </cell>
          <cell r="AP44">
            <v>5</v>
          </cell>
          <cell r="AQ44">
            <v>5</v>
          </cell>
          <cell r="AR44">
            <v>0</v>
          </cell>
          <cell r="AS44">
            <v>50</v>
          </cell>
          <cell r="AT44">
            <v>2</v>
          </cell>
          <cell r="AU44">
            <v>0</v>
          </cell>
          <cell r="AV44">
            <v>1</v>
          </cell>
          <cell r="AW44">
            <v>1</v>
          </cell>
          <cell r="AX44">
            <v>0</v>
          </cell>
          <cell r="AY44">
            <v>0</v>
          </cell>
          <cell r="AZ44">
            <v>45</v>
          </cell>
          <cell r="BA44">
            <v>10</v>
          </cell>
          <cell r="BB44">
            <v>5</v>
          </cell>
          <cell r="BC44">
            <v>5</v>
          </cell>
          <cell r="BD44">
            <v>0</v>
          </cell>
          <cell r="BE44">
            <v>20</v>
          </cell>
          <cell r="BF44">
            <v>2</v>
          </cell>
          <cell r="BG44">
            <v>5</v>
          </cell>
          <cell r="BH44">
            <v>165</v>
          </cell>
          <cell r="BI44">
            <v>0</v>
          </cell>
          <cell r="BJ44">
            <v>10</v>
          </cell>
          <cell r="BK44">
            <v>2</v>
          </cell>
          <cell r="BL44">
            <v>2</v>
          </cell>
          <cell r="BM44">
            <v>0</v>
          </cell>
          <cell r="BN44">
            <v>0</v>
          </cell>
          <cell r="BO44">
            <v>0</v>
          </cell>
          <cell r="BP44">
            <v>2</v>
          </cell>
          <cell r="BQ44">
            <v>0</v>
          </cell>
          <cell r="BR44">
            <v>0</v>
          </cell>
          <cell r="BS44">
            <v>5</v>
          </cell>
          <cell r="BT44">
            <v>5</v>
          </cell>
          <cell r="BU44">
            <v>0</v>
          </cell>
          <cell r="BV44">
            <v>5</v>
          </cell>
          <cell r="BW44">
            <v>5</v>
          </cell>
          <cell r="BX44">
            <v>0</v>
          </cell>
          <cell r="BY44">
            <v>5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5</v>
          </cell>
          <cell r="CE44">
            <v>0</v>
          </cell>
          <cell r="CF44">
            <v>1</v>
          </cell>
          <cell r="CG44">
            <v>1</v>
          </cell>
          <cell r="CH44">
            <v>0</v>
          </cell>
          <cell r="CI44">
            <v>5</v>
          </cell>
          <cell r="CJ44">
            <v>5</v>
          </cell>
          <cell r="CK44">
            <v>5</v>
          </cell>
          <cell r="CL44">
            <v>5</v>
          </cell>
          <cell r="CM44">
            <v>5</v>
          </cell>
          <cell r="CN44">
            <v>5</v>
          </cell>
          <cell r="CO44">
            <v>1</v>
          </cell>
          <cell r="CP44">
            <v>5</v>
          </cell>
          <cell r="CR44">
            <v>5315</v>
          </cell>
          <cell r="CS44" t="str">
            <v>NGUYEN VAN TON</v>
          </cell>
          <cell r="CT44">
            <v>0</v>
          </cell>
          <cell r="CU44" t="str">
            <v>Non SFA</v>
          </cell>
          <cell r="CV44">
            <v>7528.5</v>
          </cell>
          <cell r="CX44">
            <v>3164</v>
          </cell>
          <cell r="CY44">
            <v>168</v>
          </cell>
          <cell r="CZ44">
            <v>5147</v>
          </cell>
        </row>
        <row r="45">
          <cell r="B45">
            <v>70148709</v>
          </cell>
          <cell r="C45" t="str">
            <v>DNTN HƯNG BÍCH</v>
          </cell>
          <cell r="D45" t="str">
            <v>Tuyen Quang</v>
          </cell>
          <cell r="E45">
            <v>50</v>
          </cell>
          <cell r="F45">
            <v>300</v>
          </cell>
          <cell r="G45">
            <v>7000</v>
          </cell>
          <cell r="H45">
            <v>10</v>
          </cell>
          <cell r="I45">
            <v>0</v>
          </cell>
          <cell r="J45">
            <v>0</v>
          </cell>
          <cell r="K45">
            <v>600</v>
          </cell>
          <cell r="L45">
            <v>40</v>
          </cell>
          <cell r="M45">
            <v>60</v>
          </cell>
          <cell r="N45">
            <v>2500</v>
          </cell>
          <cell r="O45">
            <v>20</v>
          </cell>
          <cell r="P45">
            <v>5</v>
          </cell>
          <cell r="Q45">
            <v>2800</v>
          </cell>
          <cell r="R45">
            <v>1000</v>
          </cell>
          <cell r="S45">
            <v>5</v>
          </cell>
          <cell r="T45">
            <v>5</v>
          </cell>
          <cell r="U45">
            <v>5</v>
          </cell>
          <cell r="V45">
            <v>5</v>
          </cell>
          <cell r="W45">
            <v>5</v>
          </cell>
          <cell r="X45">
            <v>5</v>
          </cell>
          <cell r="Y45">
            <v>0</v>
          </cell>
          <cell r="Z45">
            <v>0</v>
          </cell>
          <cell r="AA45">
            <v>0</v>
          </cell>
          <cell r="AB45">
            <v>1500</v>
          </cell>
          <cell r="AC45">
            <v>1500</v>
          </cell>
          <cell r="AD45">
            <v>30</v>
          </cell>
          <cell r="AE45">
            <v>1000</v>
          </cell>
          <cell r="AF45">
            <v>20</v>
          </cell>
          <cell r="AG45">
            <v>50</v>
          </cell>
          <cell r="AH45">
            <v>50</v>
          </cell>
          <cell r="AI45">
            <v>30</v>
          </cell>
          <cell r="AJ45">
            <v>860</v>
          </cell>
          <cell r="AK45">
            <v>200</v>
          </cell>
          <cell r="AL45">
            <v>0</v>
          </cell>
          <cell r="AM45">
            <v>1000</v>
          </cell>
          <cell r="AN45">
            <v>0</v>
          </cell>
          <cell r="AO45">
            <v>0</v>
          </cell>
          <cell r="AP45">
            <v>5</v>
          </cell>
          <cell r="AQ45">
            <v>5</v>
          </cell>
          <cell r="AR45">
            <v>0</v>
          </cell>
          <cell r="AS45">
            <v>100</v>
          </cell>
          <cell r="AT45">
            <v>20</v>
          </cell>
          <cell r="AU45">
            <v>0</v>
          </cell>
          <cell r="AV45">
            <v>1</v>
          </cell>
          <cell r="AW45">
            <v>1</v>
          </cell>
          <cell r="AX45">
            <v>0</v>
          </cell>
          <cell r="AY45">
            <v>0</v>
          </cell>
          <cell r="AZ45">
            <v>20</v>
          </cell>
          <cell r="BA45">
            <v>10</v>
          </cell>
          <cell r="BB45">
            <v>50</v>
          </cell>
          <cell r="BC45">
            <v>1000</v>
          </cell>
          <cell r="BD45">
            <v>0</v>
          </cell>
          <cell r="BE45">
            <v>56</v>
          </cell>
          <cell r="BF45">
            <v>20</v>
          </cell>
          <cell r="BG45">
            <v>50</v>
          </cell>
          <cell r="BH45">
            <v>689</v>
          </cell>
          <cell r="BI45">
            <v>0</v>
          </cell>
          <cell r="BJ45">
            <v>30</v>
          </cell>
          <cell r="BK45">
            <v>10</v>
          </cell>
          <cell r="BL45">
            <v>10</v>
          </cell>
          <cell r="BM45">
            <v>1</v>
          </cell>
          <cell r="BN45">
            <v>0</v>
          </cell>
          <cell r="BO45">
            <v>0</v>
          </cell>
          <cell r="BP45">
            <v>5</v>
          </cell>
          <cell r="BQ45">
            <v>0</v>
          </cell>
          <cell r="BR45">
            <v>0</v>
          </cell>
          <cell r="BS45">
            <v>10</v>
          </cell>
          <cell r="BT45">
            <v>90</v>
          </cell>
          <cell r="BU45">
            <v>0</v>
          </cell>
          <cell r="BV45">
            <v>5</v>
          </cell>
          <cell r="BW45">
            <v>190</v>
          </cell>
          <cell r="BX45">
            <v>5</v>
          </cell>
          <cell r="BY45">
            <v>70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30</v>
          </cell>
          <cell r="CE45">
            <v>0</v>
          </cell>
          <cell r="CF45">
            <v>10</v>
          </cell>
          <cell r="CG45">
            <v>10</v>
          </cell>
          <cell r="CH45">
            <v>0</v>
          </cell>
          <cell r="CI45">
            <v>50</v>
          </cell>
          <cell r="CJ45">
            <v>50</v>
          </cell>
          <cell r="CK45">
            <v>50</v>
          </cell>
          <cell r="CL45">
            <v>50</v>
          </cell>
          <cell r="CM45">
            <v>5</v>
          </cell>
          <cell r="CN45">
            <v>50</v>
          </cell>
          <cell r="CO45">
            <v>20</v>
          </cell>
          <cell r="CP45">
            <v>10</v>
          </cell>
          <cell r="CR45">
            <v>23443</v>
          </cell>
          <cell r="CS45" t="str">
            <v>NGUYEN VAN TON</v>
          </cell>
          <cell r="CT45">
            <v>0</v>
          </cell>
          <cell r="CU45" t="str">
            <v>Non SFA</v>
          </cell>
          <cell r="CV45">
            <v>25149.5</v>
          </cell>
          <cell r="CX45">
            <v>13546</v>
          </cell>
          <cell r="CY45">
            <v>4211</v>
          </cell>
          <cell r="CZ45">
            <v>19232</v>
          </cell>
        </row>
        <row r="46">
          <cell r="B46">
            <v>70470826</v>
          </cell>
          <cell r="C46" t="str">
            <v>NPP - ĐINH VĂN TÝ - ĐINH VĂN TÝ</v>
          </cell>
          <cell r="D46" t="str">
            <v>Tuyen Quang</v>
          </cell>
          <cell r="E46">
            <v>1</v>
          </cell>
          <cell r="F46">
            <v>1</v>
          </cell>
          <cell r="G46">
            <v>120</v>
          </cell>
          <cell r="H46">
            <v>0</v>
          </cell>
          <cell r="I46">
            <v>0</v>
          </cell>
          <cell r="J46">
            <v>0</v>
          </cell>
          <cell r="K46">
            <v>5</v>
          </cell>
          <cell r="L46">
            <v>1</v>
          </cell>
          <cell r="M46">
            <v>1</v>
          </cell>
          <cell r="N46">
            <v>30</v>
          </cell>
          <cell r="O46">
            <v>2</v>
          </cell>
          <cell r="P46">
            <v>0</v>
          </cell>
          <cell r="Q46">
            <v>2</v>
          </cell>
          <cell r="R46">
            <v>20</v>
          </cell>
          <cell r="S46">
            <v>1</v>
          </cell>
          <cell r="T46">
            <v>2</v>
          </cell>
          <cell r="U46">
            <v>1</v>
          </cell>
          <cell r="V46">
            <v>2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35</v>
          </cell>
          <cell r="AC46">
            <v>20</v>
          </cell>
          <cell r="AD46">
            <v>0</v>
          </cell>
          <cell r="AE46">
            <v>20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2</v>
          </cell>
          <cell r="AK46">
            <v>3</v>
          </cell>
          <cell r="AL46">
            <v>0</v>
          </cell>
          <cell r="AM46">
            <v>1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5</v>
          </cell>
          <cell r="AT46">
            <v>1</v>
          </cell>
          <cell r="AU46">
            <v>0</v>
          </cell>
          <cell r="AV46">
            <v>1</v>
          </cell>
          <cell r="AW46">
            <v>1</v>
          </cell>
          <cell r="AX46">
            <v>0</v>
          </cell>
          <cell r="AY46">
            <v>0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0</v>
          </cell>
          <cell r="BE46">
            <v>5</v>
          </cell>
          <cell r="BF46">
            <v>1</v>
          </cell>
          <cell r="BG46">
            <v>1</v>
          </cell>
          <cell r="BH46">
            <v>0</v>
          </cell>
          <cell r="BI46">
            <v>0</v>
          </cell>
          <cell r="BJ46">
            <v>1</v>
          </cell>
          <cell r="BK46">
            <v>1</v>
          </cell>
          <cell r="BL46">
            <v>1</v>
          </cell>
          <cell r="BM46">
            <v>0</v>
          </cell>
          <cell r="BN46">
            <v>0</v>
          </cell>
          <cell r="BO46">
            <v>0</v>
          </cell>
          <cell r="BP46">
            <v>2</v>
          </cell>
          <cell r="BQ46">
            <v>0</v>
          </cell>
          <cell r="BR46">
            <v>0</v>
          </cell>
          <cell r="BS46">
            <v>0</v>
          </cell>
          <cell r="BT46">
            <v>1</v>
          </cell>
          <cell r="BU46">
            <v>0</v>
          </cell>
          <cell r="BV46">
            <v>1</v>
          </cell>
          <cell r="BW46">
            <v>1</v>
          </cell>
          <cell r="BX46">
            <v>0</v>
          </cell>
          <cell r="BY46">
            <v>1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1</v>
          </cell>
          <cell r="CE46">
            <v>0</v>
          </cell>
          <cell r="CF46">
            <v>1</v>
          </cell>
          <cell r="CG46">
            <v>1</v>
          </cell>
          <cell r="CH46">
            <v>0</v>
          </cell>
          <cell r="CI46">
            <v>3</v>
          </cell>
          <cell r="CJ46">
            <v>2</v>
          </cell>
          <cell r="CK46">
            <v>1</v>
          </cell>
          <cell r="CL46">
            <v>1</v>
          </cell>
          <cell r="CM46">
            <v>1</v>
          </cell>
          <cell r="CN46">
            <v>3</v>
          </cell>
          <cell r="CO46">
            <v>1</v>
          </cell>
          <cell r="CP46">
            <v>1</v>
          </cell>
          <cell r="CR46">
            <v>318</v>
          </cell>
          <cell r="CS46" t="str">
            <v>NGUYEN VAN TON</v>
          </cell>
          <cell r="CT46">
            <v>0</v>
          </cell>
          <cell r="CU46" t="str">
            <v>Non SFA</v>
          </cell>
          <cell r="CV46">
            <v>7</v>
          </cell>
          <cell r="CX46">
            <v>193</v>
          </cell>
          <cell r="CY46">
            <v>18</v>
          </cell>
          <cell r="CZ46">
            <v>300</v>
          </cell>
        </row>
        <row r="47">
          <cell r="B47">
            <v>70034323</v>
          </cell>
          <cell r="C47" t="str">
            <v>NGUYỄN THỊ QUẢNG</v>
          </cell>
          <cell r="D47" t="str">
            <v>Yen Bai</v>
          </cell>
          <cell r="E47">
            <v>10</v>
          </cell>
          <cell r="F47">
            <v>10</v>
          </cell>
          <cell r="G47">
            <v>90</v>
          </cell>
          <cell r="H47">
            <v>5</v>
          </cell>
          <cell r="I47">
            <v>0</v>
          </cell>
          <cell r="J47">
            <v>0</v>
          </cell>
          <cell r="K47">
            <v>26</v>
          </cell>
          <cell r="L47">
            <v>5</v>
          </cell>
          <cell r="M47">
            <v>5</v>
          </cell>
          <cell r="N47">
            <v>89</v>
          </cell>
          <cell r="O47">
            <v>5</v>
          </cell>
          <cell r="P47">
            <v>0</v>
          </cell>
          <cell r="Q47">
            <v>10</v>
          </cell>
          <cell r="R47">
            <v>87</v>
          </cell>
          <cell r="S47">
            <v>32</v>
          </cell>
          <cell r="T47">
            <v>36</v>
          </cell>
          <cell r="U47">
            <v>10</v>
          </cell>
          <cell r="V47">
            <v>10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21</v>
          </cell>
          <cell r="AC47">
            <v>12</v>
          </cell>
          <cell r="AD47">
            <v>7</v>
          </cell>
          <cell r="AE47">
            <v>79</v>
          </cell>
          <cell r="AF47">
            <v>5</v>
          </cell>
          <cell r="AG47">
            <v>5</v>
          </cell>
          <cell r="AH47">
            <v>0</v>
          </cell>
          <cell r="AI47">
            <v>10</v>
          </cell>
          <cell r="AJ47">
            <v>5</v>
          </cell>
          <cell r="AK47">
            <v>5</v>
          </cell>
          <cell r="AL47">
            <v>0</v>
          </cell>
          <cell r="AM47">
            <v>5</v>
          </cell>
          <cell r="AN47">
            <v>0</v>
          </cell>
          <cell r="AO47">
            <v>0</v>
          </cell>
          <cell r="AP47">
            <v>0</v>
          </cell>
          <cell r="AQ47">
            <v>5</v>
          </cell>
          <cell r="AR47">
            <v>0</v>
          </cell>
          <cell r="AS47">
            <v>10</v>
          </cell>
          <cell r="AT47">
            <v>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5</v>
          </cell>
          <cell r="BA47">
            <v>0</v>
          </cell>
          <cell r="BB47">
            <v>10</v>
          </cell>
          <cell r="BC47">
            <v>5</v>
          </cell>
          <cell r="BD47">
            <v>0</v>
          </cell>
          <cell r="BE47">
            <v>5</v>
          </cell>
          <cell r="BF47">
            <v>5</v>
          </cell>
          <cell r="BG47">
            <v>0</v>
          </cell>
          <cell r="BH47">
            <v>10</v>
          </cell>
          <cell r="BI47">
            <v>0</v>
          </cell>
          <cell r="BJ47">
            <v>5</v>
          </cell>
          <cell r="BK47">
            <v>5</v>
          </cell>
          <cell r="BL47">
            <v>5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5</v>
          </cell>
          <cell r="BS47">
            <v>5</v>
          </cell>
          <cell r="BT47">
            <v>10</v>
          </cell>
          <cell r="BU47">
            <v>0</v>
          </cell>
          <cell r="BV47">
            <v>5</v>
          </cell>
          <cell r="BW47">
            <v>10</v>
          </cell>
          <cell r="BX47">
            <v>0</v>
          </cell>
          <cell r="BY47">
            <v>10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5</v>
          </cell>
          <cell r="CG47">
            <v>5</v>
          </cell>
          <cell r="CH47">
            <v>0</v>
          </cell>
          <cell r="CI47">
            <v>10</v>
          </cell>
          <cell r="CJ47">
            <v>10</v>
          </cell>
          <cell r="CK47">
            <v>5</v>
          </cell>
          <cell r="CL47">
            <v>5</v>
          </cell>
          <cell r="CM47">
            <v>5</v>
          </cell>
          <cell r="CN47">
            <v>10</v>
          </cell>
          <cell r="CO47">
            <v>5</v>
          </cell>
          <cell r="CP47">
            <v>0</v>
          </cell>
          <cell r="CR47">
            <v>764</v>
          </cell>
          <cell r="CS47" t="str">
            <v>DUONG HOANG CUONG</v>
          </cell>
          <cell r="CT47">
            <v>0</v>
          </cell>
          <cell r="CU47" t="str">
            <v>Non SFA</v>
          </cell>
          <cell r="CV47">
            <v>2213.5</v>
          </cell>
          <cell r="CX47">
            <v>223</v>
          </cell>
          <cell r="CY47">
            <v>90</v>
          </cell>
          <cell r="CZ47">
            <v>674</v>
          </cell>
        </row>
        <row r="48">
          <cell r="B48">
            <v>70336486</v>
          </cell>
          <cell r="C48" t="str">
            <v>LÊ THỊ HỒNG ĐIỆP</v>
          </cell>
          <cell r="D48" t="str">
            <v>Yen Bai</v>
          </cell>
          <cell r="E48">
            <v>15</v>
          </cell>
          <cell r="F48">
            <v>5</v>
          </cell>
          <cell r="G48">
            <v>70</v>
          </cell>
          <cell r="H48">
            <v>5</v>
          </cell>
          <cell r="I48">
            <v>0</v>
          </cell>
          <cell r="J48">
            <v>0</v>
          </cell>
          <cell r="K48">
            <v>15</v>
          </cell>
          <cell r="L48">
            <v>5</v>
          </cell>
          <cell r="M48">
            <v>5</v>
          </cell>
          <cell r="N48">
            <v>80</v>
          </cell>
          <cell r="O48">
            <v>5</v>
          </cell>
          <cell r="P48">
            <v>0</v>
          </cell>
          <cell r="Q48">
            <v>30</v>
          </cell>
          <cell r="R48">
            <v>78</v>
          </cell>
          <cell r="S48">
            <v>13</v>
          </cell>
          <cell r="T48">
            <v>18</v>
          </cell>
          <cell r="U48">
            <v>10</v>
          </cell>
          <cell r="V48">
            <v>10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12</v>
          </cell>
          <cell r="AC48">
            <v>10</v>
          </cell>
          <cell r="AD48">
            <v>10</v>
          </cell>
          <cell r="AE48">
            <v>79</v>
          </cell>
          <cell r="AF48">
            <v>5</v>
          </cell>
          <cell r="AG48">
            <v>5</v>
          </cell>
          <cell r="AH48">
            <v>0</v>
          </cell>
          <cell r="AI48">
            <v>5</v>
          </cell>
          <cell r="AJ48">
            <v>5</v>
          </cell>
          <cell r="AK48">
            <v>5</v>
          </cell>
          <cell r="AL48">
            <v>0</v>
          </cell>
          <cell r="AM48">
            <v>5</v>
          </cell>
          <cell r="AN48">
            <v>0</v>
          </cell>
          <cell r="AO48">
            <v>0</v>
          </cell>
          <cell r="AP48">
            <v>0</v>
          </cell>
          <cell r="AQ48">
            <v>5</v>
          </cell>
          <cell r="AR48">
            <v>0</v>
          </cell>
          <cell r="AS48">
            <v>10</v>
          </cell>
          <cell r="AT48">
            <v>5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5</v>
          </cell>
          <cell r="BA48">
            <v>0</v>
          </cell>
          <cell r="BB48">
            <v>15</v>
          </cell>
          <cell r="BC48">
            <v>5</v>
          </cell>
          <cell r="BD48">
            <v>0</v>
          </cell>
          <cell r="BE48">
            <v>5</v>
          </cell>
          <cell r="BF48">
            <v>5</v>
          </cell>
          <cell r="BG48">
            <v>0</v>
          </cell>
          <cell r="BH48">
            <v>12</v>
          </cell>
          <cell r="BI48">
            <v>0</v>
          </cell>
          <cell r="BJ48">
            <v>5</v>
          </cell>
          <cell r="BK48">
            <v>5</v>
          </cell>
          <cell r="BL48">
            <v>5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5</v>
          </cell>
          <cell r="BS48">
            <v>5</v>
          </cell>
          <cell r="BT48">
            <v>20</v>
          </cell>
          <cell r="BU48">
            <v>0</v>
          </cell>
          <cell r="BV48">
            <v>5</v>
          </cell>
          <cell r="BW48">
            <v>5</v>
          </cell>
          <cell r="BX48">
            <v>0</v>
          </cell>
          <cell r="BY48">
            <v>5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5</v>
          </cell>
          <cell r="CG48">
            <v>5</v>
          </cell>
          <cell r="CH48">
            <v>0</v>
          </cell>
          <cell r="CI48">
            <v>10</v>
          </cell>
          <cell r="CJ48">
            <v>10</v>
          </cell>
          <cell r="CK48">
            <v>5</v>
          </cell>
          <cell r="CL48">
            <v>5</v>
          </cell>
          <cell r="CM48">
            <v>5</v>
          </cell>
          <cell r="CN48">
            <v>10</v>
          </cell>
          <cell r="CO48">
            <v>5</v>
          </cell>
          <cell r="CP48">
            <v>0</v>
          </cell>
          <cell r="CR48">
            <v>692</v>
          </cell>
          <cell r="CS48" t="str">
            <v>DUONG HOANG CUONG</v>
          </cell>
          <cell r="CT48">
            <v>0</v>
          </cell>
          <cell r="CU48" t="str">
            <v>Non SFA</v>
          </cell>
          <cell r="CV48">
            <v>599.5</v>
          </cell>
          <cell r="CX48">
            <v>174</v>
          </cell>
          <cell r="CY48">
            <v>130</v>
          </cell>
          <cell r="CZ48">
            <v>562</v>
          </cell>
        </row>
        <row r="49">
          <cell r="B49">
            <v>82184425</v>
          </cell>
          <cell r="C49" t="str">
            <v>NPP HOÀI ĐÔ</v>
          </cell>
          <cell r="D49" t="str">
            <v>Yen Bai</v>
          </cell>
          <cell r="E49">
            <v>20</v>
          </cell>
          <cell r="F49">
            <v>5</v>
          </cell>
          <cell r="G49">
            <v>80</v>
          </cell>
          <cell r="H49">
            <v>5</v>
          </cell>
          <cell r="I49">
            <v>0</v>
          </cell>
          <cell r="J49">
            <v>0</v>
          </cell>
          <cell r="K49">
            <v>32</v>
          </cell>
          <cell r="L49">
            <v>5</v>
          </cell>
          <cell r="M49">
            <v>5</v>
          </cell>
          <cell r="N49">
            <v>79</v>
          </cell>
          <cell r="O49">
            <v>5</v>
          </cell>
          <cell r="P49">
            <v>0</v>
          </cell>
          <cell r="Q49">
            <v>30</v>
          </cell>
          <cell r="R49">
            <v>78</v>
          </cell>
          <cell r="S49">
            <v>34</v>
          </cell>
          <cell r="T49">
            <v>32</v>
          </cell>
          <cell r="U49">
            <v>10</v>
          </cell>
          <cell r="V49">
            <v>10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21</v>
          </cell>
          <cell r="AC49">
            <v>12</v>
          </cell>
          <cell r="AD49">
            <v>10</v>
          </cell>
          <cell r="AE49">
            <v>67</v>
          </cell>
          <cell r="AF49">
            <v>5</v>
          </cell>
          <cell r="AG49">
            <v>5</v>
          </cell>
          <cell r="AH49">
            <v>0</v>
          </cell>
          <cell r="AI49">
            <v>5</v>
          </cell>
          <cell r="AJ49">
            <v>5</v>
          </cell>
          <cell r="AK49">
            <v>5</v>
          </cell>
          <cell r="AL49">
            <v>0</v>
          </cell>
          <cell r="AM49">
            <v>5</v>
          </cell>
          <cell r="AN49">
            <v>0</v>
          </cell>
          <cell r="AO49">
            <v>0</v>
          </cell>
          <cell r="AP49">
            <v>0</v>
          </cell>
          <cell r="AQ49">
            <v>5</v>
          </cell>
          <cell r="AR49">
            <v>0</v>
          </cell>
          <cell r="AS49">
            <v>10</v>
          </cell>
          <cell r="AT49">
            <v>5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5</v>
          </cell>
          <cell r="BA49">
            <v>0</v>
          </cell>
          <cell r="BB49">
            <v>21</v>
          </cell>
          <cell r="BC49">
            <v>5</v>
          </cell>
          <cell r="BD49">
            <v>0</v>
          </cell>
          <cell r="BE49">
            <v>5</v>
          </cell>
          <cell r="BF49">
            <v>5</v>
          </cell>
          <cell r="BG49">
            <v>0</v>
          </cell>
          <cell r="BH49">
            <v>12</v>
          </cell>
          <cell r="BI49">
            <v>0</v>
          </cell>
          <cell r="BJ49">
            <v>5</v>
          </cell>
          <cell r="BK49">
            <v>5</v>
          </cell>
          <cell r="BL49">
            <v>5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4</v>
          </cell>
          <cell r="BS49">
            <v>5</v>
          </cell>
          <cell r="BT49">
            <v>19</v>
          </cell>
          <cell r="BU49">
            <v>0</v>
          </cell>
          <cell r="BV49">
            <v>5</v>
          </cell>
          <cell r="BW49">
            <v>5</v>
          </cell>
          <cell r="BX49">
            <v>0</v>
          </cell>
          <cell r="BY49">
            <v>5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5</v>
          </cell>
          <cell r="CG49">
            <v>5</v>
          </cell>
          <cell r="CH49">
            <v>0</v>
          </cell>
          <cell r="CI49">
            <v>10</v>
          </cell>
          <cell r="CJ49">
            <v>10</v>
          </cell>
          <cell r="CK49">
            <v>5</v>
          </cell>
          <cell r="CL49">
            <v>5</v>
          </cell>
          <cell r="CM49">
            <v>5</v>
          </cell>
          <cell r="CN49">
            <v>10</v>
          </cell>
          <cell r="CO49">
            <v>5</v>
          </cell>
          <cell r="CP49">
            <v>0</v>
          </cell>
          <cell r="CR49">
            <v>761</v>
          </cell>
          <cell r="CS49" t="str">
            <v>DUONG HOANG CUONG</v>
          </cell>
          <cell r="CT49">
            <v>0</v>
          </cell>
          <cell r="CU49" t="str">
            <v>Non SFA</v>
          </cell>
          <cell r="CV49">
            <v>2995</v>
          </cell>
          <cell r="CX49">
            <v>195</v>
          </cell>
          <cell r="CY49">
            <v>139</v>
          </cell>
          <cell r="CZ49">
            <v>622</v>
          </cell>
        </row>
        <row r="50">
          <cell r="B50">
            <v>70245430</v>
          </cell>
          <cell r="C50" t="str">
            <v>LÊ DUY HOÀNG</v>
          </cell>
          <cell r="D50" t="str">
            <v>Yen Bai</v>
          </cell>
          <cell r="E50">
            <v>10</v>
          </cell>
          <cell r="F50">
            <v>10</v>
          </cell>
          <cell r="G50">
            <v>80</v>
          </cell>
          <cell r="H50">
            <v>5</v>
          </cell>
          <cell r="I50">
            <v>0</v>
          </cell>
          <cell r="J50">
            <v>0</v>
          </cell>
          <cell r="K50">
            <v>23</v>
          </cell>
          <cell r="L50">
            <v>5</v>
          </cell>
          <cell r="M50">
            <v>5</v>
          </cell>
          <cell r="N50">
            <v>78</v>
          </cell>
          <cell r="O50">
            <v>5</v>
          </cell>
          <cell r="P50">
            <v>0</v>
          </cell>
          <cell r="Q50">
            <v>20</v>
          </cell>
          <cell r="R50">
            <v>78</v>
          </cell>
          <cell r="S50">
            <v>34</v>
          </cell>
          <cell r="T50">
            <v>34</v>
          </cell>
          <cell r="U50">
            <v>10</v>
          </cell>
          <cell r="V50">
            <v>10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23</v>
          </cell>
          <cell r="AC50">
            <v>13</v>
          </cell>
          <cell r="AD50">
            <v>12</v>
          </cell>
          <cell r="AE50">
            <v>76</v>
          </cell>
          <cell r="AF50">
            <v>5</v>
          </cell>
          <cell r="AG50">
            <v>5</v>
          </cell>
          <cell r="AH50">
            <v>0</v>
          </cell>
          <cell r="AI50">
            <v>10</v>
          </cell>
          <cell r="AJ50">
            <v>5</v>
          </cell>
          <cell r="AK50">
            <v>5</v>
          </cell>
          <cell r="AL50">
            <v>0</v>
          </cell>
          <cell r="AM50">
            <v>5</v>
          </cell>
          <cell r="AN50">
            <v>0</v>
          </cell>
          <cell r="AO50">
            <v>0</v>
          </cell>
          <cell r="AP50">
            <v>0</v>
          </cell>
          <cell r="AQ50">
            <v>5</v>
          </cell>
          <cell r="AR50">
            <v>0</v>
          </cell>
          <cell r="AS50">
            <v>10</v>
          </cell>
          <cell r="AT50">
            <v>5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5</v>
          </cell>
          <cell r="BA50">
            <v>0</v>
          </cell>
          <cell r="BB50">
            <v>5</v>
          </cell>
          <cell r="BC50">
            <v>5</v>
          </cell>
          <cell r="BD50">
            <v>0</v>
          </cell>
          <cell r="BE50">
            <v>5</v>
          </cell>
          <cell r="BF50">
            <v>5</v>
          </cell>
          <cell r="BG50">
            <v>0</v>
          </cell>
          <cell r="BH50">
            <v>10</v>
          </cell>
          <cell r="BI50">
            <v>0</v>
          </cell>
          <cell r="BJ50">
            <v>5</v>
          </cell>
          <cell r="BK50">
            <v>5</v>
          </cell>
          <cell r="BL50">
            <v>5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4</v>
          </cell>
          <cell r="BS50">
            <v>5</v>
          </cell>
          <cell r="BT50">
            <v>5</v>
          </cell>
          <cell r="BU50">
            <v>0</v>
          </cell>
          <cell r="BV50">
            <v>5</v>
          </cell>
          <cell r="BW50">
            <v>5</v>
          </cell>
          <cell r="BX50">
            <v>0</v>
          </cell>
          <cell r="BY50">
            <v>5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5</v>
          </cell>
          <cell r="CG50">
            <v>5</v>
          </cell>
          <cell r="CH50">
            <v>0</v>
          </cell>
          <cell r="CI50">
            <v>5</v>
          </cell>
          <cell r="CJ50">
            <v>5</v>
          </cell>
          <cell r="CK50">
            <v>5</v>
          </cell>
          <cell r="CL50">
            <v>5</v>
          </cell>
          <cell r="CM50">
            <v>5</v>
          </cell>
          <cell r="CN50">
            <v>5</v>
          </cell>
          <cell r="CO50">
            <v>5</v>
          </cell>
          <cell r="CP50">
            <v>0</v>
          </cell>
          <cell r="CR50">
            <v>710</v>
          </cell>
          <cell r="CS50" t="str">
            <v>DUONG HOANG CUONG</v>
          </cell>
          <cell r="CT50">
            <v>0</v>
          </cell>
          <cell r="CU50" t="str">
            <v>Non SFA</v>
          </cell>
          <cell r="CV50">
            <v>5999</v>
          </cell>
          <cell r="CX50">
            <v>206</v>
          </cell>
          <cell r="CY50">
            <v>74</v>
          </cell>
          <cell r="CZ50">
            <v>636</v>
          </cell>
        </row>
        <row r="51">
          <cell r="B51">
            <v>70459152</v>
          </cell>
          <cell r="C51" t="str">
            <v>NGUYỄN THỊ KIỀU CHANG</v>
          </cell>
          <cell r="D51" t="str">
            <v>YÊN BÁI</v>
          </cell>
          <cell r="E51">
            <v>5</v>
          </cell>
          <cell r="F51">
            <v>5</v>
          </cell>
          <cell r="G51">
            <v>50</v>
          </cell>
          <cell r="H51">
            <v>5</v>
          </cell>
          <cell r="I51">
            <v>0</v>
          </cell>
          <cell r="J51">
            <v>0</v>
          </cell>
          <cell r="K51">
            <v>13</v>
          </cell>
          <cell r="L51">
            <v>5</v>
          </cell>
          <cell r="M51">
            <v>5</v>
          </cell>
          <cell r="N51">
            <v>76</v>
          </cell>
          <cell r="O51">
            <v>5</v>
          </cell>
          <cell r="P51">
            <v>0</v>
          </cell>
          <cell r="Q51">
            <v>30</v>
          </cell>
          <cell r="R51">
            <v>76</v>
          </cell>
          <cell r="S51">
            <v>12</v>
          </cell>
          <cell r="T51">
            <v>13</v>
          </cell>
          <cell r="U51">
            <v>10</v>
          </cell>
          <cell r="V51">
            <v>10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12</v>
          </cell>
          <cell r="AC51">
            <v>11</v>
          </cell>
          <cell r="AD51">
            <v>11</v>
          </cell>
          <cell r="AE51">
            <v>78</v>
          </cell>
          <cell r="AF51">
            <v>5</v>
          </cell>
          <cell r="AG51">
            <v>5</v>
          </cell>
          <cell r="AH51">
            <v>0</v>
          </cell>
          <cell r="AI51">
            <v>5</v>
          </cell>
          <cell r="AJ51">
            <v>5</v>
          </cell>
          <cell r="AK51">
            <v>5</v>
          </cell>
          <cell r="AL51">
            <v>0</v>
          </cell>
          <cell r="AM51">
            <v>5</v>
          </cell>
          <cell r="AN51">
            <v>0</v>
          </cell>
          <cell r="AO51">
            <v>0</v>
          </cell>
          <cell r="AP51">
            <v>0</v>
          </cell>
          <cell r="AQ51">
            <v>5</v>
          </cell>
          <cell r="AR51">
            <v>0</v>
          </cell>
          <cell r="AS51">
            <v>10</v>
          </cell>
          <cell r="AT51">
            <v>5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5</v>
          </cell>
          <cell r="BA51">
            <v>0</v>
          </cell>
          <cell r="BB51">
            <v>5</v>
          </cell>
          <cell r="BC51">
            <v>5</v>
          </cell>
          <cell r="BD51">
            <v>0</v>
          </cell>
          <cell r="BE51">
            <v>5</v>
          </cell>
          <cell r="BF51">
            <v>5</v>
          </cell>
          <cell r="BG51">
            <v>0</v>
          </cell>
          <cell r="BH51">
            <v>12</v>
          </cell>
          <cell r="BI51">
            <v>0</v>
          </cell>
          <cell r="BJ51">
            <v>5</v>
          </cell>
          <cell r="BK51">
            <v>5</v>
          </cell>
          <cell r="BL51">
            <v>5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4</v>
          </cell>
          <cell r="BS51">
            <v>5</v>
          </cell>
          <cell r="BT51">
            <v>5</v>
          </cell>
          <cell r="BU51">
            <v>0</v>
          </cell>
          <cell r="BV51">
            <v>5</v>
          </cell>
          <cell r="BW51">
            <v>5</v>
          </cell>
          <cell r="BX51">
            <v>0</v>
          </cell>
          <cell r="BY51">
            <v>5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5</v>
          </cell>
          <cell r="CG51">
            <v>5</v>
          </cell>
          <cell r="CH51">
            <v>0</v>
          </cell>
          <cell r="CI51">
            <v>5</v>
          </cell>
          <cell r="CJ51">
            <v>5</v>
          </cell>
          <cell r="CK51">
            <v>5</v>
          </cell>
          <cell r="CL51">
            <v>5</v>
          </cell>
          <cell r="CM51">
            <v>5</v>
          </cell>
          <cell r="CN51">
            <v>5</v>
          </cell>
          <cell r="CO51">
            <v>5</v>
          </cell>
          <cell r="CP51">
            <v>0</v>
          </cell>
          <cell r="CR51">
            <v>608</v>
          </cell>
          <cell r="CS51" t="str">
            <v>DUONG HOANG CUONG</v>
          </cell>
          <cell r="CT51">
            <v>0</v>
          </cell>
          <cell r="CU51" t="str">
            <v>Non SFA</v>
          </cell>
          <cell r="CV51">
            <v>392.5</v>
          </cell>
          <cell r="CX51">
            <v>155</v>
          </cell>
          <cell r="CY51">
            <v>79</v>
          </cell>
          <cell r="CZ51">
            <v>529</v>
          </cell>
        </row>
        <row r="52">
          <cell r="B52">
            <v>70258703</v>
          </cell>
          <cell r="C52" t="str">
            <v>ĐỖ QUỐC HIỆP</v>
          </cell>
          <cell r="D52" t="str">
            <v>Phu Tho</v>
          </cell>
          <cell r="E52">
            <v>80</v>
          </cell>
          <cell r="F52">
            <v>5</v>
          </cell>
          <cell r="G52">
            <v>300</v>
          </cell>
          <cell r="H52">
            <v>15</v>
          </cell>
          <cell r="I52">
            <v>0</v>
          </cell>
          <cell r="J52">
            <v>0</v>
          </cell>
          <cell r="K52">
            <v>30</v>
          </cell>
          <cell r="L52">
            <v>0</v>
          </cell>
          <cell r="M52">
            <v>10</v>
          </cell>
          <cell r="N52">
            <v>150</v>
          </cell>
          <cell r="O52">
            <v>5</v>
          </cell>
          <cell r="P52">
            <v>5</v>
          </cell>
          <cell r="Q52">
            <v>15</v>
          </cell>
          <cell r="R52">
            <v>35</v>
          </cell>
          <cell r="S52">
            <v>20</v>
          </cell>
          <cell r="T52">
            <v>10</v>
          </cell>
          <cell r="U52">
            <v>6</v>
          </cell>
          <cell r="V52">
            <v>7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24</v>
          </cell>
          <cell r="AD52">
            <v>20</v>
          </cell>
          <cell r="AE52">
            <v>20</v>
          </cell>
          <cell r="AF52">
            <v>40</v>
          </cell>
          <cell r="AG52">
            <v>0</v>
          </cell>
          <cell r="AH52">
            <v>5</v>
          </cell>
          <cell r="AI52">
            <v>5</v>
          </cell>
          <cell r="AJ52">
            <v>12</v>
          </cell>
          <cell r="AK52">
            <v>5</v>
          </cell>
          <cell r="AL52">
            <v>0</v>
          </cell>
          <cell r="AM52">
            <v>35</v>
          </cell>
          <cell r="AN52">
            <v>0</v>
          </cell>
          <cell r="AO52">
            <v>0</v>
          </cell>
          <cell r="AP52">
            <v>0</v>
          </cell>
          <cell r="AQ52">
            <v>5</v>
          </cell>
          <cell r="AR52">
            <v>0</v>
          </cell>
          <cell r="AS52">
            <v>10</v>
          </cell>
          <cell r="AT52">
            <v>5</v>
          </cell>
          <cell r="AU52">
            <v>0</v>
          </cell>
          <cell r="AV52">
            <v>40</v>
          </cell>
          <cell r="AW52">
            <v>0</v>
          </cell>
          <cell r="AX52">
            <v>0</v>
          </cell>
          <cell r="AY52">
            <v>0</v>
          </cell>
          <cell r="AZ52">
            <v>40</v>
          </cell>
          <cell r="BA52">
            <v>30</v>
          </cell>
          <cell r="BB52">
            <v>7</v>
          </cell>
          <cell r="BC52">
            <v>30</v>
          </cell>
          <cell r="BD52">
            <v>0</v>
          </cell>
          <cell r="BE52">
            <v>15</v>
          </cell>
          <cell r="BF52">
            <v>5</v>
          </cell>
          <cell r="BG52">
            <v>0</v>
          </cell>
          <cell r="BH52">
            <v>140</v>
          </cell>
          <cell r="BI52">
            <v>0</v>
          </cell>
          <cell r="BJ52">
            <v>0</v>
          </cell>
          <cell r="BK52">
            <v>60</v>
          </cell>
          <cell r="BL52">
            <v>10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5</v>
          </cell>
          <cell r="BS52">
            <v>5</v>
          </cell>
          <cell r="BT52">
            <v>7</v>
          </cell>
          <cell r="BU52">
            <v>0</v>
          </cell>
          <cell r="BV52">
            <v>0</v>
          </cell>
          <cell r="BW52">
            <v>5</v>
          </cell>
          <cell r="BX52">
            <v>5</v>
          </cell>
          <cell r="BY52">
            <v>5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120</v>
          </cell>
          <cell r="CE52">
            <v>0</v>
          </cell>
          <cell r="CF52">
            <v>5</v>
          </cell>
          <cell r="CG52">
            <v>5</v>
          </cell>
          <cell r="CH52">
            <v>0</v>
          </cell>
          <cell r="CI52">
            <v>10</v>
          </cell>
          <cell r="CJ52">
            <v>10</v>
          </cell>
          <cell r="CK52">
            <v>0</v>
          </cell>
          <cell r="CL52">
            <v>0</v>
          </cell>
          <cell r="CM52">
            <v>0</v>
          </cell>
          <cell r="CN52">
            <v>5</v>
          </cell>
          <cell r="CO52">
            <v>0</v>
          </cell>
          <cell r="CP52">
            <v>200</v>
          </cell>
          <cell r="CR52">
            <v>1643</v>
          </cell>
          <cell r="CS52" t="str">
            <v>DUONG HOANG CUONG</v>
          </cell>
          <cell r="CT52">
            <v>0</v>
          </cell>
          <cell r="CU52" t="str">
            <v>Non SFA</v>
          </cell>
          <cell r="CV52">
            <v>4122.5</v>
          </cell>
          <cell r="CX52">
            <v>989</v>
          </cell>
          <cell r="CY52">
            <v>161</v>
          </cell>
          <cell r="CZ52">
            <v>1482</v>
          </cell>
        </row>
        <row r="53">
          <cell r="B53">
            <v>70497008</v>
          </cell>
          <cell r="C53" t="str">
            <v>NPP THANH THỦY - CÔNG TY TNHH VIỆT ANH THANH THỦY</v>
          </cell>
          <cell r="D53" t="str">
            <v>Phu Tho</v>
          </cell>
          <cell r="E53">
            <v>30</v>
          </cell>
          <cell r="F53">
            <v>0</v>
          </cell>
          <cell r="G53">
            <v>150</v>
          </cell>
          <cell r="H53">
            <v>10</v>
          </cell>
          <cell r="I53">
            <v>0</v>
          </cell>
          <cell r="J53">
            <v>0</v>
          </cell>
          <cell r="K53">
            <v>40</v>
          </cell>
          <cell r="L53">
            <v>25</v>
          </cell>
          <cell r="M53">
            <v>0</v>
          </cell>
          <cell r="N53">
            <v>80</v>
          </cell>
          <cell r="O53">
            <v>0</v>
          </cell>
          <cell r="P53">
            <v>10</v>
          </cell>
          <cell r="Q53">
            <v>200</v>
          </cell>
          <cell r="R53">
            <v>75</v>
          </cell>
          <cell r="S53">
            <v>15</v>
          </cell>
          <cell r="T53">
            <v>13</v>
          </cell>
          <cell r="U53">
            <v>5</v>
          </cell>
          <cell r="V53">
            <v>5</v>
          </cell>
          <cell r="W53">
            <v>0</v>
          </cell>
          <cell r="X53">
            <v>20</v>
          </cell>
          <cell r="Y53">
            <v>0</v>
          </cell>
          <cell r="Z53">
            <v>0</v>
          </cell>
          <cell r="AA53">
            <v>0</v>
          </cell>
          <cell r="AB53">
            <v>40</v>
          </cell>
          <cell r="AC53">
            <v>60</v>
          </cell>
          <cell r="AD53">
            <v>40</v>
          </cell>
          <cell r="AE53">
            <v>50</v>
          </cell>
          <cell r="AF53">
            <v>15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7.5</v>
          </cell>
          <cell r="AL53">
            <v>0</v>
          </cell>
          <cell r="AM53">
            <v>25</v>
          </cell>
          <cell r="AN53">
            <v>0</v>
          </cell>
          <cell r="AO53">
            <v>0</v>
          </cell>
          <cell r="AP53">
            <v>0</v>
          </cell>
          <cell r="AQ53">
            <v>10</v>
          </cell>
          <cell r="AR53">
            <v>0</v>
          </cell>
          <cell r="AS53">
            <v>20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13</v>
          </cell>
          <cell r="BC53">
            <v>25</v>
          </cell>
          <cell r="BD53">
            <v>0</v>
          </cell>
          <cell r="BE53">
            <v>20</v>
          </cell>
          <cell r="BF53">
            <v>0</v>
          </cell>
          <cell r="BG53">
            <v>0</v>
          </cell>
          <cell r="BH53">
            <v>70</v>
          </cell>
          <cell r="BI53">
            <v>0</v>
          </cell>
          <cell r="BJ53">
            <v>12</v>
          </cell>
          <cell r="BK53">
            <v>5</v>
          </cell>
          <cell r="BL53">
            <v>5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10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10</v>
          </cell>
          <cell r="CJ53">
            <v>10</v>
          </cell>
          <cell r="CK53">
            <v>10</v>
          </cell>
          <cell r="CL53">
            <v>10</v>
          </cell>
          <cell r="CM53">
            <v>0</v>
          </cell>
          <cell r="CN53">
            <v>10</v>
          </cell>
          <cell r="CO53">
            <v>0</v>
          </cell>
          <cell r="CP53">
            <v>0</v>
          </cell>
          <cell r="CR53">
            <v>1155.5</v>
          </cell>
          <cell r="CS53" t="str">
            <v>DUONG HOANG CUONG</v>
          </cell>
          <cell r="CT53">
            <v>0</v>
          </cell>
          <cell r="CU53" t="str">
            <v>SFA</v>
          </cell>
          <cell r="CV53">
            <v>4937.5</v>
          </cell>
          <cell r="CX53">
            <v>390</v>
          </cell>
          <cell r="CY53">
            <v>290.5</v>
          </cell>
          <cell r="CZ53">
            <v>865</v>
          </cell>
        </row>
        <row r="54">
          <cell r="B54">
            <v>70034333</v>
          </cell>
          <cell r="C54" t="str">
            <v>Cty TNHH TM HẢI TẤN</v>
          </cell>
          <cell r="D54" t="str">
            <v>Phu Tho</v>
          </cell>
          <cell r="E54">
            <v>184</v>
          </cell>
          <cell r="F54">
            <v>96</v>
          </cell>
          <cell r="G54">
            <v>1284</v>
          </cell>
          <cell r="H54">
            <v>15</v>
          </cell>
          <cell r="I54">
            <v>0</v>
          </cell>
          <cell r="J54">
            <v>0</v>
          </cell>
          <cell r="K54">
            <v>62</v>
          </cell>
          <cell r="L54">
            <v>36</v>
          </cell>
          <cell r="M54">
            <v>12</v>
          </cell>
          <cell r="N54">
            <v>493</v>
          </cell>
          <cell r="O54">
            <v>5</v>
          </cell>
          <cell r="P54">
            <v>74</v>
          </cell>
          <cell r="Q54">
            <v>1882</v>
          </cell>
          <cell r="R54">
            <v>431</v>
          </cell>
          <cell r="S54">
            <v>8</v>
          </cell>
          <cell r="T54">
            <v>10</v>
          </cell>
          <cell r="U54">
            <v>3</v>
          </cell>
          <cell r="V54">
            <v>2</v>
          </cell>
          <cell r="W54">
            <v>0</v>
          </cell>
          <cell r="X54">
            <v>18</v>
          </cell>
          <cell r="Y54">
            <v>0</v>
          </cell>
          <cell r="Z54">
            <v>0</v>
          </cell>
          <cell r="AA54">
            <v>0</v>
          </cell>
          <cell r="AB54">
            <v>212</v>
          </cell>
          <cell r="AC54">
            <v>209</v>
          </cell>
          <cell r="AD54">
            <v>36</v>
          </cell>
          <cell r="AE54">
            <v>281</v>
          </cell>
          <cell r="AF54">
            <v>46</v>
          </cell>
          <cell r="AG54">
            <v>2</v>
          </cell>
          <cell r="AH54">
            <v>8</v>
          </cell>
          <cell r="AI54">
            <v>62</v>
          </cell>
          <cell r="AJ54">
            <v>45</v>
          </cell>
          <cell r="AK54">
            <v>26</v>
          </cell>
          <cell r="AL54">
            <v>0</v>
          </cell>
          <cell r="AM54">
            <v>42</v>
          </cell>
          <cell r="AN54">
            <v>0</v>
          </cell>
          <cell r="AO54">
            <v>0</v>
          </cell>
          <cell r="AP54">
            <v>0</v>
          </cell>
          <cell r="AQ54">
            <v>15</v>
          </cell>
          <cell r="AR54">
            <v>0</v>
          </cell>
          <cell r="AS54">
            <v>36</v>
          </cell>
          <cell r="AT54">
            <v>6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62</v>
          </cell>
          <cell r="BC54">
            <v>25</v>
          </cell>
          <cell r="BD54">
            <v>0</v>
          </cell>
          <cell r="BE54">
            <v>12</v>
          </cell>
          <cell r="BF54">
            <v>4</v>
          </cell>
          <cell r="BG54">
            <v>15</v>
          </cell>
          <cell r="BH54">
            <v>198</v>
          </cell>
          <cell r="BI54">
            <v>0</v>
          </cell>
          <cell r="BJ54">
            <v>12</v>
          </cell>
          <cell r="BK54">
            <v>10</v>
          </cell>
          <cell r="BL54">
            <v>8</v>
          </cell>
          <cell r="BM54">
            <v>0</v>
          </cell>
          <cell r="BN54">
            <v>0</v>
          </cell>
          <cell r="BO54">
            <v>0</v>
          </cell>
          <cell r="BP54">
            <v>2</v>
          </cell>
          <cell r="BQ54">
            <v>0</v>
          </cell>
          <cell r="BR54">
            <v>0</v>
          </cell>
          <cell r="BS54">
            <v>0</v>
          </cell>
          <cell r="BT54">
            <v>42</v>
          </cell>
          <cell r="BU54">
            <v>0</v>
          </cell>
          <cell r="BV54">
            <v>2</v>
          </cell>
          <cell r="BW54">
            <v>27</v>
          </cell>
          <cell r="BX54">
            <v>0</v>
          </cell>
          <cell r="BY54">
            <v>25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3</v>
          </cell>
          <cell r="CE54">
            <v>0</v>
          </cell>
          <cell r="CF54">
            <v>2</v>
          </cell>
          <cell r="CG54">
            <v>2</v>
          </cell>
          <cell r="CH54">
            <v>0</v>
          </cell>
          <cell r="CI54">
            <v>48</v>
          </cell>
          <cell r="CJ54">
            <v>46</v>
          </cell>
          <cell r="CK54">
            <v>12</v>
          </cell>
          <cell r="CL54">
            <v>15</v>
          </cell>
          <cell r="CM54">
            <v>2</v>
          </cell>
          <cell r="CN54">
            <v>42</v>
          </cell>
          <cell r="CO54">
            <v>0</v>
          </cell>
          <cell r="CP54">
            <v>4</v>
          </cell>
          <cell r="CR54">
            <v>6261</v>
          </cell>
          <cell r="CS54" t="str">
            <v>DUONG HOANG CUONG</v>
          </cell>
          <cell r="CT54">
            <v>0</v>
          </cell>
          <cell r="CU54" t="str">
            <v>SFA</v>
          </cell>
          <cell r="CV54">
            <v>18683</v>
          </cell>
          <cell r="CX54">
            <v>2250</v>
          </cell>
          <cell r="CY54">
            <v>2377</v>
          </cell>
          <cell r="CZ54">
            <v>3884</v>
          </cell>
        </row>
        <row r="55">
          <cell r="B55">
            <v>70491800</v>
          </cell>
          <cell r="C55" t="str">
            <v>NPP-TRẦN VĂN TUYÊN</v>
          </cell>
          <cell r="D55" t="str">
            <v>Phu Tho</v>
          </cell>
          <cell r="E55">
            <v>20</v>
          </cell>
          <cell r="F55">
            <v>0</v>
          </cell>
          <cell r="G55">
            <v>1400</v>
          </cell>
          <cell r="H55">
            <v>20</v>
          </cell>
          <cell r="I55">
            <v>0</v>
          </cell>
          <cell r="J55">
            <v>0</v>
          </cell>
          <cell r="K55">
            <v>60</v>
          </cell>
          <cell r="L55">
            <v>30</v>
          </cell>
          <cell r="M55">
            <v>10</v>
          </cell>
          <cell r="N55">
            <v>700</v>
          </cell>
          <cell r="O55">
            <v>0</v>
          </cell>
          <cell r="P55">
            <v>5</v>
          </cell>
          <cell r="Q55">
            <v>300</v>
          </cell>
          <cell r="R55">
            <v>700</v>
          </cell>
          <cell r="S55">
            <v>10</v>
          </cell>
          <cell r="T55">
            <v>10</v>
          </cell>
          <cell r="U55">
            <v>10</v>
          </cell>
          <cell r="V55">
            <v>10</v>
          </cell>
          <cell r="W55">
            <v>0</v>
          </cell>
          <cell r="X55">
            <v>20</v>
          </cell>
          <cell r="Y55">
            <v>0</v>
          </cell>
          <cell r="Z55">
            <v>0</v>
          </cell>
          <cell r="AA55">
            <v>0</v>
          </cell>
          <cell r="AB55">
            <v>100</v>
          </cell>
          <cell r="AC55">
            <v>130</v>
          </cell>
          <cell r="AD55">
            <v>10</v>
          </cell>
          <cell r="AE55">
            <v>160</v>
          </cell>
          <cell r="AF55">
            <v>10</v>
          </cell>
          <cell r="AG55">
            <v>2</v>
          </cell>
          <cell r="AH55">
            <v>5</v>
          </cell>
          <cell r="AI55">
            <v>20</v>
          </cell>
          <cell r="AJ55">
            <v>0</v>
          </cell>
          <cell r="AK55">
            <v>5</v>
          </cell>
          <cell r="AL55">
            <v>0</v>
          </cell>
          <cell r="AM55">
            <v>20</v>
          </cell>
          <cell r="AN55">
            <v>0</v>
          </cell>
          <cell r="AO55">
            <v>0</v>
          </cell>
          <cell r="AP55">
            <v>10</v>
          </cell>
          <cell r="AQ55">
            <v>10</v>
          </cell>
          <cell r="AR55">
            <v>0</v>
          </cell>
          <cell r="AS55">
            <v>5</v>
          </cell>
          <cell r="AT55">
            <v>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50</v>
          </cell>
          <cell r="BA55">
            <v>0</v>
          </cell>
          <cell r="BB55">
            <v>5</v>
          </cell>
          <cell r="BC55">
            <v>10</v>
          </cell>
          <cell r="BD55">
            <v>0</v>
          </cell>
          <cell r="BE55">
            <v>5</v>
          </cell>
          <cell r="BF55">
            <v>5</v>
          </cell>
          <cell r="BG55">
            <v>0</v>
          </cell>
          <cell r="BH55">
            <v>30</v>
          </cell>
          <cell r="BI55">
            <v>0</v>
          </cell>
          <cell r="BJ55">
            <v>20</v>
          </cell>
          <cell r="BK55">
            <v>5</v>
          </cell>
          <cell r="BL55">
            <v>5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5</v>
          </cell>
          <cell r="BS55">
            <v>5</v>
          </cell>
          <cell r="BT55">
            <v>5</v>
          </cell>
          <cell r="BU55">
            <v>0</v>
          </cell>
          <cell r="BV55">
            <v>0</v>
          </cell>
          <cell r="BW55">
            <v>5</v>
          </cell>
          <cell r="BX55">
            <v>5</v>
          </cell>
          <cell r="BY55">
            <v>5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5</v>
          </cell>
          <cell r="CJ55">
            <v>5</v>
          </cell>
          <cell r="CK55">
            <v>5</v>
          </cell>
          <cell r="CL55">
            <v>5</v>
          </cell>
          <cell r="CM55">
            <v>0</v>
          </cell>
          <cell r="CN55">
            <v>5</v>
          </cell>
          <cell r="CO55">
            <v>5</v>
          </cell>
          <cell r="CP55">
            <v>0</v>
          </cell>
          <cell r="CR55">
            <v>3992</v>
          </cell>
          <cell r="CS55" t="str">
            <v>DUONG HOANG CUONG</v>
          </cell>
          <cell r="CT55">
            <v>0</v>
          </cell>
          <cell r="CU55" t="str">
            <v>Non SFA</v>
          </cell>
          <cell r="CV55">
            <v>7115.5</v>
          </cell>
          <cell r="CX55">
            <v>1822</v>
          </cell>
          <cell r="CY55">
            <v>360</v>
          </cell>
          <cell r="CZ55">
            <v>3632</v>
          </cell>
        </row>
        <row r="56">
          <cell r="B56">
            <v>70340686</v>
          </cell>
          <cell r="C56" t="str">
            <v>CÔNG TY TNHH PHÚ LIÊN</v>
          </cell>
          <cell r="D56" t="str">
            <v>Phu Tho</v>
          </cell>
          <cell r="E56">
            <v>90</v>
          </cell>
          <cell r="F56">
            <v>0</v>
          </cell>
          <cell r="G56">
            <v>1450</v>
          </cell>
          <cell r="H56">
            <v>50</v>
          </cell>
          <cell r="I56">
            <v>0</v>
          </cell>
          <cell r="J56">
            <v>0</v>
          </cell>
          <cell r="K56">
            <v>50</v>
          </cell>
          <cell r="L56">
            <v>20</v>
          </cell>
          <cell r="M56">
            <v>10</v>
          </cell>
          <cell r="N56">
            <v>650</v>
          </cell>
          <cell r="O56">
            <v>35</v>
          </cell>
          <cell r="P56">
            <v>60</v>
          </cell>
          <cell r="Q56">
            <v>700</v>
          </cell>
          <cell r="R56">
            <v>600</v>
          </cell>
          <cell r="S56">
            <v>30</v>
          </cell>
          <cell r="T56">
            <v>20</v>
          </cell>
          <cell r="U56">
            <v>10</v>
          </cell>
          <cell r="V56">
            <v>10</v>
          </cell>
          <cell r="W56">
            <v>0</v>
          </cell>
          <cell r="X56">
            <v>30</v>
          </cell>
          <cell r="Y56">
            <v>0</v>
          </cell>
          <cell r="Z56">
            <v>0</v>
          </cell>
          <cell r="AA56">
            <v>0</v>
          </cell>
          <cell r="AB56">
            <v>110</v>
          </cell>
          <cell r="AC56">
            <v>210</v>
          </cell>
          <cell r="AD56">
            <v>50</v>
          </cell>
          <cell r="AE56">
            <v>65</v>
          </cell>
          <cell r="AF56">
            <v>80</v>
          </cell>
          <cell r="AG56">
            <v>5</v>
          </cell>
          <cell r="AH56">
            <v>10</v>
          </cell>
          <cell r="AI56">
            <v>5</v>
          </cell>
          <cell r="AJ56">
            <v>30</v>
          </cell>
          <cell r="AK56">
            <v>15</v>
          </cell>
          <cell r="AL56">
            <v>0</v>
          </cell>
          <cell r="AM56">
            <v>60</v>
          </cell>
          <cell r="AN56">
            <v>0</v>
          </cell>
          <cell r="AO56">
            <v>0</v>
          </cell>
          <cell r="AP56">
            <v>0</v>
          </cell>
          <cell r="AQ56">
            <v>70</v>
          </cell>
          <cell r="AR56">
            <v>0</v>
          </cell>
          <cell r="AS56">
            <v>10</v>
          </cell>
          <cell r="AT56">
            <v>5</v>
          </cell>
          <cell r="AU56">
            <v>0</v>
          </cell>
          <cell r="AV56">
            <v>10</v>
          </cell>
          <cell r="AW56">
            <v>10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48</v>
          </cell>
          <cell r="BC56">
            <v>80</v>
          </cell>
          <cell r="BD56">
            <v>0</v>
          </cell>
          <cell r="BE56">
            <v>10</v>
          </cell>
          <cell r="BF56">
            <v>5</v>
          </cell>
          <cell r="BG56">
            <v>5</v>
          </cell>
          <cell r="BH56">
            <v>240</v>
          </cell>
          <cell r="BI56">
            <v>0</v>
          </cell>
          <cell r="BJ56">
            <v>50</v>
          </cell>
          <cell r="BK56">
            <v>5</v>
          </cell>
          <cell r="BL56">
            <v>5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5</v>
          </cell>
          <cell r="BS56">
            <v>0</v>
          </cell>
          <cell r="BT56">
            <v>20</v>
          </cell>
          <cell r="BU56">
            <v>0</v>
          </cell>
          <cell r="BV56">
            <v>15</v>
          </cell>
          <cell r="BW56">
            <v>10</v>
          </cell>
          <cell r="BX56">
            <v>0</v>
          </cell>
          <cell r="BY56">
            <v>10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2.5</v>
          </cell>
          <cell r="CG56">
            <v>2.5</v>
          </cell>
          <cell r="CH56">
            <v>0</v>
          </cell>
          <cell r="CI56">
            <v>20</v>
          </cell>
          <cell r="CJ56">
            <v>20</v>
          </cell>
          <cell r="CK56">
            <v>30</v>
          </cell>
          <cell r="CL56">
            <v>40</v>
          </cell>
          <cell r="CM56">
            <v>0</v>
          </cell>
          <cell r="CN56">
            <v>40</v>
          </cell>
          <cell r="CO56">
            <v>50</v>
          </cell>
          <cell r="CP56">
            <v>5</v>
          </cell>
          <cell r="CR56">
            <v>5278</v>
          </cell>
          <cell r="CS56" t="str">
            <v>DUONG HOANG CUONG</v>
          </cell>
          <cell r="CT56">
            <v>0</v>
          </cell>
          <cell r="CU56" t="str">
            <v>SFA</v>
          </cell>
          <cell r="CV56">
            <v>8022</v>
          </cell>
          <cell r="CX56">
            <v>2360</v>
          </cell>
          <cell r="CY56">
            <v>988</v>
          </cell>
          <cell r="CZ56">
            <v>4290</v>
          </cell>
        </row>
        <row r="57">
          <cell r="B57">
            <v>70369196</v>
          </cell>
          <cell r="C57" t="str">
            <v>NPP - NGÂN MINH - CÔNG TY TNHH SẢN XUẤT DỊCH VỤ</v>
          </cell>
          <cell r="D57" t="str">
            <v>Phu Tho</v>
          </cell>
          <cell r="E57">
            <v>36</v>
          </cell>
          <cell r="F57">
            <v>5</v>
          </cell>
          <cell r="G57">
            <v>249</v>
          </cell>
          <cell r="H57">
            <v>0</v>
          </cell>
          <cell r="I57">
            <v>0</v>
          </cell>
          <cell r="J57">
            <v>0</v>
          </cell>
          <cell r="K57">
            <v>3</v>
          </cell>
          <cell r="L57">
            <v>2</v>
          </cell>
          <cell r="M57">
            <v>8</v>
          </cell>
          <cell r="N57">
            <v>139.5</v>
          </cell>
          <cell r="O57">
            <v>2.5</v>
          </cell>
          <cell r="P57">
            <v>8</v>
          </cell>
          <cell r="Q57">
            <v>123</v>
          </cell>
          <cell r="R57">
            <v>106</v>
          </cell>
          <cell r="S57">
            <v>2</v>
          </cell>
          <cell r="T57">
            <v>2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13</v>
          </cell>
          <cell r="AC57">
            <v>26</v>
          </cell>
          <cell r="AD57">
            <v>0</v>
          </cell>
          <cell r="AE57">
            <v>71</v>
          </cell>
          <cell r="AF57">
            <v>2</v>
          </cell>
          <cell r="AG57">
            <v>5</v>
          </cell>
          <cell r="AH57">
            <v>5</v>
          </cell>
          <cell r="AI57">
            <v>0</v>
          </cell>
          <cell r="AJ57">
            <v>12</v>
          </cell>
          <cell r="AK57">
            <v>8</v>
          </cell>
          <cell r="AL57">
            <v>0</v>
          </cell>
          <cell r="AM57">
            <v>14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3</v>
          </cell>
          <cell r="AT57">
            <v>8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7</v>
          </cell>
          <cell r="BC57">
            <v>12</v>
          </cell>
          <cell r="BD57">
            <v>0</v>
          </cell>
          <cell r="BE57">
            <v>2</v>
          </cell>
          <cell r="BF57">
            <v>14</v>
          </cell>
          <cell r="BG57">
            <v>2</v>
          </cell>
          <cell r="BH57">
            <v>3</v>
          </cell>
          <cell r="BI57">
            <v>0</v>
          </cell>
          <cell r="BJ57">
            <v>6</v>
          </cell>
          <cell r="BK57">
            <v>5</v>
          </cell>
          <cell r="BL57">
            <v>2</v>
          </cell>
          <cell r="BM57">
            <v>0</v>
          </cell>
          <cell r="BN57">
            <v>0</v>
          </cell>
          <cell r="BO57">
            <v>0</v>
          </cell>
          <cell r="BP57">
            <v>2.5</v>
          </cell>
          <cell r="BQ57">
            <v>0</v>
          </cell>
          <cell r="BR57">
            <v>0</v>
          </cell>
          <cell r="BS57">
            <v>0</v>
          </cell>
          <cell r="BT57">
            <v>11</v>
          </cell>
          <cell r="BU57">
            <v>0</v>
          </cell>
          <cell r="BV57">
            <v>5</v>
          </cell>
          <cell r="BW57">
            <v>5</v>
          </cell>
          <cell r="BX57">
            <v>0</v>
          </cell>
          <cell r="BY57">
            <v>5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2</v>
          </cell>
          <cell r="CE57">
            <v>0</v>
          </cell>
          <cell r="CF57">
            <v>2.5</v>
          </cell>
          <cell r="CG57">
            <v>2.5</v>
          </cell>
          <cell r="CH57">
            <v>0</v>
          </cell>
          <cell r="CI57">
            <v>6</v>
          </cell>
          <cell r="CJ57">
            <v>3</v>
          </cell>
          <cell r="CK57">
            <v>0</v>
          </cell>
          <cell r="CL57">
            <v>0</v>
          </cell>
          <cell r="CM57">
            <v>0</v>
          </cell>
          <cell r="CN57">
            <v>8</v>
          </cell>
          <cell r="CO57">
            <v>0</v>
          </cell>
          <cell r="CP57">
            <v>5</v>
          </cell>
          <cell r="CR57">
            <v>963.5</v>
          </cell>
          <cell r="CS57" t="str">
            <v>DUONG HOANG CUONG</v>
          </cell>
          <cell r="CT57">
            <v>0</v>
          </cell>
          <cell r="CU57" t="str">
            <v>SFA</v>
          </cell>
          <cell r="CV57">
            <v>14078</v>
          </cell>
          <cell r="CX57">
            <v>361</v>
          </cell>
          <cell r="CY57">
            <v>214</v>
          </cell>
          <cell r="CZ57">
            <v>749.5</v>
          </cell>
        </row>
        <row r="58">
          <cell r="B58">
            <v>70358398</v>
          </cell>
          <cell r="C58" t="str">
            <v>CÔNG TY CỔ PHẦN THƯƠNG MẠI</v>
          </cell>
          <cell r="D58" t="str">
            <v>Son La</v>
          </cell>
          <cell r="E58">
            <v>277</v>
          </cell>
          <cell r="F58">
            <v>65</v>
          </cell>
          <cell r="G58">
            <v>710</v>
          </cell>
          <cell r="H58">
            <v>25</v>
          </cell>
          <cell r="I58">
            <v>0</v>
          </cell>
          <cell r="J58">
            <v>0</v>
          </cell>
          <cell r="K58">
            <v>60</v>
          </cell>
          <cell r="L58">
            <v>5</v>
          </cell>
          <cell r="M58">
            <v>665</v>
          </cell>
          <cell r="N58">
            <v>730</v>
          </cell>
          <cell r="O58">
            <v>60</v>
          </cell>
          <cell r="P58">
            <v>45</v>
          </cell>
          <cell r="Q58">
            <v>360</v>
          </cell>
          <cell r="R58">
            <v>480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</v>
          </cell>
          <cell r="Y58">
            <v>0</v>
          </cell>
          <cell r="Z58">
            <v>0</v>
          </cell>
          <cell r="AA58">
            <v>0</v>
          </cell>
          <cell r="AB58">
            <v>180</v>
          </cell>
          <cell r="AC58">
            <v>180</v>
          </cell>
          <cell r="AD58">
            <v>70</v>
          </cell>
          <cell r="AE58">
            <v>500</v>
          </cell>
          <cell r="AF58">
            <v>50</v>
          </cell>
          <cell r="AG58">
            <v>46</v>
          </cell>
          <cell r="AH58">
            <v>50</v>
          </cell>
          <cell r="AI58">
            <v>10</v>
          </cell>
          <cell r="AJ58">
            <v>45</v>
          </cell>
          <cell r="AK58">
            <v>82</v>
          </cell>
          <cell r="AL58">
            <v>0</v>
          </cell>
          <cell r="AM58">
            <v>62</v>
          </cell>
          <cell r="AN58">
            <v>0</v>
          </cell>
          <cell r="AO58">
            <v>0</v>
          </cell>
          <cell r="AP58">
            <v>3</v>
          </cell>
          <cell r="AQ58">
            <v>3</v>
          </cell>
          <cell r="AR58">
            <v>0</v>
          </cell>
          <cell r="AS58">
            <v>59</v>
          </cell>
          <cell r="AT58">
            <v>665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124</v>
          </cell>
          <cell r="BA58">
            <v>45</v>
          </cell>
          <cell r="BB58">
            <v>60</v>
          </cell>
          <cell r="BC58">
            <v>100</v>
          </cell>
          <cell r="BD58">
            <v>0</v>
          </cell>
          <cell r="BE58">
            <v>0</v>
          </cell>
          <cell r="BF58">
            <v>665</v>
          </cell>
          <cell r="BG58">
            <v>0</v>
          </cell>
          <cell r="BH58">
            <v>110</v>
          </cell>
          <cell r="BI58">
            <v>0</v>
          </cell>
          <cell r="BJ58">
            <v>88</v>
          </cell>
          <cell r="BK58">
            <v>65</v>
          </cell>
          <cell r="BL58">
            <v>65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45</v>
          </cell>
          <cell r="BT58">
            <v>60</v>
          </cell>
          <cell r="BU58">
            <v>0</v>
          </cell>
          <cell r="BV58">
            <v>0</v>
          </cell>
          <cell r="BW58">
            <v>45</v>
          </cell>
          <cell r="BX58">
            <v>40</v>
          </cell>
          <cell r="BY58">
            <v>30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4</v>
          </cell>
          <cell r="CE58">
            <v>0</v>
          </cell>
          <cell r="CF58">
            <v>50</v>
          </cell>
          <cell r="CG58">
            <v>50</v>
          </cell>
          <cell r="CH58">
            <v>0</v>
          </cell>
          <cell r="CI58">
            <v>60</v>
          </cell>
          <cell r="CJ58">
            <v>60</v>
          </cell>
          <cell r="CK58">
            <v>60</v>
          </cell>
          <cell r="CL58">
            <v>28</v>
          </cell>
          <cell r="CM58">
            <v>0</v>
          </cell>
          <cell r="CN58">
            <v>60</v>
          </cell>
          <cell r="CO58">
            <v>60</v>
          </cell>
          <cell r="CP58">
            <v>0</v>
          </cell>
          <cell r="CR58">
            <v>7464</v>
          </cell>
          <cell r="CS58" t="str">
            <v>LE VIET DUNG</v>
          </cell>
          <cell r="CT58">
            <v>-493</v>
          </cell>
          <cell r="CU58" t="str">
            <v>Non SFA</v>
          </cell>
          <cell r="CV58">
            <v>6095.5</v>
          </cell>
          <cell r="CX58">
            <v>1887</v>
          </cell>
          <cell r="CY58">
            <v>1109</v>
          </cell>
          <cell r="CZ58">
            <v>6355</v>
          </cell>
        </row>
        <row r="59">
          <cell r="B59">
            <v>82100365</v>
          </cell>
          <cell r="C59" t="str">
            <v>HANH DỰ</v>
          </cell>
          <cell r="D59" t="str">
            <v>Son La</v>
          </cell>
          <cell r="E59">
            <v>170</v>
          </cell>
          <cell r="F59">
            <v>70</v>
          </cell>
          <cell r="G59">
            <v>700</v>
          </cell>
          <cell r="H59">
            <v>26</v>
          </cell>
          <cell r="I59">
            <v>0</v>
          </cell>
          <cell r="J59">
            <v>0</v>
          </cell>
          <cell r="K59">
            <v>56</v>
          </cell>
          <cell r="L59">
            <v>3</v>
          </cell>
          <cell r="M59">
            <v>665</v>
          </cell>
          <cell r="N59">
            <v>750</v>
          </cell>
          <cell r="O59">
            <v>54</v>
          </cell>
          <cell r="P59">
            <v>55</v>
          </cell>
          <cell r="Q59">
            <v>360</v>
          </cell>
          <cell r="R59">
            <v>470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2</v>
          </cell>
          <cell r="Y59">
            <v>0</v>
          </cell>
          <cell r="Z59">
            <v>0</v>
          </cell>
          <cell r="AA59">
            <v>0</v>
          </cell>
          <cell r="AB59">
            <v>110</v>
          </cell>
          <cell r="AC59">
            <v>200</v>
          </cell>
          <cell r="AD59">
            <v>39</v>
          </cell>
          <cell r="AE59">
            <v>500</v>
          </cell>
          <cell r="AF59">
            <v>50</v>
          </cell>
          <cell r="AG59">
            <v>53</v>
          </cell>
          <cell r="AH59">
            <v>47</v>
          </cell>
          <cell r="AI59">
            <v>5</v>
          </cell>
          <cell r="AJ59">
            <v>55</v>
          </cell>
          <cell r="AK59">
            <v>34</v>
          </cell>
          <cell r="AL59">
            <v>0</v>
          </cell>
          <cell r="AM59">
            <v>45</v>
          </cell>
          <cell r="AN59">
            <v>0</v>
          </cell>
          <cell r="AO59">
            <v>0</v>
          </cell>
          <cell r="AP59">
            <v>4</v>
          </cell>
          <cell r="AQ59">
            <v>4</v>
          </cell>
          <cell r="AR59">
            <v>0</v>
          </cell>
          <cell r="AS59">
            <v>65</v>
          </cell>
          <cell r="AT59">
            <v>650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110</v>
          </cell>
          <cell r="BA59">
            <v>65</v>
          </cell>
          <cell r="BB59">
            <v>59</v>
          </cell>
          <cell r="BC59">
            <v>106</v>
          </cell>
          <cell r="BD59">
            <v>0</v>
          </cell>
          <cell r="BE59">
            <v>0</v>
          </cell>
          <cell r="BF59">
            <v>640</v>
          </cell>
          <cell r="BG59">
            <v>0</v>
          </cell>
          <cell r="BH59">
            <v>115</v>
          </cell>
          <cell r="BI59">
            <v>0</v>
          </cell>
          <cell r="BJ59">
            <v>76</v>
          </cell>
          <cell r="BK59">
            <v>65</v>
          </cell>
          <cell r="BL59">
            <v>65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35</v>
          </cell>
          <cell r="BT59">
            <v>59</v>
          </cell>
          <cell r="BU59">
            <v>0</v>
          </cell>
          <cell r="BV59">
            <v>0</v>
          </cell>
          <cell r="BW59">
            <v>45</v>
          </cell>
          <cell r="BX59">
            <v>40</v>
          </cell>
          <cell r="BY59">
            <v>40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3</v>
          </cell>
          <cell r="CE59">
            <v>0</v>
          </cell>
          <cell r="CF59">
            <v>30</v>
          </cell>
          <cell r="CG59">
            <v>30</v>
          </cell>
          <cell r="CH59">
            <v>0</v>
          </cell>
          <cell r="CI59">
            <v>59</v>
          </cell>
          <cell r="CJ59">
            <v>59</v>
          </cell>
          <cell r="CK59">
            <v>60</v>
          </cell>
          <cell r="CL59">
            <v>27</v>
          </cell>
          <cell r="CM59">
            <v>0</v>
          </cell>
          <cell r="CN59">
            <v>59</v>
          </cell>
          <cell r="CO59">
            <v>40</v>
          </cell>
          <cell r="CP59">
            <v>0</v>
          </cell>
          <cell r="CR59">
            <v>7129</v>
          </cell>
          <cell r="CS59" t="str">
            <v>LE VIET DUNG</v>
          </cell>
          <cell r="CT59">
            <v>-476</v>
          </cell>
          <cell r="CU59" t="str">
            <v>Non SFA</v>
          </cell>
          <cell r="CV59">
            <v>7368.5</v>
          </cell>
          <cell r="CX59">
            <v>1783</v>
          </cell>
          <cell r="CY59">
            <v>949</v>
          </cell>
          <cell r="CZ59">
            <v>6180</v>
          </cell>
        </row>
        <row r="60">
          <cell r="B60">
            <v>82101577</v>
          </cell>
          <cell r="C60" t="str">
            <v>BÌNH AN</v>
          </cell>
          <cell r="D60" t="str">
            <v>Son La</v>
          </cell>
          <cell r="E60">
            <v>170</v>
          </cell>
          <cell r="F60">
            <v>67</v>
          </cell>
          <cell r="G60">
            <v>700</v>
          </cell>
          <cell r="H60">
            <v>50</v>
          </cell>
          <cell r="I60">
            <v>0</v>
          </cell>
          <cell r="J60">
            <v>0</v>
          </cell>
          <cell r="K60">
            <v>16</v>
          </cell>
          <cell r="L60">
            <v>3</v>
          </cell>
          <cell r="M60">
            <v>650</v>
          </cell>
          <cell r="N60">
            <v>720</v>
          </cell>
          <cell r="O60">
            <v>59</v>
          </cell>
          <cell r="P60">
            <v>40</v>
          </cell>
          <cell r="Q60">
            <v>340</v>
          </cell>
          <cell r="R60">
            <v>470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</v>
          </cell>
          <cell r="Y60">
            <v>0</v>
          </cell>
          <cell r="Z60">
            <v>0</v>
          </cell>
          <cell r="AA60">
            <v>0</v>
          </cell>
          <cell r="AB60">
            <v>210</v>
          </cell>
          <cell r="AC60">
            <v>212</v>
          </cell>
          <cell r="AD60">
            <v>87</v>
          </cell>
          <cell r="AE60">
            <v>470</v>
          </cell>
          <cell r="AF60">
            <v>49</v>
          </cell>
          <cell r="AG60">
            <v>64</v>
          </cell>
          <cell r="AH60">
            <v>47</v>
          </cell>
          <cell r="AI60">
            <v>2</v>
          </cell>
          <cell r="AJ60">
            <v>40</v>
          </cell>
          <cell r="AK60">
            <v>42</v>
          </cell>
          <cell r="AL60">
            <v>0</v>
          </cell>
          <cell r="AM60">
            <v>65</v>
          </cell>
          <cell r="AN60">
            <v>0</v>
          </cell>
          <cell r="AO60">
            <v>0</v>
          </cell>
          <cell r="AP60">
            <v>5</v>
          </cell>
          <cell r="AQ60">
            <v>5</v>
          </cell>
          <cell r="AR60">
            <v>0</v>
          </cell>
          <cell r="AS60">
            <v>15</v>
          </cell>
          <cell r="AT60">
            <v>665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110</v>
          </cell>
          <cell r="BA60">
            <v>40</v>
          </cell>
          <cell r="BB60">
            <v>70</v>
          </cell>
          <cell r="BC60">
            <v>105</v>
          </cell>
          <cell r="BD60">
            <v>0</v>
          </cell>
          <cell r="BE60">
            <v>0</v>
          </cell>
          <cell r="BF60">
            <v>650</v>
          </cell>
          <cell r="BG60">
            <v>0</v>
          </cell>
          <cell r="BH60">
            <v>109</v>
          </cell>
          <cell r="BI60">
            <v>0</v>
          </cell>
          <cell r="BJ60">
            <v>86</v>
          </cell>
          <cell r="BK60">
            <v>40</v>
          </cell>
          <cell r="BL60">
            <v>40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50</v>
          </cell>
          <cell r="BT60">
            <v>70</v>
          </cell>
          <cell r="BU60">
            <v>0</v>
          </cell>
          <cell r="BV60">
            <v>50</v>
          </cell>
          <cell r="BW60">
            <v>40</v>
          </cell>
          <cell r="BX60">
            <v>50</v>
          </cell>
          <cell r="BY60">
            <v>40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3</v>
          </cell>
          <cell r="CE60">
            <v>0</v>
          </cell>
          <cell r="CF60">
            <v>49</v>
          </cell>
          <cell r="CG60">
            <v>49</v>
          </cell>
          <cell r="CH60">
            <v>0</v>
          </cell>
          <cell r="CI60">
            <v>70</v>
          </cell>
          <cell r="CJ60">
            <v>70</v>
          </cell>
          <cell r="CK60">
            <v>26</v>
          </cell>
          <cell r="CL60">
            <v>26</v>
          </cell>
          <cell r="CM60">
            <v>50</v>
          </cell>
          <cell r="CN60">
            <v>70</v>
          </cell>
          <cell r="CO60">
            <v>60</v>
          </cell>
          <cell r="CP60">
            <v>0</v>
          </cell>
          <cell r="CR60">
            <v>7289</v>
          </cell>
          <cell r="CS60" t="str">
            <v>LE VIET DUNG</v>
          </cell>
          <cell r="CT60">
            <v>-466</v>
          </cell>
          <cell r="CU60" t="str">
            <v>Non SFA</v>
          </cell>
          <cell r="CV60">
            <v>4224</v>
          </cell>
          <cell r="CX60">
            <v>2082</v>
          </cell>
          <cell r="CY60">
            <v>992</v>
          </cell>
          <cell r="CZ60">
            <v>6297</v>
          </cell>
        </row>
        <row r="61">
          <cell r="B61">
            <v>82102056</v>
          </cell>
          <cell r="C61" t="str">
            <v>HOÀNG THỊ THE</v>
          </cell>
          <cell r="D61" t="str">
            <v>Son La</v>
          </cell>
          <cell r="E61">
            <v>245</v>
          </cell>
          <cell r="F61">
            <v>56</v>
          </cell>
          <cell r="G61">
            <v>600</v>
          </cell>
          <cell r="H61">
            <v>50</v>
          </cell>
          <cell r="I61">
            <v>0</v>
          </cell>
          <cell r="J61">
            <v>0</v>
          </cell>
          <cell r="K61">
            <v>68</v>
          </cell>
          <cell r="L61">
            <v>5</v>
          </cell>
          <cell r="M61">
            <v>674</v>
          </cell>
          <cell r="N61">
            <v>740</v>
          </cell>
          <cell r="O61">
            <v>65</v>
          </cell>
          <cell r="P61">
            <v>50</v>
          </cell>
          <cell r="Q61">
            <v>340</v>
          </cell>
          <cell r="R61">
            <v>440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</v>
          </cell>
          <cell r="Y61">
            <v>0</v>
          </cell>
          <cell r="Z61">
            <v>0</v>
          </cell>
          <cell r="AA61">
            <v>0</v>
          </cell>
          <cell r="AB61">
            <v>140</v>
          </cell>
          <cell r="AC61">
            <v>110</v>
          </cell>
          <cell r="AD61">
            <v>69</v>
          </cell>
          <cell r="AE61">
            <v>420</v>
          </cell>
          <cell r="AF61">
            <v>50</v>
          </cell>
          <cell r="AG61">
            <v>56</v>
          </cell>
          <cell r="AH61">
            <v>58</v>
          </cell>
          <cell r="AI61">
            <v>19</v>
          </cell>
          <cell r="AJ61">
            <v>50</v>
          </cell>
          <cell r="AK61">
            <v>31</v>
          </cell>
          <cell r="AL61">
            <v>0</v>
          </cell>
          <cell r="AM61">
            <v>67</v>
          </cell>
          <cell r="AN61">
            <v>0</v>
          </cell>
          <cell r="AO61">
            <v>0</v>
          </cell>
          <cell r="AP61">
            <v>3</v>
          </cell>
          <cell r="AQ61">
            <v>3</v>
          </cell>
          <cell r="AR61">
            <v>0</v>
          </cell>
          <cell r="AS61">
            <v>60</v>
          </cell>
          <cell r="AT61">
            <v>674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110</v>
          </cell>
          <cell r="BA61">
            <v>50</v>
          </cell>
          <cell r="BB61">
            <v>65</v>
          </cell>
          <cell r="BC61">
            <v>85</v>
          </cell>
          <cell r="BD61">
            <v>0</v>
          </cell>
          <cell r="BE61">
            <v>0</v>
          </cell>
          <cell r="BF61">
            <v>640</v>
          </cell>
          <cell r="BG61">
            <v>0</v>
          </cell>
          <cell r="BH61">
            <v>110</v>
          </cell>
          <cell r="BI61">
            <v>0</v>
          </cell>
          <cell r="BJ61">
            <v>80</v>
          </cell>
          <cell r="BK61">
            <v>50</v>
          </cell>
          <cell r="BL61">
            <v>50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55</v>
          </cell>
          <cell r="BT61">
            <v>65</v>
          </cell>
          <cell r="BU61">
            <v>0</v>
          </cell>
          <cell r="BV61">
            <v>0</v>
          </cell>
          <cell r="BW61">
            <v>40</v>
          </cell>
          <cell r="BX61">
            <v>46</v>
          </cell>
          <cell r="BY61">
            <v>50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5</v>
          </cell>
          <cell r="CE61">
            <v>0</v>
          </cell>
          <cell r="CF61">
            <v>50</v>
          </cell>
          <cell r="CG61">
            <v>50</v>
          </cell>
          <cell r="CH61">
            <v>0</v>
          </cell>
          <cell r="CI61">
            <v>165</v>
          </cell>
          <cell r="CJ61">
            <v>265</v>
          </cell>
          <cell r="CK61">
            <v>68</v>
          </cell>
          <cell r="CL61">
            <v>35</v>
          </cell>
          <cell r="CM61">
            <v>0</v>
          </cell>
          <cell r="CN61">
            <v>65</v>
          </cell>
          <cell r="CO61">
            <v>65</v>
          </cell>
          <cell r="CP61">
            <v>0</v>
          </cell>
          <cell r="CR61">
            <v>7409</v>
          </cell>
          <cell r="CS61" t="str">
            <v>LE VIET DUNG</v>
          </cell>
          <cell r="CT61">
            <v>-502</v>
          </cell>
          <cell r="CU61" t="str">
            <v>Non SFA</v>
          </cell>
          <cell r="CV61">
            <v>3449</v>
          </cell>
          <cell r="CX61">
            <v>1708</v>
          </cell>
          <cell r="CY61">
            <v>1346</v>
          </cell>
          <cell r="CZ61">
            <v>6063</v>
          </cell>
        </row>
        <row r="62">
          <cell r="B62">
            <v>82102251</v>
          </cell>
          <cell r="C62" t="str">
            <v>Cty TNHH TM TÂY BẮC</v>
          </cell>
          <cell r="D62" t="str">
            <v>Son La</v>
          </cell>
          <cell r="E62">
            <v>246</v>
          </cell>
          <cell r="F62">
            <v>73</v>
          </cell>
          <cell r="G62">
            <v>730</v>
          </cell>
          <cell r="H62">
            <v>56</v>
          </cell>
          <cell r="I62">
            <v>0</v>
          </cell>
          <cell r="J62">
            <v>0</v>
          </cell>
          <cell r="K62">
            <v>25</v>
          </cell>
          <cell r="L62">
            <v>5</v>
          </cell>
          <cell r="M62">
            <v>674</v>
          </cell>
          <cell r="N62">
            <v>740</v>
          </cell>
          <cell r="O62">
            <v>40</v>
          </cell>
          <cell r="P62">
            <v>40</v>
          </cell>
          <cell r="Q62">
            <v>240</v>
          </cell>
          <cell r="R62">
            <v>480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2</v>
          </cell>
          <cell r="Y62">
            <v>0</v>
          </cell>
          <cell r="Z62">
            <v>0</v>
          </cell>
          <cell r="AA62">
            <v>0</v>
          </cell>
          <cell r="AB62">
            <v>100</v>
          </cell>
          <cell r="AC62">
            <v>100</v>
          </cell>
          <cell r="AD62">
            <v>30</v>
          </cell>
          <cell r="AE62">
            <v>480</v>
          </cell>
          <cell r="AF62">
            <v>60</v>
          </cell>
          <cell r="AG62">
            <v>50</v>
          </cell>
          <cell r="AH62">
            <v>46</v>
          </cell>
          <cell r="AI62">
            <v>40</v>
          </cell>
          <cell r="AJ62">
            <v>40</v>
          </cell>
          <cell r="AK62">
            <v>35</v>
          </cell>
          <cell r="AL62">
            <v>0</v>
          </cell>
          <cell r="AM62">
            <v>75</v>
          </cell>
          <cell r="AN62">
            <v>0</v>
          </cell>
          <cell r="AO62">
            <v>0</v>
          </cell>
          <cell r="AP62">
            <v>3</v>
          </cell>
          <cell r="AQ62">
            <v>3</v>
          </cell>
          <cell r="AR62">
            <v>0</v>
          </cell>
          <cell r="AS62">
            <v>30</v>
          </cell>
          <cell r="AT62">
            <v>640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112</v>
          </cell>
          <cell r="BA62">
            <v>50</v>
          </cell>
          <cell r="BB62">
            <v>65</v>
          </cell>
          <cell r="BC62">
            <v>100</v>
          </cell>
          <cell r="BD62">
            <v>0</v>
          </cell>
          <cell r="BE62">
            <v>0</v>
          </cell>
          <cell r="BF62">
            <v>665</v>
          </cell>
          <cell r="BG62">
            <v>10</v>
          </cell>
          <cell r="BH62">
            <v>100</v>
          </cell>
          <cell r="BI62">
            <v>0</v>
          </cell>
          <cell r="BJ62">
            <v>88</v>
          </cell>
          <cell r="BK62">
            <v>50</v>
          </cell>
          <cell r="BL62">
            <v>50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52</v>
          </cell>
          <cell r="BT62">
            <v>65</v>
          </cell>
          <cell r="BU62">
            <v>0</v>
          </cell>
          <cell r="BV62">
            <v>0</v>
          </cell>
          <cell r="BW62">
            <v>40</v>
          </cell>
          <cell r="BX62">
            <v>90</v>
          </cell>
          <cell r="BY62">
            <v>50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5</v>
          </cell>
          <cell r="CE62">
            <v>0</v>
          </cell>
          <cell r="CF62">
            <v>60</v>
          </cell>
          <cell r="CG62">
            <v>60</v>
          </cell>
          <cell r="CH62">
            <v>0</v>
          </cell>
          <cell r="CI62">
            <v>65</v>
          </cell>
          <cell r="CJ62">
            <v>65</v>
          </cell>
          <cell r="CK62">
            <v>46</v>
          </cell>
          <cell r="CL62">
            <v>26</v>
          </cell>
          <cell r="CM62">
            <v>0</v>
          </cell>
          <cell r="CN62">
            <v>65</v>
          </cell>
          <cell r="CO62">
            <v>50</v>
          </cell>
          <cell r="CP62">
            <v>0</v>
          </cell>
          <cell r="CR62">
            <v>7112</v>
          </cell>
          <cell r="CS62" t="str">
            <v>LE VIET DUNG</v>
          </cell>
          <cell r="CT62">
            <v>-494</v>
          </cell>
          <cell r="CU62" t="str">
            <v>Non SFA</v>
          </cell>
          <cell r="CV62">
            <v>4949</v>
          </cell>
          <cell r="CX62">
            <v>1903</v>
          </cell>
          <cell r="CY62">
            <v>938</v>
          </cell>
          <cell r="CZ62">
            <v>6174</v>
          </cell>
        </row>
        <row r="63">
          <cell r="B63">
            <v>82184417</v>
          </cell>
          <cell r="C63" t="str">
            <v>DNTN HÒA PHƯỢNG</v>
          </cell>
          <cell r="D63" t="str">
            <v>Son La</v>
          </cell>
          <cell r="E63">
            <v>154</v>
          </cell>
          <cell r="F63">
            <v>89</v>
          </cell>
          <cell r="G63">
            <v>720</v>
          </cell>
          <cell r="H63">
            <v>51</v>
          </cell>
          <cell r="I63">
            <v>0</v>
          </cell>
          <cell r="J63">
            <v>0</v>
          </cell>
          <cell r="K63">
            <v>76</v>
          </cell>
          <cell r="L63">
            <v>4</v>
          </cell>
          <cell r="M63">
            <v>640</v>
          </cell>
          <cell r="N63">
            <v>730</v>
          </cell>
          <cell r="O63">
            <v>65</v>
          </cell>
          <cell r="P63">
            <v>56</v>
          </cell>
          <cell r="Q63">
            <v>350</v>
          </cell>
          <cell r="R63">
            <v>470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2</v>
          </cell>
          <cell r="Y63">
            <v>0</v>
          </cell>
          <cell r="Z63">
            <v>0</v>
          </cell>
          <cell r="AA63">
            <v>0</v>
          </cell>
          <cell r="AB63">
            <v>250</v>
          </cell>
          <cell r="AC63">
            <v>212</v>
          </cell>
          <cell r="AD63">
            <v>81</v>
          </cell>
          <cell r="AE63">
            <v>480</v>
          </cell>
          <cell r="AF63">
            <v>60</v>
          </cell>
          <cell r="AG63">
            <v>47</v>
          </cell>
          <cell r="AH63">
            <v>64</v>
          </cell>
          <cell r="AI63">
            <v>4</v>
          </cell>
          <cell r="AJ63">
            <v>56</v>
          </cell>
          <cell r="AK63">
            <v>36</v>
          </cell>
          <cell r="AL63">
            <v>0</v>
          </cell>
          <cell r="AM63">
            <v>67</v>
          </cell>
          <cell r="AN63">
            <v>0</v>
          </cell>
          <cell r="AO63">
            <v>0</v>
          </cell>
          <cell r="AP63">
            <v>5</v>
          </cell>
          <cell r="AQ63">
            <v>5</v>
          </cell>
          <cell r="AR63">
            <v>0</v>
          </cell>
          <cell r="AS63">
            <v>59</v>
          </cell>
          <cell r="AT63">
            <v>674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130</v>
          </cell>
          <cell r="BA63">
            <v>60</v>
          </cell>
          <cell r="BB63">
            <v>61</v>
          </cell>
          <cell r="BC63">
            <v>105</v>
          </cell>
          <cell r="BD63">
            <v>0</v>
          </cell>
          <cell r="BE63">
            <v>0</v>
          </cell>
          <cell r="BF63">
            <v>650</v>
          </cell>
          <cell r="BG63">
            <v>0</v>
          </cell>
          <cell r="BH63">
            <v>120</v>
          </cell>
          <cell r="BI63">
            <v>0</v>
          </cell>
          <cell r="BJ63">
            <v>78</v>
          </cell>
          <cell r="BK63">
            <v>60</v>
          </cell>
          <cell r="BL63">
            <v>60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47</v>
          </cell>
          <cell r="BT63">
            <v>61</v>
          </cell>
          <cell r="BU63">
            <v>0</v>
          </cell>
          <cell r="BV63">
            <v>0</v>
          </cell>
          <cell r="BW63">
            <v>35</v>
          </cell>
          <cell r="BX63">
            <v>45</v>
          </cell>
          <cell r="BY63">
            <v>50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5</v>
          </cell>
          <cell r="CE63">
            <v>0</v>
          </cell>
          <cell r="CF63">
            <v>60</v>
          </cell>
          <cell r="CG63">
            <v>60</v>
          </cell>
          <cell r="CH63">
            <v>0</v>
          </cell>
          <cell r="CI63">
            <v>61</v>
          </cell>
          <cell r="CJ63">
            <v>61</v>
          </cell>
          <cell r="CK63">
            <v>77</v>
          </cell>
          <cell r="CL63">
            <v>25</v>
          </cell>
          <cell r="CM63">
            <v>0</v>
          </cell>
          <cell r="CN63">
            <v>61</v>
          </cell>
          <cell r="CO63">
            <v>60</v>
          </cell>
          <cell r="CP63">
            <v>0</v>
          </cell>
          <cell r="CR63">
            <v>7539</v>
          </cell>
          <cell r="CS63" t="str">
            <v>LE VIET DUNG</v>
          </cell>
          <cell r="CT63">
            <v>-491</v>
          </cell>
          <cell r="CU63" t="str">
            <v>Non SFA</v>
          </cell>
          <cell r="CV63">
            <v>833.5</v>
          </cell>
          <cell r="CX63">
            <v>2124</v>
          </cell>
          <cell r="CY63">
            <v>948</v>
          </cell>
          <cell r="CZ63">
            <v>6591</v>
          </cell>
        </row>
        <row r="64">
          <cell r="B64">
            <v>82186121</v>
          </cell>
          <cell r="C64" t="str">
            <v>VŨ THỊ NGA</v>
          </cell>
          <cell r="D64" t="str">
            <v>Son La</v>
          </cell>
          <cell r="E64">
            <v>160</v>
          </cell>
          <cell r="F64">
            <v>110</v>
          </cell>
          <cell r="G64">
            <v>650</v>
          </cell>
          <cell r="H64">
            <v>52</v>
          </cell>
          <cell r="I64">
            <v>0</v>
          </cell>
          <cell r="J64">
            <v>0</v>
          </cell>
          <cell r="K64">
            <v>10</v>
          </cell>
          <cell r="L64">
            <v>5</v>
          </cell>
          <cell r="M64">
            <v>674</v>
          </cell>
          <cell r="N64">
            <v>780</v>
          </cell>
          <cell r="O64">
            <v>40</v>
          </cell>
          <cell r="P64">
            <v>90</v>
          </cell>
          <cell r="Q64">
            <v>340</v>
          </cell>
          <cell r="R64">
            <v>480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4</v>
          </cell>
          <cell r="Y64">
            <v>0</v>
          </cell>
          <cell r="Z64">
            <v>0</v>
          </cell>
          <cell r="AA64">
            <v>0</v>
          </cell>
          <cell r="AB64">
            <v>220</v>
          </cell>
          <cell r="AC64">
            <v>240</v>
          </cell>
          <cell r="AD64">
            <v>90</v>
          </cell>
          <cell r="AE64">
            <v>470</v>
          </cell>
          <cell r="AF64">
            <v>40</v>
          </cell>
          <cell r="AG64">
            <v>54</v>
          </cell>
          <cell r="AH64">
            <v>53</v>
          </cell>
          <cell r="AI64">
            <v>10</v>
          </cell>
          <cell r="AJ64">
            <v>70</v>
          </cell>
          <cell r="AK64">
            <v>30</v>
          </cell>
          <cell r="AL64">
            <v>0</v>
          </cell>
          <cell r="AM64">
            <v>56</v>
          </cell>
          <cell r="AN64">
            <v>0</v>
          </cell>
          <cell r="AO64">
            <v>0</v>
          </cell>
          <cell r="AP64">
            <v>5</v>
          </cell>
          <cell r="AQ64">
            <v>5</v>
          </cell>
          <cell r="AR64">
            <v>0</v>
          </cell>
          <cell r="AS64">
            <v>5</v>
          </cell>
          <cell r="AT64">
            <v>640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120</v>
          </cell>
          <cell r="BA64">
            <v>50</v>
          </cell>
          <cell r="BB64">
            <v>62</v>
          </cell>
          <cell r="BC64">
            <v>110</v>
          </cell>
          <cell r="BD64">
            <v>0</v>
          </cell>
          <cell r="BE64">
            <v>0</v>
          </cell>
          <cell r="BF64">
            <v>665</v>
          </cell>
          <cell r="BG64">
            <v>5</v>
          </cell>
          <cell r="BH64">
            <v>100</v>
          </cell>
          <cell r="BI64">
            <v>0</v>
          </cell>
          <cell r="BJ64">
            <v>68</v>
          </cell>
          <cell r="BK64">
            <v>50</v>
          </cell>
          <cell r="BL64">
            <v>50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37</v>
          </cell>
          <cell r="BT64">
            <v>62</v>
          </cell>
          <cell r="BU64">
            <v>0</v>
          </cell>
          <cell r="BV64">
            <v>0</v>
          </cell>
          <cell r="BW64">
            <v>30</v>
          </cell>
          <cell r="BX64">
            <v>20</v>
          </cell>
          <cell r="BY64">
            <v>56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5</v>
          </cell>
          <cell r="CE64">
            <v>0</v>
          </cell>
          <cell r="CF64">
            <v>40</v>
          </cell>
          <cell r="CG64">
            <v>40</v>
          </cell>
          <cell r="CH64">
            <v>0</v>
          </cell>
          <cell r="CI64">
            <v>62</v>
          </cell>
          <cell r="CJ64">
            <v>62</v>
          </cell>
          <cell r="CK64">
            <v>40</v>
          </cell>
          <cell r="CL64">
            <v>26</v>
          </cell>
          <cell r="CM64">
            <v>0</v>
          </cell>
          <cell r="CN64">
            <v>62</v>
          </cell>
          <cell r="CO64">
            <v>60</v>
          </cell>
          <cell r="CP64">
            <v>0</v>
          </cell>
          <cell r="CR64">
            <v>7265</v>
          </cell>
          <cell r="CS64" t="str">
            <v>LE VIET DUNG</v>
          </cell>
          <cell r="CT64">
            <v>-443</v>
          </cell>
          <cell r="CU64" t="str">
            <v>Non SFA</v>
          </cell>
          <cell r="CV64">
            <v>8346.5</v>
          </cell>
          <cell r="CX64">
            <v>1981</v>
          </cell>
          <cell r="CY64">
            <v>947</v>
          </cell>
          <cell r="CZ64">
            <v>6318</v>
          </cell>
        </row>
        <row r="65">
          <cell r="B65">
            <v>82186205</v>
          </cell>
          <cell r="C65" t="str">
            <v>NGUYỄN THỊ CHUNG</v>
          </cell>
          <cell r="D65" t="str">
            <v>Son La</v>
          </cell>
          <cell r="E65">
            <v>277</v>
          </cell>
          <cell r="F65">
            <v>78</v>
          </cell>
          <cell r="G65">
            <v>710</v>
          </cell>
          <cell r="H65">
            <v>50</v>
          </cell>
          <cell r="I65">
            <v>0</v>
          </cell>
          <cell r="J65">
            <v>0</v>
          </cell>
          <cell r="K65">
            <v>60</v>
          </cell>
          <cell r="L65">
            <v>4</v>
          </cell>
          <cell r="M65">
            <v>650</v>
          </cell>
          <cell r="N65">
            <v>740</v>
          </cell>
          <cell r="O65">
            <v>67</v>
          </cell>
          <cell r="P65">
            <v>51</v>
          </cell>
          <cell r="Q65">
            <v>340</v>
          </cell>
          <cell r="R65">
            <v>500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3</v>
          </cell>
          <cell r="Y65">
            <v>0</v>
          </cell>
          <cell r="Z65">
            <v>0</v>
          </cell>
          <cell r="AA65">
            <v>0</v>
          </cell>
          <cell r="AB65">
            <v>240</v>
          </cell>
          <cell r="AC65">
            <v>240</v>
          </cell>
          <cell r="AD65">
            <v>20</v>
          </cell>
          <cell r="AE65">
            <v>400</v>
          </cell>
          <cell r="AF65">
            <v>45</v>
          </cell>
          <cell r="AG65">
            <v>64</v>
          </cell>
          <cell r="AH65">
            <v>50</v>
          </cell>
          <cell r="AI65">
            <v>2</v>
          </cell>
          <cell r="AJ65">
            <v>51</v>
          </cell>
          <cell r="AK65">
            <v>90</v>
          </cell>
          <cell r="AL65">
            <v>0</v>
          </cell>
          <cell r="AM65">
            <v>56</v>
          </cell>
          <cell r="AN65">
            <v>0</v>
          </cell>
          <cell r="AO65">
            <v>0</v>
          </cell>
          <cell r="AP65">
            <v>3</v>
          </cell>
          <cell r="AQ65">
            <v>3</v>
          </cell>
          <cell r="AR65">
            <v>0</v>
          </cell>
          <cell r="AS65">
            <v>56</v>
          </cell>
          <cell r="AT65">
            <v>665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117</v>
          </cell>
          <cell r="BA65">
            <v>48</v>
          </cell>
          <cell r="BB65">
            <v>55</v>
          </cell>
          <cell r="BC65">
            <v>106</v>
          </cell>
          <cell r="BD65">
            <v>0</v>
          </cell>
          <cell r="BE65">
            <v>0</v>
          </cell>
          <cell r="BF65">
            <v>674</v>
          </cell>
          <cell r="BG65">
            <v>10</v>
          </cell>
          <cell r="BH65">
            <v>115</v>
          </cell>
          <cell r="BI65">
            <v>0</v>
          </cell>
          <cell r="BJ65">
            <v>87</v>
          </cell>
          <cell r="BK65">
            <v>48</v>
          </cell>
          <cell r="BL65">
            <v>48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46</v>
          </cell>
          <cell r="BT65">
            <v>55</v>
          </cell>
          <cell r="BU65">
            <v>0</v>
          </cell>
          <cell r="BV65">
            <v>0</v>
          </cell>
          <cell r="BW65">
            <v>34</v>
          </cell>
          <cell r="BX65">
            <v>37</v>
          </cell>
          <cell r="BY65">
            <v>43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4</v>
          </cell>
          <cell r="CE65">
            <v>0</v>
          </cell>
          <cell r="CF65">
            <v>45</v>
          </cell>
          <cell r="CG65">
            <v>45</v>
          </cell>
          <cell r="CH65">
            <v>0</v>
          </cell>
          <cell r="CI65">
            <v>55</v>
          </cell>
          <cell r="CJ65">
            <v>55</v>
          </cell>
          <cell r="CK65">
            <v>68</v>
          </cell>
          <cell r="CL65">
            <v>30</v>
          </cell>
          <cell r="CM65">
            <v>0</v>
          </cell>
          <cell r="CN65">
            <v>55</v>
          </cell>
          <cell r="CO65">
            <v>40</v>
          </cell>
          <cell r="CP65">
            <v>0</v>
          </cell>
          <cell r="CR65">
            <v>7435</v>
          </cell>
          <cell r="CS65" t="str">
            <v>LE VIET DUNG</v>
          </cell>
          <cell r="CT65">
            <v>-497</v>
          </cell>
          <cell r="CU65" t="str">
            <v>Non SFA</v>
          </cell>
          <cell r="CV65">
            <v>9988</v>
          </cell>
          <cell r="CX65">
            <v>2052</v>
          </cell>
          <cell r="CY65">
            <v>1079</v>
          </cell>
          <cell r="CZ65">
            <v>6356</v>
          </cell>
        </row>
        <row r="66">
          <cell r="B66">
            <v>70261689</v>
          </cell>
          <cell r="C66" t="str">
            <v>HOÀNG CHÍ CÓONG</v>
          </cell>
          <cell r="D66" t="str">
            <v>Son La</v>
          </cell>
          <cell r="E66">
            <v>154</v>
          </cell>
          <cell r="F66">
            <v>83</v>
          </cell>
          <cell r="G66">
            <v>550</v>
          </cell>
          <cell r="H66">
            <v>51</v>
          </cell>
          <cell r="I66">
            <v>0</v>
          </cell>
          <cell r="J66">
            <v>0</v>
          </cell>
          <cell r="K66">
            <v>76</v>
          </cell>
          <cell r="L66">
            <v>5</v>
          </cell>
          <cell r="M66">
            <v>674</v>
          </cell>
          <cell r="N66">
            <v>720</v>
          </cell>
          <cell r="O66">
            <v>60</v>
          </cell>
          <cell r="P66">
            <v>47</v>
          </cell>
          <cell r="Q66">
            <v>340</v>
          </cell>
          <cell r="R66">
            <v>500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3</v>
          </cell>
          <cell r="Y66">
            <v>0</v>
          </cell>
          <cell r="Z66">
            <v>0</v>
          </cell>
          <cell r="AA66">
            <v>0</v>
          </cell>
          <cell r="AB66">
            <v>250</v>
          </cell>
          <cell r="AC66">
            <v>240</v>
          </cell>
          <cell r="AD66">
            <v>35</v>
          </cell>
          <cell r="AE66">
            <v>470</v>
          </cell>
          <cell r="AF66">
            <v>60</v>
          </cell>
          <cell r="AG66">
            <v>50</v>
          </cell>
          <cell r="AH66">
            <v>64</v>
          </cell>
          <cell r="AI66">
            <v>8</v>
          </cell>
          <cell r="AJ66">
            <v>47</v>
          </cell>
          <cell r="AK66">
            <v>52</v>
          </cell>
          <cell r="AL66">
            <v>0</v>
          </cell>
          <cell r="AM66">
            <v>59</v>
          </cell>
          <cell r="AN66">
            <v>0</v>
          </cell>
          <cell r="AO66">
            <v>0</v>
          </cell>
          <cell r="AP66">
            <v>3</v>
          </cell>
          <cell r="AQ66">
            <v>3</v>
          </cell>
          <cell r="AR66">
            <v>0</v>
          </cell>
          <cell r="AS66">
            <v>65</v>
          </cell>
          <cell r="AT66">
            <v>674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121</v>
          </cell>
          <cell r="BA66">
            <v>47</v>
          </cell>
          <cell r="BB66">
            <v>55</v>
          </cell>
          <cell r="BC66">
            <v>106</v>
          </cell>
          <cell r="BD66">
            <v>0</v>
          </cell>
          <cell r="BE66">
            <v>0</v>
          </cell>
          <cell r="BF66">
            <v>674</v>
          </cell>
          <cell r="BG66">
            <v>0</v>
          </cell>
          <cell r="BH66">
            <v>112</v>
          </cell>
          <cell r="BI66">
            <v>0</v>
          </cell>
          <cell r="BJ66">
            <v>87</v>
          </cell>
          <cell r="BK66">
            <v>50</v>
          </cell>
          <cell r="BL66">
            <v>50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55</v>
          </cell>
          <cell r="BT66">
            <v>55</v>
          </cell>
          <cell r="BU66">
            <v>0</v>
          </cell>
          <cell r="BV66">
            <v>0</v>
          </cell>
          <cell r="BW66">
            <v>45</v>
          </cell>
          <cell r="BX66">
            <v>49</v>
          </cell>
          <cell r="BY66">
            <v>40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3</v>
          </cell>
          <cell r="CE66">
            <v>0</v>
          </cell>
          <cell r="CF66">
            <v>60</v>
          </cell>
          <cell r="CG66">
            <v>60</v>
          </cell>
          <cell r="CH66">
            <v>0</v>
          </cell>
          <cell r="CI66">
            <v>55</v>
          </cell>
          <cell r="CJ66">
            <v>55</v>
          </cell>
          <cell r="CK66">
            <v>76</v>
          </cell>
          <cell r="CL66">
            <v>26</v>
          </cell>
          <cell r="CM66">
            <v>0</v>
          </cell>
          <cell r="CN66">
            <v>55</v>
          </cell>
          <cell r="CO66">
            <v>40</v>
          </cell>
          <cell r="CP66">
            <v>0</v>
          </cell>
          <cell r="CR66">
            <v>7319</v>
          </cell>
          <cell r="CS66" t="str">
            <v>LE VIET DUNG</v>
          </cell>
          <cell r="CT66">
            <v>-508</v>
          </cell>
          <cell r="CU66" t="str">
            <v>Non SFA</v>
          </cell>
          <cell r="CV66">
            <v>11398.5</v>
          </cell>
          <cell r="CX66">
            <v>1957</v>
          </cell>
          <cell r="CY66">
            <v>923</v>
          </cell>
          <cell r="CZ66">
            <v>6396</v>
          </cell>
        </row>
        <row r="67">
          <cell r="B67">
            <v>82100290</v>
          </cell>
          <cell r="C67" t="str">
            <v>ĐẶNG THỊ XÂY</v>
          </cell>
          <cell r="D67" t="str">
            <v>Dien Bien</v>
          </cell>
          <cell r="E67">
            <v>246</v>
          </cell>
          <cell r="F67">
            <v>70</v>
          </cell>
          <cell r="G67">
            <v>730</v>
          </cell>
          <cell r="H67">
            <v>56</v>
          </cell>
          <cell r="I67">
            <v>0</v>
          </cell>
          <cell r="J67">
            <v>0</v>
          </cell>
          <cell r="K67">
            <v>25</v>
          </cell>
          <cell r="L67">
            <v>3</v>
          </cell>
          <cell r="M67">
            <v>640</v>
          </cell>
          <cell r="N67">
            <v>750</v>
          </cell>
          <cell r="O67">
            <v>68</v>
          </cell>
          <cell r="P67">
            <v>32</v>
          </cell>
          <cell r="Q67">
            <v>350</v>
          </cell>
          <cell r="R67">
            <v>400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</v>
          </cell>
          <cell r="Y67">
            <v>0</v>
          </cell>
          <cell r="Z67">
            <v>0</v>
          </cell>
          <cell r="AA67">
            <v>0</v>
          </cell>
          <cell r="AB67">
            <v>200</v>
          </cell>
          <cell r="AC67">
            <v>225</v>
          </cell>
          <cell r="AD67">
            <v>78</v>
          </cell>
          <cell r="AE67">
            <v>480</v>
          </cell>
          <cell r="AF67">
            <v>60</v>
          </cell>
          <cell r="AG67">
            <v>50</v>
          </cell>
          <cell r="AH67">
            <v>46</v>
          </cell>
          <cell r="AI67">
            <v>20</v>
          </cell>
          <cell r="AJ67">
            <v>32</v>
          </cell>
          <cell r="AK67">
            <v>25</v>
          </cell>
          <cell r="AL67">
            <v>0</v>
          </cell>
          <cell r="AM67">
            <v>66</v>
          </cell>
          <cell r="AN67">
            <v>0</v>
          </cell>
          <cell r="AO67">
            <v>0</v>
          </cell>
          <cell r="AP67">
            <v>5</v>
          </cell>
          <cell r="AQ67">
            <v>5</v>
          </cell>
          <cell r="AR67">
            <v>0</v>
          </cell>
          <cell r="AS67">
            <v>26</v>
          </cell>
          <cell r="AT67">
            <v>640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121</v>
          </cell>
          <cell r="BA67">
            <v>32</v>
          </cell>
          <cell r="BB67">
            <v>65</v>
          </cell>
          <cell r="BC67">
            <v>100</v>
          </cell>
          <cell r="BD67">
            <v>0</v>
          </cell>
          <cell r="BE67">
            <v>0</v>
          </cell>
          <cell r="BF67">
            <v>674</v>
          </cell>
          <cell r="BG67">
            <v>0</v>
          </cell>
          <cell r="BH67">
            <v>100</v>
          </cell>
          <cell r="BI67">
            <v>0</v>
          </cell>
          <cell r="BJ67">
            <v>87</v>
          </cell>
          <cell r="BK67">
            <v>60</v>
          </cell>
          <cell r="BL67">
            <v>60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57</v>
          </cell>
          <cell r="BT67">
            <v>65</v>
          </cell>
          <cell r="BU67">
            <v>0</v>
          </cell>
          <cell r="BV67">
            <v>0</v>
          </cell>
          <cell r="BW67">
            <v>38</v>
          </cell>
          <cell r="BX67">
            <v>55</v>
          </cell>
          <cell r="BY67">
            <v>45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5</v>
          </cell>
          <cell r="CE67">
            <v>0</v>
          </cell>
          <cell r="CF67">
            <v>60</v>
          </cell>
          <cell r="CG67">
            <v>60</v>
          </cell>
          <cell r="CH67">
            <v>0</v>
          </cell>
          <cell r="CI67">
            <v>654</v>
          </cell>
          <cell r="CJ67">
            <v>659</v>
          </cell>
          <cell r="CK67">
            <v>45</v>
          </cell>
          <cell r="CL67">
            <v>29</v>
          </cell>
          <cell r="CM67">
            <v>0</v>
          </cell>
          <cell r="CN67">
            <v>65</v>
          </cell>
          <cell r="CO67">
            <v>40</v>
          </cell>
          <cell r="CP67">
            <v>0</v>
          </cell>
          <cell r="CR67">
            <v>8506</v>
          </cell>
          <cell r="CS67" t="str">
            <v>LE VIET DUNG</v>
          </cell>
          <cell r="CT67">
            <v>-507</v>
          </cell>
          <cell r="CU67" t="str">
            <v>Non SFA</v>
          </cell>
          <cell r="CV67">
            <v>5971.5</v>
          </cell>
          <cell r="CX67">
            <v>2057</v>
          </cell>
          <cell r="CY67">
            <v>2218</v>
          </cell>
          <cell r="CZ67">
            <v>6288</v>
          </cell>
        </row>
        <row r="68">
          <cell r="B68">
            <v>82184426</v>
          </cell>
          <cell r="C68" t="str">
            <v>DNTN LONG HẰNG</v>
          </cell>
          <cell r="D68" t="str">
            <v>Dien Bien</v>
          </cell>
          <cell r="E68">
            <v>179</v>
          </cell>
          <cell r="F68">
            <v>70</v>
          </cell>
          <cell r="G68">
            <v>700</v>
          </cell>
          <cell r="H68">
            <v>50</v>
          </cell>
          <cell r="I68">
            <v>0</v>
          </cell>
          <cell r="J68">
            <v>0</v>
          </cell>
          <cell r="K68">
            <v>35</v>
          </cell>
          <cell r="L68">
            <v>5</v>
          </cell>
          <cell r="M68">
            <v>640</v>
          </cell>
          <cell r="N68">
            <v>749</v>
          </cell>
          <cell r="O68">
            <v>20</v>
          </cell>
          <cell r="P68">
            <v>40</v>
          </cell>
          <cell r="Q68">
            <v>350</v>
          </cell>
          <cell r="R68">
            <v>480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2</v>
          </cell>
          <cell r="Y68">
            <v>0</v>
          </cell>
          <cell r="Z68">
            <v>0</v>
          </cell>
          <cell r="AA68">
            <v>0</v>
          </cell>
          <cell r="AB68">
            <v>240</v>
          </cell>
          <cell r="AC68">
            <v>220</v>
          </cell>
          <cell r="AD68">
            <v>77</v>
          </cell>
          <cell r="AE68">
            <v>470</v>
          </cell>
          <cell r="AF68">
            <v>50</v>
          </cell>
          <cell r="AG68">
            <v>50</v>
          </cell>
          <cell r="AH68">
            <v>58</v>
          </cell>
          <cell r="AI68">
            <v>10</v>
          </cell>
          <cell r="AJ68">
            <v>40</v>
          </cell>
          <cell r="AK68">
            <v>40</v>
          </cell>
          <cell r="AL68">
            <v>0</v>
          </cell>
          <cell r="AM68">
            <v>56</v>
          </cell>
          <cell r="AN68">
            <v>0</v>
          </cell>
          <cell r="AO68">
            <v>0</v>
          </cell>
          <cell r="AP68">
            <v>2</v>
          </cell>
          <cell r="AQ68">
            <v>2</v>
          </cell>
          <cell r="AR68">
            <v>0</v>
          </cell>
          <cell r="AS68">
            <v>65</v>
          </cell>
          <cell r="AT68">
            <v>674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110</v>
          </cell>
          <cell r="BA68">
            <v>40</v>
          </cell>
          <cell r="BB68">
            <v>63</v>
          </cell>
          <cell r="BC68">
            <v>98</v>
          </cell>
          <cell r="BD68">
            <v>0</v>
          </cell>
          <cell r="BE68">
            <v>0</v>
          </cell>
          <cell r="BF68">
            <v>665</v>
          </cell>
          <cell r="BG68">
            <v>0</v>
          </cell>
          <cell r="BH68">
            <v>110</v>
          </cell>
          <cell r="BI68">
            <v>0</v>
          </cell>
          <cell r="BJ68">
            <v>87</v>
          </cell>
          <cell r="BK68">
            <v>40</v>
          </cell>
          <cell r="BL68">
            <v>40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55</v>
          </cell>
          <cell r="BT68">
            <v>63</v>
          </cell>
          <cell r="BU68">
            <v>0</v>
          </cell>
          <cell r="BV68">
            <v>0</v>
          </cell>
          <cell r="BW68">
            <v>47</v>
          </cell>
          <cell r="BX68">
            <v>40</v>
          </cell>
          <cell r="BY68">
            <v>44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3</v>
          </cell>
          <cell r="CE68">
            <v>0</v>
          </cell>
          <cell r="CF68">
            <v>50</v>
          </cell>
          <cell r="CG68">
            <v>50</v>
          </cell>
          <cell r="CH68">
            <v>0</v>
          </cell>
          <cell r="CI68">
            <v>63</v>
          </cell>
          <cell r="CJ68">
            <v>63</v>
          </cell>
          <cell r="CK68">
            <v>69</v>
          </cell>
          <cell r="CL68">
            <v>28</v>
          </cell>
          <cell r="CM68">
            <v>0</v>
          </cell>
          <cell r="CN68">
            <v>63</v>
          </cell>
          <cell r="CO68">
            <v>40</v>
          </cell>
          <cell r="CP68">
            <v>0</v>
          </cell>
          <cell r="CR68">
            <v>7305</v>
          </cell>
          <cell r="CS68" t="str">
            <v>LE VIET DUNG</v>
          </cell>
          <cell r="CT68">
            <v>-457</v>
          </cell>
          <cell r="CU68" t="str">
            <v>Non SFA</v>
          </cell>
          <cell r="CV68">
            <v>7036</v>
          </cell>
          <cell r="CX68">
            <v>2010</v>
          </cell>
          <cell r="CY68">
            <v>979</v>
          </cell>
          <cell r="CZ68">
            <v>6326</v>
          </cell>
        </row>
        <row r="69">
          <cell r="B69">
            <v>82184455</v>
          </cell>
          <cell r="C69" t="str">
            <v>DN TM TN</v>
          </cell>
          <cell r="D69" t="str">
            <v>Dien Bien</v>
          </cell>
          <cell r="E69">
            <v>156</v>
          </cell>
          <cell r="F69">
            <v>76</v>
          </cell>
          <cell r="G69">
            <v>710</v>
          </cell>
          <cell r="H69">
            <v>51</v>
          </cell>
          <cell r="I69">
            <v>0</v>
          </cell>
          <cell r="J69">
            <v>0</v>
          </cell>
          <cell r="K69">
            <v>69</v>
          </cell>
          <cell r="L69">
            <v>3</v>
          </cell>
          <cell r="M69">
            <v>650</v>
          </cell>
          <cell r="N69">
            <v>740</v>
          </cell>
          <cell r="O69">
            <v>30</v>
          </cell>
          <cell r="P69">
            <v>46</v>
          </cell>
          <cell r="Q69">
            <v>340</v>
          </cell>
          <cell r="R69">
            <v>480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</v>
          </cell>
          <cell r="Y69">
            <v>0</v>
          </cell>
          <cell r="Z69">
            <v>0</v>
          </cell>
          <cell r="AA69">
            <v>0</v>
          </cell>
          <cell r="AB69">
            <v>120</v>
          </cell>
          <cell r="AC69">
            <v>140</v>
          </cell>
          <cell r="AD69">
            <v>80</v>
          </cell>
          <cell r="AE69">
            <v>500</v>
          </cell>
          <cell r="AF69">
            <v>65</v>
          </cell>
          <cell r="AG69">
            <v>56</v>
          </cell>
          <cell r="AH69">
            <v>56</v>
          </cell>
          <cell r="AI69">
            <v>8</v>
          </cell>
          <cell r="AJ69">
            <v>46</v>
          </cell>
          <cell r="AK69">
            <v>42</v>
          </cell>
          <cell r="AL69">
            <v>0</v>
          </cell>
          <cell r="AM69">
            <v>75</v>
          </cell>
          <cell r="AN69">
            <v>0</v>
          </cell>
          <cell r="AO69">
            <v>0</v>
          </cell>
          <cell r="AP69">
            <v>5</v>
          </cell>
          <cell r="AQ69">
            <v>5</v>
          </cell>
          <cell r="AR69">
            <v>0</v>
          </cell>
          <cell r="AS69">
            <v>54</v>
          </cell>
          <cell r="AT69">
            <v>665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101</v>
          </cell>
          <cell r="BA69">
            <v>46</v>
          </cell>
          <cell r="BB69">
            <v>54</v>
          </cell>
          <cell r="BC69">
            <v>110</v>
          </cell>
          <cell r="BD69">
            <v>0</v>
          </cell>
          <cell r="BE69">
            <v>0</v>
          </cell>
          <cell r="BF69">
            <v>650</v>
          </cell>
          <cell r="BG69">
            <v>0</v>
          </cell>
          <cell r="BH69">
            <v>110</v>
          </cell>
          <cell r="BI69">
            <v>0</v>
          </cell>
          <cell r="BJ69">
            <v>70</v>
          </cell>
          <cell r="BK69">
            <v>50</v>
          </cell>
          <cell r="BL69">
            <v>50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56</v>
          </cell>
          <cell r="BT69">
            <v>54</v>
          </cell>
          <cell r="BU69">
            <v>0</v>
          </cell>
          <cell r="BV69">
            <v>0</v>
          </cell>
          <cell r="BW69">
            <v>40</v>
          </cell>
          <cell r="BX69">
            <v>45</v>
          </cell>
          <cell r="BY69">
            <v>45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5</v>
          </cell>
          <cell r="CE69">
            <v>0</v>
          </cell>
          <cell r="CF69">
            <v>65</v>
          </cell>
          <cell r="CG69">
            <v>65</v>
          </cell>
          <cell r="CH69">
            <v>0</v>
          </cell>
          <cell r="CI69">
            <v>54</v>
          </cell>
          <cell r="CJ69">
            <v>54</v>
          </cell>
          <cell r="CK69">
            <v>67</v>
          </cell>
          <cell r="CL69">
            <v>29</v>
          </cell>
          <cell r="CM69">
            <v>0</v>
          </cell>
          <cell r="CN69">
            <v>54</v>
          </cell>
          <cell r="CO69">
            <v>50</v>
          </cell>
          <cell r="CP69">
            <v>0</v>
          </cell>
          <cell r="CR69">
            <v>7194</v>
          </cell>
          <cell r="CS69" t="str">
            <v>LE VIET DUNG</v>
          </cell>
          <cell r="CT69">
            <v>-464</v>
          </cell>
          <cell r="CU69" t="str">
            <v>Non SFA</v>
          </cell>
          <cell r="CV69">
            <v>5462.5</v>
          </cell>
          <cell r="CX69">
            <v>1888</v>
          </cell>
          <cell r="CY69">
            <v>910</v>
          </cell>
          <cell r="CZ69">
            <v>6284</v>
          </cell>
        </row>
        <row r="70">
          <cell r="B70">
            <v>82186128</v>
          </cell>
          <cell r="C70" t="str">
            <v>TRƯƠNG THỊ DÂN</v>
          </cell>
          <cell r="D70" t="str">
            <v>Dien Bien</v>
          </cell>
          <cell r="E70">
            <v>267</v>
          </cell>
          <cell r="F70">
            <v>73</v>
          </cell>
          <cell r="G70">
            <v>670</v>
          </cell>
          <cell r="H70">
            <v>47</v>
          </cell>
          <cell r="I70">
            <v>0</v>
          </cell>
          <cell r="J70">
            <v>0</v>
          </cell>
          <cell r="K70">
            <v>65</v>
          </cell>
          <cell r="L70">
            <v>4</v>
          </cell>
          <cell r="M70">
            <v>665</v>
          </cell>
          <cell r="N70">
            <v>730</v>
          </cell>
          <cell r="O70">
            <v>56</v>
          </cell>
          <cell r="P70">
            <v>55</v>
          </cell>
          <cell r="Q70">
            <v>360</v>
          </cell>
          <cell r="R70">
            <v>480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2</v>
          </cell>
          <cell r="Y70">
            <v>0</v>
          </cell>
          <cell r="Z70">
            <v>0</v>
          </cell>
          <cell r="AA70">
            <v>0</v>
          </cell>
          <cell r="AB70">
            <v>220</v>
          </cell>
          <cell r="AC70">
            <v>240</v>
          </cell>
          <cell r="AD70">
            <v>81</v>
          </cell>
          <cell r="AE70">
            <v>400</v>
          </cell>
          <cell r="AF70">
            <v>48</v>
          </cell>
          <cell r="AG70">
            <v>53</v>
          </cell>
          <cell r="AH70">
            <v>54</v>
          </cell>
          <cell r="AI70">
            <v>5</v>
          </cell>
          <cell r="AJ70">
            <v>55</v>
          </cell>
          <cell r="AK70">
            <v>31</v>
          </cell>
          <cell r="AL70">
            <v>0</v>
          </cell>
          <cell r="AM70">
            <v>78</v>
          </cell>
          <cell r="AN70">
            <v>0</v>
          </cell>
          <cell r="AO70">
            <v>0</v>
          </cell>
          <cell r="AP70">
            <v>5</v>
          </cell>
          <cell r="AQ70">
            <v>5</v>
          </cell>
          <cell r="AR70">
            <v>0</v>
          </cell>
          <cell r="AS70">
            <v>69</v>
          </cell>
          <cell r="AT70">
            <v>650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110</v>
          </cell>
          <cell r="BA70">
            <v>55</v>
          </cell>
          <cell r="BB70">
            <v>60</v>
          </cell>
          <cell r="BC70">
            <v>110</v>
          </cell>
          <cell r="BD70">
            <v>0</v>
          </cell>
          <cell r="BE70">
            <v>0</v>
          </cell>
          <cell r="BF70">
            <v>665</v>
          </cell>
          <cell r="BG70">
            <v>0</v>
          </cell>
          <cell r="BH70">
            <v>110</v>
          </cell>
          <cell r="BI70">
            <v>0</v>
          </cell>
          <cell r="BJ70">
            <v>80</v>
          </cell>
          <cell r="BK70">
            <v>40</v>
          </cell>
          <cell r="BL70">
            <v>40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48</v>
          </cell>
          <cell r="BT70">
            <v>60</v>
          </cell>
          <cell r="BU70">
            <v>0</v>
          </cell>
          <cell r="BV70">
            <v>0</v>
          </cell>
          <cell r="BW70">
            <v>38</v>
          </cell>
          <cell r="BX70">
            <v>40</v>
          </cell>
          <cell r="BY70">
            <v>45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3</v>
          </cell>
          <cell r="CE70">
            <v>0</v>
          </cell>
          <cell r="CF70">
            <v>48</v>
          </cell>
          <cell r="CG70">
            <v>48</v>
          </cell>
          <cell r="CH70">
            <v>0</v>
          </cell>
          <cell r="CI70">
            <v>60</v>
          </cell>
          <cell r="CJ70">
            <v>60</v>
          </cell>
          <cell r="CK70">
            <v>65</v>
          </cell>
          <cell r="CL70">
            <v>31</v>
          </cell>
          <cell r="CM70">
            <v>0</v>
          </cell>
          <cell r="CN70">
            <v>60</v>
          </cell>
          <cell r="CO70">
            <v>40</v>
          </cell>
          <cell r="CP70">
            <v>0</v>
          </cell>
          <cell r="CR70">
            <v>7384</v>
          </cell>
          <cell r="CS70" t="str">
            <v>LE VIET DUNG</v>
          </cell>
          <cell r="CT70">
            <v>-461</v>
          </cell>
          <cell r="CU70" t="str">
            <v>Non SFA</v>
          </cell>
          <cell r="CV70">
            <v>953</v>
          </cell>
          <cell r="CX70">
            <v>2002</v>
          </cell>
          <cell r="CY70">
            <v>1061</v>
          </cell>
          <cell r="CZ70">
            <v>6323</v>
          </cell>
        </row>
        <row r="71">
          <cell r="B71">
            <v>70317166</v>
          </cell>
          <cell r="C71" t="str">
            <v>TRẦN THỊ TÂM</v>
          </cell>
          <cell r="D71" t="str">
            <v>Dien Bien</v>
          </cell>
          <cell r="E71">
            <v>167</v>
          </cell>
          <cell r="F71">
            <v>70</v>
          </cell>
          <cell r="G71">
            <v>720</v>
          </cell>
          <cell r="H71">
            <v>48</v>
          </cell>
          <cell r="I71">
            <v>0</v>
          </cell>
          <cell r="J71">
            <v>0</v>
          </cell>
          <cell r="K71">
            <v>54</v>
          </cell>
          <cell r="L71">
            <v>5</v>
          </cell>
          <cell r="M71">
            <v>650</v>
          </cell>
          <cell r="N71">
            <v>760</v>
          </cell>
          <cell r="O71">
            <v>67</v>
          </cell>
          <cell r="P71">
            <v>50</v>
          </cell>
          <cell r="Q71">
            <v>340</v>
          </cell>
          <cell r="R71">
            <v>480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</v>
          </cell>
          <cell r="Y71">
            <v>0</v>
          </cell>
          <cell r="Z71">
            <v>0</v>
          </cell>
          <cell r="AA71">
            <v>0</v>
          </cell>
          <cell r="AB71">
            <v>212</v>
          </cell>
          <cell r="AC71">
            <v>220</v>
          </cell>
          <cell r="AD71">
            <v>80</v>
          </cell>
          <cell r="AE71">
            <v>400</v>
          </cell>
          <cell r="AF71">
            <v>50</v>
          </cell>
          <cell r="AG71">
            <v>58</v>
          </cell>
          <cell r="AH71">
            <v>50</v>
          </cell>
          <cell r="AI71">
            <v>15</v>
          </cell>
          <cell r="AJ71">
            <v>50</v>
          </cell>
          <cell r="AK71">
            <v>19</v>
          </cell>
          <cell r="AL71">
            <v>0</v>
          </cell>
          <cell r="AM71">
            <v>58</v>
          </cell>
          <cell r="AN71">
            <v>0</v>
          </cell>
          <cell r="AO71">
            <v>0</v>
          </cell>
          <cell r="AP71">
            <v>2</v>
          </cell>
          <cell r="AQ71">
            <v>2</v>
          </cell>
          <cell r="AR71">
            <v>0</v>
          </cell>
          <cell r="AS71">
            <v>76</v>
          </cell>
          <cell r="AT71">
            <v>650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104</v>
          </cell>
          <cell r="BA71">
            <v>50</v>
          </cell>
          <cell r="BB71">
            <v>65</v>
          </cell>
          <cell r="BC71">
            <v>98</v>
          </cell>
          <cell r="BD71">
            <v>0</v>
          </cell>
          <cell r="BE71">
            <v>0</v>
          </cell>
          <cell r="BF71">
            <v>665</v>
          </cell>
          <cell r="BG71">
            <v>0</v>
          </cell>
          <cell r="BH71">
            <v>110</v>
          </cell>
          <cell r="BI71">
            <v>0</v>
          </cell>
          <cell r="BJ71">
            <v>80</v>
          </cell>
          <cell r="BK71">
            <v>48</v>
          </cell>
          <cell r="BL71">
            <v>48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50</v>
          </cell>
          <cell r="BT71">
            <v>65</v>
          </cell>
          <cell r="BU71">
            <v>0</v>
          </cell>
          <cell r="BV71">
            <v>0</v>
          </cell>
          <cell r="BW71">
            <v>37</v>
          </cell>
          <cell r="BX71">
            <v>48</v>
          </cell>
          <cell r="BY71">
            <v>47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5</v>
          </cell>
          <cell r="CE71">
            <v>0</v>
          </cell>
          <cell r="CF71">
            <v>50</v>
          </cell>
          <cell r="CG71">
            <v>50</v>
          </cell>
          <cell r="CH71">
            <v>0</v>
          </cell>
          <cell r="CI71">
            <v>676</v>
          </cell>
          <cell r="CJ71">
            <v>650</v>
          </cell>
          <cell r="CK71">
            <v>54</v>
          </cell>
          <cell r="CL71">
            <v>28</v>
          </cell>
          <cell r="CM71">
            <v>0</v>
          </cell>
          <cell r="CN71">
            <v>65</v>
          </cell>
          <cell r="CO71">
            <v>50</v>
          </cell>
          <cell r="CP71">
            <v>0</v>
          </cell>
          <cell r="CR71">
            <v>8499</v>
          </cell>
          <cell r="CS71" t="str">
            <v>LE VIET DUNG</v>
          </cell>
          <cell r="CT71">
            <v>-516</v>
          </cell>
          <cell r="CU71" t="str">
            <v>Non SFA</v>
          </cell>
          <cell r="CV71">
            <v>3809.5</v>
          </cell>
          <cell r="CX71">
            <v>2004</v>
          </cell>
          <cell r="CY71">
            <v>2147</v>
          </cell>
          <cell r="CZ71">
            <v>6352</v>
          </cell>
        </row>
        <row r="72">
          <cell r="B72">
            <v>70149400</v>
          </cell>
          <cell r="C72" t="str">
            <v>BÙI THỊ HÀO</v>
          </cell>
          <cell r="D72" t="str">
            <v>Dien Bien</v>
          </cell>
          <cell r="E72">
            <v>278</v>
          </cell>
          <cell r="F72">
            <v>70</v>
          </cell>
          <cell r="G72">
            <v>550</v>
          </cell>
          <cell r="H72">
            <v>51</v>
          </cell>
          <cell r="I72">
            <v>0</v>
          </cell>
          <cell r="J72">
            <v>0</v>
          </cell>
          <cell r="K72">
            <v>65</v>
          </cell>
          <cell r="L72">
            <v>4</v>
          </cell>
          <cell r="M72">
            <v>674</v>
          </cell>
          <cell r="N72">
            <v>750</v>
          </cell>
          <cell r="O72">
            <v>58</v>
          </cell>
          <cell r="P72">
            <v>50</v>
          </cell>
          <cell r="Q72">
            <v>340</v>
          </cell>
          <cell r="R72">
            <v>400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2</v>
          </cell>
          <cell r="Y72">
            <v>0</v>
          </cell>
          <cell r="Z72">
            <v>0</v>
          </cell>
          <cell r="AA72">
            <v>0</v>
          </cell>
          <cell r="AB72">
            <v>225</v>
          </cell>
          <cell r="AC72">
            <v>250</v>
          </cell>
          <cell r="AD72">
            <v>82</v>
          </cell>
          <cell r="AE72">
            <v>480</v>
          </cell>
          <cell r="AF72">
            <v>60</v>
          </cell>
          <cell r="AG72">
            <v>54</v>
          </cell>
          <cell r="AH72">
            <v>56</v>
          </cell>
          <cell r="AI72">
            <v>10</v>
          </cell>
          <cell r="AJ72">
            <v>50</v>
          </cell>
          <cell r="AK72">
            <v>36</v>
          </cell>
          <cell r="AL72">
            <v>0</v>
          </cell>
          <cell r="AM72">
            <v>69</v>
          </cell>
          <cell r="AN72">
            <v>0</v>
          </cell>
          <cell r="AO72">
            <v>0</v>
          </cell>
          <cell r="AP72">
            <v>3</v>
          </cell>
          <cell r="AQ72">
            <v>3</v>
          </cell>
          <cell r="AR72">
            <v>0</v>
          </cell>
          <cell r="AS72">
            <v>68</v>
          </cell>
          <cell r="AT72">
            <v>640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110</v>
          </cell>
          <cell r="BA72">
            <v>50</v>
          </cell>
          <cell r="BB72">
            <v>55</v>
          </cell>
          <cell r="BC72">
            <v>103</v>
          </cell>
          <cell r="BD72">
            <v>0</v>
          </cell>
          <cell r="BE72">
            <v>0</v>
          </cell>
          <cell r="BF72">
            <v>674</v>
          </cell>
          <cell r="BG72">
            <v>0</v>
          </cell>
          <cell r="BH72">
            <v>110</v>
          </cell>
          <cell r="BI72">
            <v>0</v>
          </cell>
          <cell r="BJ72">
            <v>70</v>
          </cell>
          <cell r="BK72">
            <v>60</v>
          </cell>
          <cell r="BL72">
            <v>60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45</v>
          </cell>
          <cell r="BT72">
            <v>55</v>
          </cell>
          <cell r="BU72">
            <v>0</v>
          </cell>
          <cell r="BV72">
            <v>0</v>
          </cell>
          <cell r="BW72">
            <v>39</v>
          </cell>
          <cell r="BX72">
            <v>37</v>
          </cell>
          <cell r="BY72">
            <v>54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2</v>
          </cell>
          <cell r="CE72">
            <v>0</v>
          </cell>
          <cell r="CF72">
            <v>60</v>
          </cell>
          <cell r="CG72">
            <v>60</v>
          </cell>
          <cell r="CH72">
            <v>0</v>
          </cell>
          <cell r="CI72">
            <v>55</v>
          </cell>
          <cell r="CJ72">
            <v>55</v>
          </cell>
          <cell r="CK72">
            <v>65</v>
          </cell>
          <cell r="CL72">
            <v>30</v>
          </cell>
          <cell r="CM72">
            <v>0</v>
          </cell>
          <cell r="CN72">
            <v>55</v>
          </cell>
          <cell r="CO72">
            <v>60</v>
          </cell>
          <cell r="CP72">
            <v>0</v>
          </cell>
          <cell r="CR72">
            <v>7342</v>
          </cell>
          <cell r="CS72" t="str">
            <v>LE VIET DUNG</v>
          </cell>
          <cell r="CT72">
            <v>-471</v>
          </cell>
          <cell r="CU72" t="str">
            <v>Non SFA</v>
          </cell>
          <cell r="CV72">
            <v>0</v>
          </cell>
          <cell r="CX72">
            <v>1916</v>
          </cell>
          <cell r="CY72">
            <v>1024</v>
          </cell>
          <cell r="CZ72">
            <v>6318</v>
          </cell>
        </row>
        <row r="73">
          <cell r="B73">
            <v>70461192</v>
          </cell>
          <cell r="C73" t="str">
            <v>DƯƠNG NGỌC NÚI</v>
          </cell>
          <cell r="D73" t="str">
            <v>Dien Bien</v>
          </cell>
          <cell r="E73">
            <v>160</v>
          </cell>
          <cell r="F73">
            <v>70</v>
          </cell>
          <cell r="G73">
            <v>650</v>
          </cell>
          <cell r="H73">
            <v>52</v>
          </cell>
          <cell r="I73">
            <v>0</v>
          </cell>
          <cell r="J73">
            <v>0</v>
          </cell>
          <cell r="K73">
            <v>59</v>
          </cell>
          <cell r="L73">
            <v>5</v>
          </cell>
          <cell r="M73">
            <v>640</v>
          </cell>
          <cell r="N73">
            <v>730</v>
          </cell>
          <cell r="O73">
            <v>67</v>
          </cell>
          <cell r="P73">
            <v>40</v>
          </cell>
          <cell r="Q73">
            <v>350</v>
          </cell>
          <cell r="R73">
            <v>470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2</v>
          </cell>
          <cell r="Y73">
            <v>0</v>
          </cell>
          <cell r="Z73">
            <v>0</v>
          </cell>
          <cell r="AA73">
            <v>0</v>
          </cell>
          <cell r="AB73">
            <v>220</v>
          </cell>
          <cell r="AC73">
            <v>200</v>
          </cell>
          <cell r="AD73">
            <v>80</v>
          </cell>
          <cell r="AE73">
            <v>480</v>
          </cell>
          <cell r="AF73">
            <v>50</v>
          </cell>
          <cell r="AG73">
            <v>47</v>
          </cell>
          <cell r="AH73">
            <v>53</v>
          </cell>
          <cell r="AI73">
            <v>4</v>
          </cell>
          <cell r="AJ73">
            <v>40</v>
          </cell>
          <cell r="AK73">
            <v>32</v>
          </cell>
          <cell r="AL73">
            <v>0</v>
          </cell>
          <cell r="AM73">
            <v>77</v>
          </cell>
          <cell r="AN73">
            <v>0</v>
          </cell>
          <cell r="AO73">
            <v>0</v>
          </cell>
          <cell r="AP73">
            <v>4</v>
          </cell>
          <cell r="AQ73">
            <v>4</v>
          </cell>
          <cell r="AR73">
            <v>0</v>
          </cell>
          <cell r="AS73">
            <v>67</v>
          </cell>
          <cell r="AT73">
            <v>674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106</v>
          </cell>
          <cell r="BA73">
            <v>40</v>
          </cell>
          <cell r="BB73">
            <v>50</v>
          </cell>
          <cell r="BC73">
            <v>106</v>
          </cell>
          <cell r="BD73">
            <v>0</v>
          </cell>
          <cell r="BE73">
            <v>0</v>
          </cell>
          <cell r="BF73">
            <v>640</v>
          </cell>
          <cell r="BG73">
            <v>0</v>
          </cell>
          <cell r="BH73">
            <v>110</v>
          </cell>
          <cell r="BI73">
            <v>0</v>
          </cell>
          <cell r="BJ73">
            <v>80</v>
          </cell>
          <cell r="BK73">
            <v>60</v>
          </cell>
          <cell r="BL73">
            <v>60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46</v>
          </cell>
          <cell r="BT73">
            <v>50</v>
          </cell>
          <cell r="BU73">
            <v>0</v>
          </cell>
          <cell r="BV73">
            <v>0</v>
          </cell>
          <cell r="BW73">
            <v>48</v>
          </cell>
          <cell r="BX73">
            <v>45</v>
          </cell>
          <cell r="BY73">
            <v>60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5</v>
          </cell>
          <cell r="CE73">
            <v>0</v>
          </cell>
          <cell r="CF73">
            <v>50</v>
          </cell>
          <cell r="CG73">
            <v>50</v>
          </cell>
          <cell r="CH73">
            <v>0</v>
          </cell>
          <cell r="CI73">
            <v>50</v>
          </cell>
          <cell r="CJ73">
            <v>50</v>
          </cell>
          <cell r="CK73">
            <v>59</v>
          </cell>
          <cell r="CL73">
            <v>33</v>
          </cell>
          <cell r="CM73">
            <v>0</v>
          </cell>
          <cell r="CN73">
            <v>50</v>
          </cell>
          <cell r="CO73">
            <v>50</v>
          </cell>
          <cell r="CP73">
            <v>0</v>
          </cell>
          <cell r="CR73">
            <v>7225</v>
          </cell>
          <cell r="CS73" t="str">
            <v>LE VIET DUNG</v>
          </cell>
          <cell r="CT73">
            <v>-499</v>
          </cell>
          <cell r="CU73" t="str">
            <v>Non SFA</v>
          </cell>
          <cell r="CV73">
            <v>125.5</v>
          </cell>
          <cell r="CX73">
            <v>1961</v>
          </cell>
          <cell r="CY73">
            <v>878</v>
          </cell>
          <cell r="CZ73">
            <v>6347</v>
          </cell>
        </row>
        <row r="74">
          <cell r="B74">
            <v>82101810</v>
          </cell>
          <cell r="C74" t="str">
            <v>NGUYỄN THỊ THỊNH</v>
          </cell>
          <cell r="D74" t="str">
            <v>Hoa Binh</v>
          </cell>
          <cell r="E74">
            <v>278</v>
          </cell>
          <cell r="F74">
            <v>141</v>
          </cell>
          <cell r="G74">
            <v>760</v>
          </cell>
          <cell r="H74">
            <v>51</v>
          </cell>
          <cell r="I74">
            <v>0</v>
          </cell>
          <cell r="J74">
            <v>0</v>
          </cell>
          <cell r="K74">
            <v>65</v>
          </cell>
          <cell r="L74">
            <v>5</v>
          </cell>
          <cell r="M74">
            <v>640</v>
          </cell>
          <cell r="N74">
            <v>821</v>
          </cell>
          <cell r="O74">
            <v>57</v>
          </cell>
          <cell r="P74">
            <v>90</v>
          </cell>
          <cell r="Q74">
            <v>350</v>
          </cell>
          <cell r="R74">
            <v>480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2</v>
          </cell>
          <cell r="Y74">
            <v>0</v>
          </cell>
          <cell r="Z74">
            <v>0</v>
          </cell>
          <cell r="AA74">
            <v>0</v>
          </cell>
          <cell r="AB74">
            <v>225</v>
          </cell>
          <cell r="AC74">
            <v>210</v>
          </cell>
          <cell r="AD74">
            <v>89</v>
          </cell>
          <cell r="AE74">
            <v>480</v>
          </cell>
          <cell r="AF74">
            <v>60</v>
          </cell>
          <cell r="AG74">
            <v>50</v>
          </cell>
          <cell r="AH74">
            <v>56</v>
          </cell>
          <cell r="AI74">
            <v>10</v>
          </cell>
          <cell r="AJ74">
            <v>70</v>
          </cell>
          <cell r="AK74">
            <v>80</v>
          </cell>
          <cell r="AL74">
            <v>0</v>
          </cell>
          <cell r="AM74">
            <v>78</v>
          </cell>
          <cell r="AN74">
            <v>0</v>
          </cell>
          <cell r="AO74">
            <v>0</v>
          </cell>
          <cell r="AP74">
            <v>5</v>
          </cell>
          <cell r="AQ74">
            <v>5</v>
          </cell>
          <cell r="AR74">
            <v>0</v>
          </cell>
          <cell r="AS74">
            <v>69</v>
          </cell>
          <cell r="AT74">
            <v>674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110</v>
          </cell>
          <cell r="BA74">
            <v>60</v>
          </cell>
          <cell r="BB74">
            <v>60</v>
          </cell>
          <cell r="BC74">
            <v>110</v>
          </cell>
          <cell r="BD74">
            <v>0</v>
          </cell>
          <cell r="BE74">
            <v>0</v>
          </cell>
          <cell r="BF74">
            <v>650</v>
          </cell>
          <cell r="BG74">
            <v>10</v>
          </cell>
          <cell r="BH74">
            <v>90</v>
          </cell>
          <cell r="BI74">
            <v>0</v>
          </cell>
          <cell r="BJ74">
            <v>69</v>
          </cell>
          <cell r="BK74">
            <v>60</v>
          </cell>
          <cell r="BL74">
            <v>60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58</v>
          </cell>
          <cell r="BT74">
            <v>60</v>
          </cell>
          <cell r="BU74">
            <v>0</v>
          </cell>
          <cell r="BV74">
            <v>0</v>
          </cell>
          <cell r="BW74">
            <v>25</v>
          </cell>
          <cell r="BX74">
            <v>60</v>
          </cell>
          <cell r="BY74">
            <v>40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3</v>
          </cell>
          <cell r="CE74">
            <v>0</v>
          </cell>
          <cell r="CF74">
            <v>60</v>
          </cell>
          <cell r="CG74">
            <v>60</v>
          </cell>
          <cell r="CH74">
            <v>0</v>
          </cell>
          <cell r="CI74">
            <v>60</v>
          </cell>
          <cell r="CJ74">
            <v>60</v>
          </cell>
          <cell r="CK74">
            <v>80</v>
          </cell>
          <cell r="CL74">
            <v>30</v>
          </cell>
          <cell r="CM74">
            <v>0</v>
          </cell>
          <cell r="CN74">
            <v>60</v>
          </cell>
          <cell r="CO74">
            <v>40</v>
          </cell>
          <cell r="CP74">
            <v>0</v>
          </cell>
          <cell r="CR74">
            <v>7876</v>
          </cell>
          <cell r="CS74" t="str">
            <v>LE VIET DUNG</v>
          </cell>
          <cell r="CT74">
            <v>2909</v>
          </cell>
          <cell r="CU74" t="str">
            <v>SFA</v>
          </cell>
          <cell r="CV74">
            <v>18687.5</v>
          </cell>
          <cell r="CX74">
            <v>2159</v>
          </cell>
          <cell r="CY74">
            <v>1136</v>
          </cell>
          <cell r="CZ74">
            <v>6740</v>
          </cell>
        </row>
        <row r="75">
          <cell r="B75">
            <v>70195379</v>
          </cell>
          <cell r="C75" t="str">
            <v>ĐỖ THỊ SINH</v>
          </cell>
          <cell r="D75" t="str">
            <v>Hoa Binh</v>
          </cell>
          <cell r="E75">
            <v>167</v>
          </cell>
          <cell r="F75">
            <v>70</v>
          </cell>
          <cell r="G75">
            <v>720</v>
          </cell>
          <cell r="H75">
            <v>28</v>
          </cell>
          <cell r="I75">
            <v>0</v>
          </cell>
          <cell r="J75">
            <v>0</v>
          </cell>
          <cell r="K75">
            <v>54</v>
          </cell>
          <cell r="L75">
            <v>3</v>
          </cell>
          <cell r="M75">
            <v>665</v>
          </cell>
          <cell r="N75">
            <v>730</v>
          </cell>
          <cell r="O75">
            <v>50</v>
          </cell>
          <cell r="P75">
            <v>40</v>
          </cell>
          <cell r="Q75">
            <v>360</v>
          </cell>
          <cell r="R75">
            <v>400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</v>
          </cell>
          <cell r="Y75">
            <v>0</v>
          </cell>
          <cell r="Z75">
            <v>0</v>
          </cell>
          <cell r="AA75">
            <v>0</v>
          </cell>
          <cell r="AB75">
            <v>212</v>
          </cell>
          <cell r="AC75">
            <v>225</v>
          </cell>
          <cell r="AD75">
            <v>78</v>
          </cell>
          <cell r="AE75">
            <v>470</v>
          </cell>
          <cell r="AF75">
            <v>40</v>
          </cell>
          <cell r="AG75">
            <v>46</v>
          </cell>
          <cell r="AH75">
            <v>50</v>
          </cell>
          <cell r="AI75">
            <v>36</v>
          </cell>
          <cell r="AJ75">
            <v>40</v>
          </cell>
          <cell r="AK75">
            <v>20</v>
          </cell>
          <cell r="AL75">
            <v>0</v>
          </cell>
          <cell r="AM75">
            <v>78</v>
          </cell>
          <cell r="AN75">
            <v>0</v>
          </cell>
          <cell r="AO75">
            <v>0</v>
          </cell>
          <cell r="AP75">
            <v>5</v>
          </cell>
          <cell r="AQ75">
            <v>5</v>
          </cell>
          <cell r="AR75">
            <v>0</v>
          </cell>
          <cell r="AS75">
            <v>60</v>
          </cell>
          <cell r="AT75">
            <v>650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102</v>
          </cell>
          <cell r="BA75">
            <v>40</v>
          </cell>
          <cell r="BB75">
            <v>54</v>
          </cell>
          <cell r="BC75">
            <v>100</v>
          </cell>
          <cell r="BD75">
            <v>0</v>
          </cell>
          <cell r="BE75">
            <v>0</v>
          </cell>
          <cell r="BF75">
            <v>674</v>
          </cell>
          <cell r="BG75">
            <v>10</v>
          </cell>
          <cell r="BH75">
            <v>90</v>
          </cell>
          <cell r="BI75">
            <v>0</v>
          </cell>
          <cell r="BJ75">
            <v>89</v>
          </cell>
          <cell r="BK75">
            <v>60</v>
          </cell>
          <cell r="BL75">
            <v>60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56</v>
          </cell>
          <cell r="BT75">
            <v>54</v>
          </cell>
          <cell r="BU75">
            <v>0</v>
          </cell>
          <cell r="BV75">
            <v>0</v>
          </cell>
          <cell r="BW75">
            <v>40</v>
          </cell>
          <cell r="BX75">
            <v>50</v>
          </cell>
          <cell r="BY75">
            <v>43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3</v>
          </cell>
          <cell r="CE75">
            <v>0</v>
          </cell>
          <cell r="CF75">
            <v>40</v>
          </cell>
          <cell r="CG75">
            <v>40</v>
          </cell>
          <cell r="CH75">
            <v>0</v>
          </cell>
          <cell r="CI75">
            <v>54</v>
          </cell>
          <cell r="CJ75">
            <v>54</v>
          </cell>
          <cell r="CK75">
            <v>60</v>
          </cell>
          <cell r="CL75">
            <v>32</v>
          </cell>
          <cell r="CM75">
            <v>0</v>
          </cell>
          <cell r="CN75">
            <v>54</v>
          </cell>
          <cell r="CO75">
            <v>65</v>
          </cell>
          <cell r="CP75">
            <v>0</v>
          </cell>
          <cell r="CR75">
            <v>7229</v>
          </cell>
          <cell r="CS75" t="str">
            <v>LE VIET DUNG</v>
          </cell>
          <cell r="CT75">
            <v>-491</v>
          </cell>
          <cell r="CU75" t="str">
            <v>Non SFA</v>
          </cell>
          <cell r="CV75">
            <v>6235.5</v>
          </cell>
          <cell r="CX75">
            <v>1993</v>
          </cell>
          <cell r="CY75">
            <v>913</v>
          </cell>
          <cell r="CZ75">
            <v>6316</v>
          </cell>
        </row>
        <row r="76">
          <cell r="B76">
            <v>70226894</v>
          </cell>
          <cell r="C76" t="str">
            <v>CTY TNHH TUẤN ĐẠT</v>
          </cell>
          <cell r="D76" t="str">
            <v>Hoa Binh</v>
          </cell>
          <cell r="E76">
            <v>267</v>
          </cell>
          <cell r="F76">
            <v>78</v>
          </cell>
          <cell r="G76">
            <v>670</v>
          </cell>
          <cell r="H76">
            <v>47</v>
          </cell>
          <cell r="I76">
            <v>0</v>
          </cell>
          <cell r="J76">
            <v>0</v>
          </cell>
          <cell r="K76">
            <v>65</v>
          </cell>
          <cell r="L76">
            <v>3</v>
          </cell>
          <cell r="M76">
            <v>650</v>
          </cell>
          <cell r="N76">
            <v>730</v>
          </cell>
          <cell r="O76">
            <v>40</v>
          </cell>
          <cell r="P76">
            <v>70</v>
          </cell>
          <cell r="Q76">
            <v>340</v>
          </cell>
          <cell r="R76">
            <v>400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</v>
          </cell>
          <cell r="Y76">
            <v>0</v>
          </cell>
          <cell r="Z76">
            <v>0</v>
          </cell>
          <cell r="AA76">
            <v>0</v>
          </cell>
          <cell r="AB76">
            <v>220</v>
          </cell>
          <cell r="AC76">
            <v>250</v>
          </cell>
          <cell r="AD76">
            <v>80</v>
          </cell>
          <cell r="AE76">
            <v>470</v>
          </cell>
          <cell r="AF76">
            <v>40</v>
          </cell>
          <cell r="AG76">
            <v>56</v>
          </cell>
          <cell r="AH76">
            <v>54</v>
          </cell>
          <cell r="AI76">
            <v>8</v>
          </cell>
          <cell r="AJ76">
            <v>70</v>
          </cell>
          <cell r="AK76">
            <v>35</v>
          </cell>
          <cell r="AL76">
            <v>0</v>
          </cell>
          <cell r="AM76">
            <v>65</v>
          </cell>
          <cell r="AN76">
            <v>0</v>
          </cell>
          <cell r="AO76">
            <v>0</v>
          </cell>
          <cell r="AP76">
            <v>3</v>
          </cell>
          <cell r="AQ76">
            <v>3</v>
          </cell>
          <cell r="AR76">
            <v>0</v>
          </cell>
          <cell r="AS76">
            <v>67</v>
          </cell>
          <cell r="AT76">
            <v>665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110</v>
          </cell>
          <cell r="BA76">
            <v>40</v>
          </cell>
          <cell r="BB76">
            <v>50</v>
          </cell>
          <cell r="BC76">
            <v>103</v>
          </cell>
          <cell r="BD76">
            <v>0</v>
          </cell>
          <cell r="BE76">
            <v>0</v>
          </cell>
          <cell r="BF76">
            <v>674</v>
          </cell>
          <cell r="BG76">
            <v>5</v>
          </cell>
          <cell r="BH76">
            <v>120</v>
          </cell>
          <cell r="BI76">
            <v>0</v>
          </cell>
          <cell r="BJ76">
            <v>70</v>
          </cell>
          <cell r="BK76">
            <v>40</v>
          </cell>
          <cell r="BL76">
            <v>40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54</v>
          </cell>
          <cell r="BT76">
            <v>50</v>
          </cell>
          <cell r="BU76">
            <v>0</v>
          </cell>
          <cell r="BV76">
            <v>0</v>
          </cell>
          <cell r="BW76">
            <v>35</v>
          </cell>
          <cell r="BX76">
            <v>30</v>
          </cell>
          <cell r="BY76">
            <v>35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4</v>
          </cell>
          <cell r="CE76">
            <v>0</v>
          </cell>
          <cell r="CF76">
            <v>40</v>
          </cell>
          <cell r="CG76">
            <v>40</v>
          </cell>
          <cell r="CH76">
            <v>0</v>
          </cell>
          <cell r="CI76">
            <v>50</v>
          </cell>
          <cell r="CJ76">
            <v>50</v>
          </cell>
          <cell r="CK76">
            <v>60</v>
          </cell>
          <cell r="CL76">
            <v>32</v>
          </cell>
          <cell r="CM76">
            <v>0</v>
          </cell>
          <cell r="CN76">
            <v>50</v>
          </cell>
          <cell r="CO76">
            <v>50</v>
          </cell>
          <cell r="CP76">
            <v>0</v>
          </cell>
          <cell r="CR76">
            <v>7281</v>
          </cell>
          <cell r="CS76" t="str">
            <v>LE VIET DUNG</v>
          </cell>
          <cell r="CT76">
            <v>-463</v>
          </cell>
          <cell r="CU76" t="str">
            <v>Non SFA</v>
          </cell>
          <cell r="CV76">
            <v>3233.5</v>
          </cell>
          <cell r="CX76">
            <v>1976</v>
          </cell>
          <cell r="CY76">
            <v>1016</v>
          </cell>
          <cell r="CZ76">
            <v>6265</v>
          </cell>
        </row>
        <row r="77">
          <cell r="B77">
            <v>82101692</v>
          </cell>
          <cell r="C77" t="str">
            <v>VŨ THỊ PHƯỢNG</v>
          </cell>
          <cell r="D77" t="str">
            <v>Vinh Phuc</v>
          </cell>
          <cell r="E77">
            <v>200</v>
          </cell>
          <cell r="F77">
            <v>600</v>
          </cell>
          <cell r="G77">
            <v>7602</v>
          </cell>
          <cell r="H77">
            <v>205</v>
          </cell>
          <cell r="I77">
            <v>0</v>
          </cell>
          <cell r="J77">
            <v>0</v>
          </cell>
          <cell r="K77">
            <v>5</v>
          </cell>
          <cell r="L77">
            <v>73</v>
          </cell>
          <cell r="M77">
            <v>5</v>
          </cell>
          <cell r="N77">
            <v>1940</v>
          </cell>
          <cell r="O77">
            <v>1</v>
          </cell>
          <cell r="P77">
            <v>4</v>
          </cell>
          <cell r="Q77">
            <v>1660</v>
          </cell>
          <cell r="R77">
            <v>1330</v>
          </cell>
          <cell r="S77">
            <v>5</v>
          </cell>
          <cell r="T77">
            <v>5</v>
          </cell>
          <cell r="U77">
            <v>2</v>
          </cell>
          <cell r="V77">
            <v>2</v>
          </cell>
          <cell r="W77">
            <v>0</v>
          </cell>
          <cell r="X77">
            <v>5</v>
          </cell>
          <cell r="Y77">
            <v>0</v>
          </cell>
          <cell r="Z77">
            <v>0</v>
          </cell>
          <cell r="AA77">
            <v>0</v>
          </cell>
          <cell r="AB77">
            <v>402</v>
          </cell>
          <cell r="AC77">
            <v>402</v>
          </cell>
          <cell r="AD77">
            <v>5</v>
          </cell>
          <cell r="AE77">
            <v>1240</v>
          </cell>
          <cell r="AF77">
            <v>2</v>
          </cell>
          <cell r="AG77">
            <v>0</v>
          </cell>
          <cell r="AH77">
            <v>0</v>
          </cell>
          <cell r="AI77">
            <v>5</v>
          </cell>
          <cell r="AJ77">
            <v>2122</v>
          </cell>
          <cell r="AK77">
            <v>70</v>
          </cell>
          <cell r="AL77">
            <v>0</v>
          </cell>
          <cell r="AM77">
            <v>600</v>
          </cell>
          <cell r="AN77">
            <v>0</v>
          </cell>
          <cell r="AO77">
            <v>0</v>
          </cell>
          <cell r="AP77">
            <v>0</v>
          </cell>
          <cell r="AQ77">
            <v>5</v>
          </cell>
          <cell r="AR77">
            <v>0</v>
          </cell>
          <cell r="AS77">
            <v>5</v>
          </cell>
          <cell r="AT77">
            <v>5</v>
          </cell>
          <cell r="AU77">
            <v>0</v>
          </cell>
          <cell r="AV77">
            <v>2</v>
          </cell>
          <cell r="AW77">
            <v>2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6</v>
          </cell>
          <cell r="BC77">
            <v>627</v>
          </cell>
          <cell r="BD77">
            <v>0</v>
          </cell>
          <cell r="BE77">
            <v>5</v>
          </cell>
          <cell r="BF77">
            <v>5</v>
          </cell>
          <cell r="BG77">
            <v>0</v>
          </cell>
          <cell r="BH77">
            <v>900</v>
          </cell>
          <cell r="BI77">
            <v>0</v>
          </cell>
          <cell r="BJ77">
            <v>5</v>
          </cell>
          <cell r="BK77">
            <v>5</v>
          </cell>
          <cell r="BL77">
            <v>60</v>
          </cell>
          <cell r="BM77">
            <v>0</v>
          </cell>
          <cell r="BN77">
            <v>0</v>
          </cell>
          <cell r="BO77">
            <v>0</v>
          </cell>
          <cell r="BP77">
            <v>1</v>
          </cell>
          <cell r="BQ77">
            <v>0</v>
          </cell>
          <cell r="BR77">
            <v>0</v>
          </cell>
          <cell r="BS77">
            <v>0</v>
          </cell>
          <cell r="BT77">
            <v>5</v>
          </cell>
          <cell r="BU77">
            <v>0</v>
          </cell>
          <cell r="BV77">
            <v>0</v>
          </cell>
          <cell r="BW77">
            <v>5</v>
          </cell>
          <cell r="BX77">
            <v>0</v>
          </cell>
          <cell r="BY77">
            <v>5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3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5</v>
          </cell>
          <cell r="CJ77">
            <v>10</v>
          </cell>
          <cell r="CK77">
            <v>5</v>
          </cell>
          <cell r="CL77">
            <v>5</v>
          </cell>
          <cell r="CM77">
            <v>2</v>
          </cell>
          <cell r="CN77">
            <v>2</v>
          </cell>
          <cell r="CO77">
            <v>0</v>
          </cell>
          <cell r="CP77">
            <v>0</v>
          </cell>
          <cell r="CR77">
            <v>20172</v>
          </cell>
          <cell r="CS77" t="str">
            <v>NGUYEN VAN TON</v>
          </cell>
          <cell r="CT77">
            <v>0</v>
          </cell>
          <cell r="CU77" t="str">
            <v>SFA</v>
          </cell>
          <cell r="CV77">
            <v>19474.5</v>
          </cell>
          <cell r="CX77">
            <v>11367</v>
          </cell>
          <cell r="CY77">
            <v>4080</v>
          </cell>
          <cell r="CZ77">
            <v>16092</v>
          </cell>
        </row>
        <row r="78">
          <cell r="B78">
            <v>82103206</v>
          </cell>
          <cell r="C78" t="str">
            <v>Cty TNHH NGUYỄN HOÀNG</v>
          </cell>
          <cell r="D78" t="str">
            <v>Vinh Phuc</v>
          </cell>
          <cell r="E78">
            <v>2</v>
          </cell>
          <cell r="F78">
            <v>2</v>
          </cell>
          <cell r="G78">
            <v>8762</v>
          </cell>
          <cell r="H78">
            <v>12</v>
          </cell>
          <cell r="I78">
            <v>0</v>
          </cell>
          <cell r="J78">
            <v>0</v>
          </cell>
          <cell r="K78">
            <v>300</v>
          </cell>
          <cell r="L78">
            <v>160</v>
          </cell>
          <cell r="M78">
            <v>2</v>
          </cell>
          <cell r="N78">
            <v>350</v>
          </cell>
          <cell r="O78">
            <v>2</v>
          </cell>
          <cell r="P78">
            <v>4</v>
          </cell>
          <cell r="Q78">
            <v>1129</v>
          </cell>
          <cell r="R78">
            <v>500</v>
          </cell>
          <cell r="S78">
            <v>100</v>
          </cell>
          <cell r="T78">
            <v>100</v>
          </cell>
          <cell r="U78">
            <v>15</v>
          </cell>
          <cell r="V78">
            <v>15</v>
          </cell>
          <cell r="W78">
            <v>0</v>
          </cell>
          <cell r="X78">
            <v>30</v>
          </cell>
          <cell r="Y78">
            <v>0</v>
          </cell>
          <cell r="Z78">
            <v>0</v>
          </cell>
          <cell r="AA78">
            <v>0</v>
          </cell>
          <cell r="AB78">
            <v>502</v>
          </cell>
          <cell r="AC78">
            <v>802</v>
          </cell>
          <cell r="AD78">
            <v>200</v>
          </cell>
          <cell r="AE78">
            <v>600</v>
          </cell>
          <cell r="AF78">
            <v>2</v>
          </cell>
          <cell r="AG78">
            <v>0</v>
          </cell>
          <cell r="AH78">
            <v>0</v>
          </cell>
          <cell r="AI78">
            <v>2</v>
          </cell>
          <cell r="AJ78">
            <v>1973</v>
          </cell>
          <cell r="AK78">
            <v>492.5</v>
          </cell>
          <cell r="AL78">
            <v>0</v>
          </cell>
          <cell r="AM78">
            <v>302</v>
          </cell>
          <cell r="AN78">
            <v>0</v>
          </cell>
          <cell r="AO78">
            <v>0</v>
          </cell>
          <cell r="AP78">
            <v>0</v>
          </cell>
          <cell r="AQ78">
            <v>300</v>
          </cell>
          <cell r="AR78">
            <v>0</v>
          </cell>
          <cell r="AS78">
            <v>2</v>
          </cell>
          <cell r="AT78">
            <v>2</v>
          </cell>
          <cell r="AU78">
            <v>0</v>
          </cell>
          <cell r="AV78">
            <v>2</v>
          </cell>
          <cell r="AW78">
            <v>2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2</v>
          </cell>
          <cell r="BC78">
            <v>302</v>
          </cell>
          <cell r="BD78">
            <v>0</v>
          </cell>
          <cell r="BE78">
            <v>2</v>
          </cell>
          <cell r="BF78">
            <v>2</v>
          </cell>
          <cell r="BG78">
            <v>2</v>
          </cell>
          <cell r="BH78">
            <v>2</v>
          </cell>
          <cell r="BI78">
            <v>0</v>
          </cell>
          <cell r="BJ78">
            <v>282</v>
          </cell>
          <cell r="BK78">
            <v>2</v>
          </cell>
          <cell r="BL78">
            <v>2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2</v>
          </cell>
          <cell r="BS78">
            <v>0</v>
          </cell>
          <cell r="BT78">
            <v>2</v>
          </cell>
          <cell r="BU78">
            <v>0</v>
          </cell>
          <cell r="BV78">
            <v>0</v>
          </cell>
          <cell r="BW78">
            <v>2</v>
          </cell>
          <cell r="BX78">
            <v>0</v>
          </cell>
          <cell r="BY78">
            <v>2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2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2</v>
          </cell>
          <cell r="CJ78">
            <v>2</v>
          </cell>
          <cell r="CK78">
            <v>2</v>
          </cell>
          <cell r="CL78">
            <v>2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R78">
            <v>17284.5</v>
          </cell>
          <cell r="CS78" t="str">
            <v>NGUYEN VAN TON</v>
          </cell>
          <cell r="CT78">
            <v>0</v>
          </cell>
          <cell r="CU78" t="str">
            <v>SFA</v>
          </cell>
          <cell r="CV78">
            <v>15221</v>
          </cell>
          <cell r="CX78">
            <v>11000</v>
          </cell>
          <cell r="CY78">
            <v>3606.5</v>
          </cell>
          <cell r="CZ78">
            <v>13678</v>
          </cell>
        </row>
        <row r="79">
          <cell r="B79">
            <v>70469936</v>
          </cell>
          <cell r="C79" t="str">
            <v>NPP- NGUYỄN VĂN HỢI</v>
          </cell>
          <cell r="D79" t="str">
            <v>Vinh Phuc</v>
          </cell>
          <cell r="E79">
            <v>20</v>
          </cell>
          <cell r="F79">
            <v>20</v>
          </cell>
          <cell r="G79">
            <v>1350</v>
          </cell>
          <cell r="H79">
            <v>0</v>
          </cell>
          <cell r="I79">
            <v>0</v>
          </cell>
          <cell r="J79">
            <v>0</v>
          </cell>
          <cell r="K79">
            <v>50</v>
          </cell>
          <cell r="L79">
            <v>48</v>
          </cell>
          <cell r="M79">
            <v>0</v>
          </cell>
          <cell r="N79">
            <v>1590</v>
          </cell>
          <cell r="O79">
            <v>0</v>
          </cell>
          <cell r="P79">
            <v>10</v>
          </cell>
          <cell r="Q79">
            <v>1330</v>
          </cell>
          <cell r="R79">
            <v>429</v>
          </cell>
          <cell r="S79">
            <v>1</v>
          </cell>
          <cell r="T79">
            <v>1</v>
          </cell>
          <cell r="U79">
            <v>1</v>
          </cell>
          <cell r="V79">
            <v>1</v>
          </cell>
          <cell r="W79">
            <v>0</v>
          </cell>
          <cell r="X79">
            <v>1</v>
          </cell>
          <cell r="Y79">
            <v>0</v>
          </cell>
          <cell r="Z79">
            <v>0</v>
          </cell>
          <cell r="AA79">
            <v>0</v>
          </cell>
          <cell r="AB79">
            <v>304</v>
          </cell>
          <cell r="AC79">
            <v>625</v>
          </cell>
          <cell r="AD79">
            <v>20</v>
          </cell>
          <cell r="AE79">
            <v>500</v>
          </cell>
          <cell r="AF79">
            <v>10</v>
          </cell>
          <cell r="AG79">
            <v>0</v>
          </cell>
          <cell r="AH79">
            <v>0</v>
          </cell>
          <cell r="AI79">
            <v>0</v>
          </cell>
          <cell r="AJ79">
            <v>214</v>
          </cell>
          <cell r="AK79">
            <v>171</v>
          </cell>
          <cell r="AL79">
            <v>0</v>
          </cell>
          <cell r="AM79">
            <v>198</v>
          </cell>
          <cell r="AN79">
            <v>0</v>
          </cell>
          <cell r="AO79">
            <v>0</v>
          </cell>
          <cell r="AP79">
            <v>0</v>
          </cell>
          <cell r="AQ79">
            <v>1</v>
          </cell>
          <cell r="AR79">
            <v>0</v>
          </cell>
          <cell r="AS79">
            <v>420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25</v>
          </cell>
          <cell r="BA79">
            <v>10</v>
          </cell>
          <cell r="BB79">
            <v>5</v>
          </cell>
          <cell r="BC79">
            <v>198</v>
          </cell>
          <cell r="BD79">
            <v>0</v>
          </cell>
          <cell r="BE79">
            <v>9</v>
          </cell>
          <cell r="BF79">
            <v>1</v>
          </cell>
          <cell r="BG79">
            <v>0</v>
          </cell>
          <cell r="BH79">
            <v>441</v>
          </cell>
          <cell r="BI79">
            <v>0</v>
          </cell>
          <cell r="BJ79">
            <v>20</v>
          </cell>
          <cell r="BK79">
            <v>2</v>
          </cell>
          <cell r="BL79">
            <v>20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5</v>
          </cell>
          <cell r="BU79">
            <v>0</v>
          </cell>
          <cell r="BV79">
            <v>0</v>
          </cell>
          <cell r="BW79">
            <v>20</v>
          </cell>
          <cell r="BX79">
            <v>0</v>
          </cell>
          <cell r="BY79">
            <v>10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20</v>
          </cell>
          <cell r="CJ79">
            <v>20</v>
          </cell>
          <cell r="CK79">
            <v>10</v>
          </cell>
          <cell r="CL79">
            <v>10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R79">
            <v>8141</v>
          </cell>
          <cell r="CS79" t="str">
            <v>NGUYEN VAN TON</v>
          </cell>
          <cell r="CT79">
            <v>0</v>
          </cell>
          <cell r="CU79" t="str">
            <v>Non SFA</v>
          </cell>
          <cell r="CV79">
            <v>11540</v>
          </cell>
          <cell r="CX79">
            <v>3192</v>
          </cell>
          <cell r="CY79">
            <v>1785</v>
          </cell>
          <cell r="CZ79">
            <v>6356</v>
          </cell>
        </row>
        <row r="80">
          <cell r="B80">
            <v>70493411</v>
          </cell>
          <cell r="C80" t="str">
            <v>NPP VŨ THỊ SƠN - VŨ THỊ SƠN</v>
          </cell>
          <cell r="D80" t="str">
            <v>Vinh Phuc</v>
          </cell>
          <cell r="E80">
            <v>18</v>
          </cell>
          <cell r="F80">
            <v>2</v>
          </cell>
          <cell r="G80">
            <v>20</v>
          </cell>
          <cell r="H80">
            <v>2</v>
          </cell>
          <cell r="I80">
            <v>0</v>
          </cell>
          <cell r="J80">
            <v>0</v>
          </cell>
          <cell r="K80">
            <v>10</v>
          </cell>
          <cell r="L80">
            <v>1</v>
          </cell>
          <cell r="M80">
            <v>2</v>
          </cell>
          <cell r="N80">
            <v>20</v>
          </cell>
          <cell r="O80">
            <v>1</v>
          </cell>
          <cell r="P80">
            <v>1</v>
          </cell>
          <cell r="Q80">
            <v>5</v>
          </cell>
          <cell r="R80">
            <v>12</v>
          </cell>
          <cell r="S80">
            <v>1</v>
          </cell>
          <cell r="T80">
            <v>1</v>
          </cell>
          <cell r="U80">
            <v>1</v>
          </cell>
          <cell r="V80">
            <v>1</v>
          </cell>
          <cell r="W80">
            <v>0</v>
          </cell>
          <cell r="X80">
            <v>1</v>
          </cell>
          <cell r="Y80">
            <v>0</v>
          </cell>
          <cell r="Z80">
            <v>0</v>
          </cell>
          <cell r="AA80">
            <v>0</v>
          </cell>
          <cell r="AB80">
            <v>15</v>
          </cell>
          <cell r="AC80">
            <v>15</v>
          </cell>
          <cell r="AD80">
            <v>1</v>
          </cell>
          <cell r="AE80">
            <v>15</v>
          </cell>
          <cell r="AF80">
            <v>5</v>
          </cell>
          <cell r="AG80">
            <v>1</v>
          </cell>
          <cell r="AH80">
            <v>1</v>
          </cell>
          <cell r="AI80">
            <v>1</v>
          </cell>
          <cell r="AJ80">
            <v>2</v>
          </cell>
          <cell r="AK80">
            <v>2</v>
          </cell>
          <cell r="AL80">
            <v>0</v>
          </cell>
          <cell r="AM80">
            <v>10</v>
          </cell>
          <cell r="AN80">
            <v>0</v>
          </cell>
          <cell r="AO80">
            <v>0</v>
          </cell>
          <cell r="AP80">
            <v>1</v>
          </cell>
          <cell r="AQ80">
            <v>1</v>
          </cell>
          <cell r="AR80">
            <v>0</v>
          </cell>
          <cell r="AS80">
            <v>5</v>
          </cell>
          <cell r="AT80">
            <v>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1</v>
          </cell>
          <cell r="BA80">
            <v>0</v>
          </cell>
          <cell r="BB80">
            <v>9</v>
          </cell>
          <cell r="BC80">
            <v>8</v>
          </cell>
          <cell r="BD80">
            <v>0</v>
          </cell>
          <cell r="BE80">
            <v>5</v>
          </cell>
          <cell r="BF80">
            <v>1</v>
          </cell>
          <cell r="BG80">
            <v>1</v>
          </cell>
          <cell r="BH80">
            <v>9</v>
          </cell>
          <cell r="BI80">
            <v>0</v>
          </cell>
          <cell r="BJ80">
            <v>5</v>
          </cell>
          <cell r="BK80">
            <v>1</v>
          </cell>
          <cell r="BL80">
            <v>1</v>
          </cell>
          <cell r="BM80">
            <v>0</v>
          </cell>
          <cell r="BN80">
            <v>0</v>
          </cell>
          <cell r="BO80">
            <v>0</v>
          </cell>
          <cell r="BP80">
            <v>1</v>
          </cell>
          <cell r="BQ80">
            <v>0</v>
          </cell>
          <cell r="BR80">
            <v>0</v>
          </cell>
          <cell r="BS80">
            <v>0</v>
          </cell>
          <cell r="BT80">
            <v>9</v>
          </cell>
          <cell r="BU80">
            <v>0</v>
          </cell>
          <cell r="BV80">
            <v>1</v>
          </cell>
          <cell r="BW80">
            <v>1</v>
          </cell>
          <cell r="BX80">
            <v>0</v>
          </cell>
          <cell r="BY80">
            <v>1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1</v>
          </cell>
          <cell r="CE80">
            <v>0</v>
          </cell>
          <cell r="CF80">
            <v>1</v>
          </cell>
          <cell r="CG80">
            <v>1</v>
          </cell>
          <cell r="CH80">
            <v>0</v>
          </cell>
          <cell r="CI80">
            <v>2</v>
          </cell>
          <cell r="CJ80">
            <v>2</v>
          </cell>
          <cell r="CK80">
            <v>5</v>
          </cell>
          <cell r="CL80">
            <v>5</v>
          </cell>
          <cell r="CM80">
            <v>1</v>
          </cell>
          <cell r="CN80">
            <v>0</v>
          </cell>
          <cell r="CO80">
            <v>0</v>
          </cell>
          <cell r="CP80">
            <v>1</v>
          </cell>
          <cell r="CR80">
            <v>248</v>
          </cell>
          <cell r="CS80" t="str">
            <v>NGUYEN VAN TON</v>
          </cell>
          <cell r="CT80">
            <v>0</v>
          </cell>
          <cell r="CU80" t="str">
            <v>Non SFA</v>
          </cell>
          <cell r="CV80">
            <v>654.5</v>
          </cell>
          <cell r="CX80">
            <v>96</v>
          </cell>
          <cell r="CY80">
            <v>49</v>
          </cell>
          <cell r="CZ80">
            <v>199</v>
          </cell>
        </row>
        <row r="81">
          <cell r="B81">
            <v>70470624</v>
          </cell>
          <cell r="C81" t="str">
            <v>NPP - CHU QUỐC CƯỜNG - CHU QUỐC CƯỜNG</v>
          </cell>
          <cell r="D81" t="str">
            <v>Vinh Phuc</v>
          </cell>
          <cell r="E81">
            <v>50</v>
          </cell>
          <cell r="F81">
            <v>50</v>
          </cell>
          <cell r="G81">
            <v>7010</v>
          </cell>
          <cell r="H81">
            <v>10</v>
          </cell>
          <cell r="I81">
            <v>0</v>
          </cell>
          <cell r="J81">
            <v>0</v>
          </cell>
          <cell r="K81">
            <v>400</v>
          </cell>
          <cell r="L81">
            <v>50</v>
          </cell>
          <cell r="M81">
            <v>5</v>
          </cell>
          <cell r="N81">
            <v>400</v>
          </cell>
          <cell r="O81">
            <v>2.5</v>
          </cell>
          <cell r="P81">
            <v>100</v>
          </cell>
          <cell r="Q81">
            <v>65</v>
          </cell>
          <cell r="R81">
            <v>450</v>
          </cell>
          <cell r="S81">
            <v>140</v>
          </cell>
          <cell r="T81">
            <v>150</v>
          </cell>
          <cell r="U81">
            <v>5</v>
          </cell>
          <cell r="V81">
            <v>5</v>
          </cell>
          <cell r="W81">
            <v>0</v>
          </cell>
          <cell r="X81">
            <v>5</v>
          </cell>
          <cell r="Y81">
            <v>0</v>
          </cell>
          <cell r="Z81">
            <v>0</v>
          </cell>
          <cell r="AA81">
            <v>0</v>
          </cell>
          <cell r="AB81">
            <v>405</v>
          </cell>
          <cell r="AC81">
            <v>828</v>
          </cell>
          <cell r="AD81">
            <v>100</v>
          </cell>
          <cell r="AE81">
            <v>250</v>
          </cell>
          <cell r="AF81">
            <v>72</v>
          </cell>
          <cell r="AG81">
            <v>5</v>
          </cell>
          <cell r="AH81">
            <v>5</v>
          </cell>
          <cell r="AI81">
            <v>5</v>
          </cell>
          <cell r="AJ81">
            <v>50</v>
          </cell>
          <cell r="AK81">
            <v>26.5</v>
          </cell>
          <cell r="AL81">
            <v>0</v>
          </cell>
          <cell r="AM81">
            <v>605</v>
          </cell>
          <cell r="AN81">
            <v>0</v>
          </cell>
          <cell r="AO81">
            <v>0</v>
          </cell>
          <cell r="AP81">
            <v>0</v>
          </cell>
          <cell r="AQ81">
            <v>5</v>
          </cell>
          <cell r="AR81">
            <v>0</v>
          </cell>
          <cell r="AS81">
            <v>250</v>
          </cell>
          <cell r="AT81">
            <v>50</v>
          </cell>
          <cell r="AU81">
            <v>0</v>
          </cell>
          <cell r="AV81">
            <v>15</v>
          </cell>
          <cell r="AW81">
            <v>15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5</v>
          </cell>
          <cell r="BC81">
            <v>605</v>
          </cell>
          <cell r="BD81">
            <v>0</v>
          </cell>
          <cell r="BE81">
            <v>10</v>
          </cell>
          <cell r="BF81">
            <v>7</v>
          </cell>
          <cell r="BG81">
            <v>5</v>
          </cell>
          <cell r="BH81">
            <v>552</v>
          </cell>
          <cell r="BI81">
            <v>0</v>
          </cell>
          <cell r="BJ81">
            <v>5</v>
          </cell>
          <cell r="BK81">
            <v>5</v>
          </cell>
          <cell r="BL81">
            <v>10</v>
          </cell>
          <cell r="BM81">
            <v>0</v>
          </cell>
          <cell r="BN81">
            <v>0</v>
          </cell>
          <cell r="BO81">
            <v>0</v>
          </cell>
          <cell r="BP81">
            <v>2.5</v>
          </cell>
          <cell r="BQ81">
            <v>0</v>
          </cell>
          <cell r="BR81">
            <v>5</v>
          </cell>
          <cell r="BS81">
            <v>0</v>
          </cell>
          <cell r="BT81">
            <v>6</v>
          </cell>
          <cell r="BU81">
            <v>0</v>
          </cell>
          <cell r="BV81">
            <v>5</v>
          </cell>
          <cell r="BW81">
            <v>5</v>
          </cell>
          <cell r="BX81">
            <v>0</v>
          </cell>
          <cell r="BY81">
            <v>5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5</v>
          </cell>
          <cell r="CE81">
            <v>0</v>
          </cell>
          <cell r="CF81">
            <v>2.5</v>
          </cell>
          <cell r="CG81">
            <v>2.5</v>
          </cell>
          <cell r="CH81">
            <v>0</v>
          </cell>
          <cell r="CI81">
            <v>5</v>
          </cell>
          <cell r="CJ81">
            <v>5</v>
          </cell>
          <cell r="CK81">
            <v>5</v>
          </cell>
          <cell r="CL81">
            <v>5</v>
          </cell>
          <cell r="CM81">
            <v>50</v>
          </cell>
          <cell r="CN81">
            <v>5</v>
          </cell>
          <cell r="CO81">
            <v>12.5</v>
          </cell>
          <cell r="CP81">
            <v>10</v>
          </cell>
          <cell r="CR81">
            <v>12924</v>
          </cell>
          <cell r="CS81" t="str">
            <v>NGUYEN VAN TON</v>
          </cell>
          <cell r="CT81">
            <v>0</v>
          </cell>
          <cell r="CU81" t="str">
            <v>SFA</v>
          </cell>
          <cell r="CV81">
            <v>14168</v>
          </cell>
          <cell r="CX81">
            <v>10205</v>
          </cell>
          <cell r="CY81">
            <v>222.5</v>
          </cell>
          <cell r="CZ81">
            <v>12701.5</v>
          </cell>
        </row>
        <row r="82">
          <cell r="B82">
            <v>82102004</v>
          </cell>
          <cell r="C82" t="str">
            <v>HỒ NGỌC SANG</v>
          </cell>
          <cell r="D82" t="str">
            <v>Lai Chau</v>
          </cell>
          <cell r="E82">
            <v>10</v>
          </cell>
          <cell r="F82">
            <v>0</v>
          </cell>
          <cell r="G82">
            <v>200</v>
          </cell>
          <cell r="H82">
            <v>20</v>
          </cell>
          <cell r="I82">
            <v>0</v>
          </cell>
          <cell r="J82">
            <v>0</v>
          </cell>
          <cell r="K82">
            <v>30</v>
          </cell>
          <cell r="L82">
            <v>30</v>
          </cell>
          <cell r="M82">
            <v>30</v>
          </cell>
          <cell r="N82">
            <v>150</v>
          </cell>
          <cell r="O82">
            <v>3</v>
          </cell>
          <cell r="P82">
            <v>0</v>
          </cell>
          <cell r="Q82">
            <v>15</v>
          </cell>
          <cell r="R82">
            <v>200</v>
          </cell>
          <cell r="S82">
            <v>0</v>
          </cell>
          <cell r="T82">
            <v>0</v>
          </cell>
          <cell r="U82">
            <v>10</v>
          </cell>
          <cell r="V82">
            <v>20</v>
          </cell>
          <cell r="W82">
            <v>0</v>
          </cell>
          <cell r="X82">
            <v>20</v>
          </cell>
          <cell r="Y82">
            <v>0</v>
          </cell>
          <cell r="Z82">
            <v>0</v>
          </cell>
          <cell r="AA82">
            <v>0</v>
          </cell>
          <cell r="AB82">
            <v>50</v>
          </cell>
          <cell r="AC82">
            <v>50</v>
          </cell>
          <cell r="AD82">
            <v>24</v>
          </cell>
          <cell r="AE82">
            <v>100</v>
          </cell>
          <cell r="AF82">
            <v>10</v>
          </cell>
          <cell r="AG82">
            <v>5</v>
          </cell>
          <cell r="AH82">
            <v>5</v>
          </cell>
          <cell r="AI82">
            <v>20</v>
          </cell>
          <cell r="AJ82">
            <v>41</v>
          </cell>
          <cell r="AK82">
            <v>4</v>
          </cell>
          <cell r="AL82">
            <v>0</v>
          </cell>
          <cell r="AM82">
            <v>48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15</v>
          </cell>
          <cell r="AT82">
            <v>20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30</v>
          </cell>
          <cell r="BA82">
            <v>0</v>
          </cell>
          <cell r="BB82">
            <v>5</v>
          </cell>
          <cell r="BC82">
            <v>36</v>
          </cell>
          <cell r="BD82">
            <v>0</v>
          </cell>
          <cell r="BE82">
            <v>15</v>
          </cell>
          <cell r="BF82">
            <v>30</v>
          </cell>
          <cell r="BG82">
            <v>0</v>
          </cell>
          <cell r="BH82">
            <v>5</v>
          </cell>
          <cell r="BI82">
            <v>0</v>
          </cell>
          <cell r="BJ82">
            <v>10</v>
          </cell>
          <cell r="BK82">
            <v>10</v>
          </cell>
          <cell r="BL82">
            <v>30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34</v>
          </cell>
          <cell r="BS82">
            <v>4</v>
          </cell>
          <cell r="BT82">
            <v>5</v>
          </cell>
          <cell r="BU82">
            <v>0</v>
          </cell>
          <cell r="BV82">
            <v>0</v>
          </cell>
          <cell r="BW82">
            <v>30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2</v>
          </cell>
          <cell r="CG82">
            <v>2</v>
          </cell>
          <cell r="CH82">
            <v>0</v>
          </cell>
          <cell r="CI82">
            <v>5</v>
          </cell>
          <cell r="CJ82">
            <v>5</v>
          </cell>
          <cell r="CK82">
            <v>20</v>
          </cell>
          <cell r="CL82">
            <v>10</v>
          </cell>
          <cell r="CM82">
            <v>0</v>
          </cell>
          <cell r="CN82">
            <v>5</v>
          </cell>
          <cell r="CO82">
            <v>3</v>
          </cell>
          <cell r="CP82">
            <v>0</v>
          </cell>
          <cell r="CR82">
            <v>1426</v>
          </cell>
          <cell r="CS82" t="str">
            <v>VU VAN TAO</v>
          </cell>
          <cell r="CT82">
            <v>0</v>
          </cell>
          <cell r="CU82" t="str">
            <v>Non SFA</v>
          </cell>
          <cell r="CV82">
            <v>1986</v>
          </cell>
          <cell r="CX82">
            <v>503</v>
          </cell>
          <cell r="CY82">
            <v>133</v>
          </cell>
          <cell r="CZ82">
            <v>1293</v>
          </cell>
        </row>
        <row r="83">
          <cell r="B83">
            <v>70264354</v>
          </cell>
          <cell r="C83" t="str">
            <v>ĐỖ THỊ HUỆ</v>
          </cell>
          <cell r="D83" t="str">
            <v>Lai Chau</v>
          </cell>
          <cell r="E83">
            <v>48</v>
          </cell>
          <cell r="F83">
            <v>0</v>
          </cell>
          <cell r="G83">
            <v>2000</v>
          </cell>
          <cell r="H83">
            <v>50</v>
          </cell>
          <cell r="I83">
            <v>0</v>
          </cell>
          <cell r="J83">
            <v>0</v>
          </cell>
          <cell r="K83">
            <v>25</v>
          </cell>
          <cell r="L83">
            <v>30</v>
          </cell>
          <cell r="M83">
            <v>30</v>
          </cell>
          <cell r="N83">
            <v>880</v>
          </cell>
          <cell r="O83">
            <v>5</v>
          </cell>
          <cell r="P83">
            <v>30</v>
          </cell>
          <cell r="Q83">
            <v>2900</v>
          </cell>
          <cell r="R83">
            <v>1000</v>
          </cell>
          <cell r="S83">
            <v>16</v>
          </cell>
          <cell r="T83">
            <v>16</v>
          </cell>
          <cell r="U83">
            <v>10</v>
          </cell>
          <cell r="V83">
            <v>10</v>
          </cell>
          <cell r="W83">
            <v>0</v>
          </cell>
          <cell r="X83">
            <v>20</v>
          </cell>
          <cell r="Y83">
            <v>0</v>
          </cell>
          <cell r="Z83">
            <v>0</v>
          </cell>
          <cell r="AA83">
            <v>0</v>
          </cell>
          <cell r="AB83">
            <v>150</v>
          </cell>
          <cell r="AC83">
            <v>174</v>
          </cell>
          <cell r="AD83">
            <v>68</v>
          </cell>
          <cell r="AE83">
            <v>140</v>
          </cell>
          <cell r="AF83">
            <v>54</v>
          </cell>
          <cell r="AG83">
            <v>29</v>
          </cell>
          <cell r="AH83">
            <v>36</v>
          </cell>
          <cell r="AI83">
            <v>35</v>
          </cell>
          <cell r="AJ83">
            <v>91</v>
          </cell>
          <cell r="AK83">
            <v>20</v>
          </cell>
          <cell r="AL83">
            <v>0</v>
          </cell>
          <cell r="AM83">
            <v>196</v>
          </cell>
          <cell r="AN83">
            <v>0</v>
          </cell>
          <cell r="AO83">
            <v>0</v>
          </cell>
          <cell r="AP83">
            <v>20</v>
          </cell>
          <cell r="AQ83">
            <v>15</v>
          </cell>
          <cell r="AR83">
            <v>0</v>
          </cell>
          <cell r="AS83">
            <v>54</v>
          </cell>
          <cell r="AT83">
            <v>30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30</v>
          </cell>
          <cell r="BA83">
            <v>30</v>
          </cell>
          <cell r="BB83">
            <v>20</v>
          </cell>
          <cell r="BC83">
            <v>150</v>
          </cell>
          <cell r="BD83">
            <v>0</v>
          </cell>
          <cell r="BE83">
            <v>36</v>
          </cell>
          <cell r="BF83">
            <v>30</v>
          </cell>
          <cell r="BG83">
            <v>0</v>
          </cell>
          <cell r="BH83">
            <v>120</v>
          </cell>
          <cell r="BI83">
            <v>0</v>
          </cell>
          <cell r="BJ83">
            <v>50</v>
          </cell>
          <cell r="BK83">
            <v>30</v>
          </cell>
          <cell r="BL83">
            <v>50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30</v>
          </cell>
          <cell r="BS83">
            <v>20</v>
          </cell>
          <cell r="BT83">
            <v>20</v>
          </cell>
          <cell r="BU83">
            <v>0</v>
          </cell>
          <cell r="BV83">
            <v>0</v>
          </cell>
          <cell r="BW83">
            <v>150</v>
          </cell>
          <cell r="BX83">
            <v>0</v>
          </cell>
          <cell r="BY83">
            <v>10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5</v>
          </cell>
          <cell r="CE83">
            <v>0</v>
          </cell>
          <cell r="CF83">
            <v>3</v>
          </cell>
          <cell r="CG83">
            <v>2</v>
          </cell>
          <cell r="CH83">
            <v>0</v>
          </cell>
          <cell r="CI83">
            <v>30</v>
          </cell>
          <cell r="CJ83">
            <v>30</v>
          </cell>
          <cell r="CK83">
            <v>20</v>
          </cell>
          <cell r="CL83">
            <v>20</v>
          </cell>
          <cell r="CM83">
            <v>0</v>
          </cell>
          <cell r="CN83">
            <v>16</v>
          </cell>
          <cell r="CO83">
            <v>50</v>
          </cell>
          <cell r="CP83">
            <v>0</v>
          </cell>
          <cell r="CR83">
            <v>9134</v>
          </cell>
          <cell r="CS83" t="str">
            <v>VU VAN TAO</v>
          </cell>
          <cell r="CT83">
            <v>0</v>
          </cell>
          <cell r="CU83" t="str">
            <v>Non SFA</v>
          </cell>
          <cell r="CV83">
            <v>8573</v>
          </cell>
          <cell r="CX83">
            <v>3175</v>
          </cell>
          <cell r="CY83">
            <v>3225</v>
          </cell>
          <cell r="CZ83">
            <v>5909</v>
          </cell>
        </row>
        <row r="84">
          <cell r="B84">
            <v>70342409</v>
          </cell>
          <cell r="C84" t="str">
            <v>ĐỖ THỊ HẢO</v>
          </cell>
          <cell r="D84" t="str">
            <v>Lai Chau</v>
          </cell>
          <cell r="E84">
            <v>20</v>
          </cell>
          <cell r="F84">
            <v>0</v>
          </cell>
          <cell r="G84">
            <v>50</v>
          </cell>
          <cell r="H84">
            <v>30</v>
          </cell>
          <cell r="I84">
            <v>0</v>
          </cell>
          <cell r="J84">
            <v>0</v>
          </cell>
          <cell r="K84">
            <v>40</v>
          </cell>
          <cell r="L84">
            <v>15</v>
          </cell>
          <cell r="M84">
            <v>40</v>
          </cell>
          <cell r="N84">
            <v>40</v>
          </cell>
          <cell r="O84">
            <v>0</v>
          </cell>
          <cell r="P84">
            <v>0</v>
          </cell>
          <cell r="Q84">
            <v>50</v>
          </cell>
          <cell r="R84">
            <v>40</v>
          </cell>
          <cell r="S84">
            <v>5</v>
          </cell>
          <cell r="T84">
            <v>5</v>
          </cell>
          <cell r="U84">
            <v>40</v>
          </cell>
          <cell r="V84">
            <v>40</v>
          </cell>
          <cell r="W84">
            <v>0</v>
          </cell>
          <cell r="X84">
            <v>25</v>
          </cell>
          <cell r="Y84">
            <v>0</v>
          </cell>
          <cell r="Z84">
            <v>0</v>
          </cell>
          <cell r="AA84">
            <v>0</v>
          </cell>
          <cell r="AB84">
            <v>20</v>
          </cell>
          <cell r="AC84">
            <v>20</v>
          </cell>
          <cell r="AD84">
            <v>30</v>
          </cell>
          <cell r="AE84">
            <v>40</v>
          </cell>
          <cell r="AF84">
            <v>10</v>
          </cell>
          <cell r="AG84">
            <v>30</v>
          </cell>
          <cell r="AH84">
            <v>24</v>
          </cell>
          <cell r="AI84">
            <v>16</v>
          </cell>
          <cell r="AJ84">
            <v>10</v>
          </cell>
          <cell r="AK84">
            <v>5</v>
          </cell>
          <cell r="AL84">
            <v>0</v>
          </cell>
          <cell r="AM84">
            <v>10</v>
          </cell>
          <cell r="AN84">
            <v>0</v>
          </cell>
          <cell r="AO84">
            <v>0</v>
          </cell>
          <cell r="AP84">
            <v>10</v>
          </cell>
          <cell r="AQ84">
            <v>10</v>
          </cell>
          <cell r="AR84">
            <v>0</v>
          </cell>
          <cell r="AS84">
            <v>24</v>
          </cell>
          <cell r="AT84">
            <v>40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10</v>
          </cell>
          <cell r="BA84">
            <v>0</v>
          </cell>
          <cell r="BB84">
            <v>20</v>
          </cell>
          <cell r="BC84">
            <v>30</v>
          </cell>
          <cell r="BD84">
            <v>0</v>
          </cell>
          <cell r="BE84">
            <v>20</v>
          </cell>
          <cell r="BF84">
            <v>0</v>
          </cell>
          <cell r="BG84">
            <v>0</v>
          </cell>
          <cell r="BH84">
            <v>48</v>
          </cell>
          <cell r="BI84">
            <v>0</v>
          </cell>
          <cell r="BJ84">
            <v>20</v>
          </cell>
          <cell r="BK84">
            <v>30</v>
          </cell>
          <cell r="BL84">
            <v>20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20</v>
          </cell>
          <cell r="BU84">
            <v>0</v>
          </cell>
          <cell r="BV84">
            <v>0</v>
          </cell>
          <cell r="BW84">
            <v>20</v>
          </cell>
          <cell r="BX84">
            <v>0</v>
          </cell>
          <cell r="BY84">
            <v>10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5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20</v>
          </cell>
          <cell r="CJ84">
            <v>20</v>
          </cell>
          <cell r="CK84">
            <v>20</v>
          </cell>
          <cell r="CL84">
            <v>20</v>
          </cell>
          <cell r="CM84">
            <v>0</v>
          </cell>
          <cell r="CN84">
            <v>0</v>
          </cell>
          <cell r="CO84">
            <v>15</v>
          </cell>
          <cell r="CP84">
            <v>0</v>
          </cell>
          <cell r="CR84">
            <v>1087</v>
          </cell>
          <cell r="CS84" t="str">
            <v>VU VAN TAO</v>
          </cell>
          <cell r="CT84">
            <v>0</v>
          </cell>
          <cell r="CU84" t="str">
            <v>Non SFA</v>
          </cell>
          <cell r="CV84">
            <v>799.5</v>
          </cell>
          <cell r="CX84">
            <v>343</v>
          </cell>
          <cell r="CY84">
            <v>165</v>
          </cell>
          <cell r="CZ84">
            <v>922</v>
          </cell>
        </row>
        <row r="85">
          <cell r="B85">
            <v>70503019</v>
          </cell>
          <cell r="C85" t="str">
            <v>NPP HƯƠNG GIANG - ĐÀO THU HƯƠNG</v>
          </cell>
          <cell r="D85" t="str">
            <v>Lai Chau</v>
          </cell>
          <cell r="E85">
            <v>40</v>
          </cell>
          <cell r="F85">
            <v>0</v>
          </cell>
          <cell r="G85">
            <v>912</v>
          </cell>
          <cell r="H85">
            <v>36</v>
          </cell>
          <cell r="I85">
            <v>0</v>
          </cell>
          <cell r="J85">
            <v>0</v>
          </cell>
          <cell r="K85">
            <v>60</v>
          </cell>
          <cell r="L85">
            <v>30</v>
          </cell>
          <cell r="M85">
            <v>0</v>
          </cell>
          <cell r="N85">
            <v>600</v>
          </cell>
          <cell r="O85">
            <v>0</v>
          </cell>
          <cell r="P85">
            <v>10</v>
          </cell>
          <cell r="Q85">
            <v>100</v>
          </cell>
          <cell r="R85">
            <v>460</v>
          </cell>
          <cell r="S85">
            <v>0</v>
          </cell>
          <cell r="T85">
            <v>0</v>
          </cell>
          <cell r="U85">
            <v>24</v>
          </cell>
          <cell r="V85">
            <v>24</v>
          </cell>
          <cell r="W85">
            <v>0</v>
          </cell>
          <cell r="X85">
            <v>72</v>
          </cell>
          <cell r="Y85">
            <v>0</v>
          </cell>
          <cell r="Z85">
            <v>0</v>
          </cell>
          <cell r="AA85">
            <v>0</v>
          </cell>
          <cell r="AB85">
            <v>126</v>
          </cell>
          <cell r="AC85">
            <v>126</v>
          </cell>
          <cell r="AD85">
            <v>60</v>
          </cell>
          <cell r="AE85">
            <v>220</v>
          </cell>
          <cell r="AF85">
            <v>20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72</v>
          </cell>
          <cell r="AN85">
            <v>0</v>
          </cell>
          <cell r="AO85">
            <v>0</v>
          </cell>
          <cell r="AP85">
            <v>50</v>
          </cell>
          <cell r="AQ85">
            <v>50</v>
          </cell>
          <cell r="AR85">
            <v>0</v>
          </cell>
          <cell r="AS85">
            <v>40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40</v>
          </cell>
          <cell r="BC85">
            <v>54</v>
          </cell>
          <cell r="BD85">
            <v>0</v>
          </cell>
          <cell r="BE85">
            <v>40</v>
          </cell>
          <cell r="BF85">
            <v>0</v>
          </cell>
          <cell r="BG85">
            <v>0</v>
          </cell>
          <cell r="BH85">
            <v>30</v>
          </cell>
          <cell r="BI85">
            <v>0</v>
          </cell>
          <cell r="BJ85">
            <v>50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40</v>
          </cell>
          <cell r="BU85">
            <v>0</v>
          </cell>
          <cell r="BV85">
            <v>0</v>
          </cell>
          <cell r="BW85">
            <v>50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40</v>
          </cell>
          <cell r="CJ85">
            <v>40</v>
          </cell>
          <cell r="CK85">
            <v>36</v>
          </cell>
          <cell r="CL85">
            <v>36</v>
          </cell>
          <cell r="CM85">
            <v>0</v>
          </cell>
          <cell r="CN85">
            <v>0</v>
          </cell>
          <cell r="CO85">
            <v>25</v>
          </cell>
          <cell r="CP85">
            <v>0</v>
          </cell>
          <cell r="CR85">
            <v>3613</v>
          </cell>
          <cell r="CS85" t="str">
            <v>VU VAN TAO</v>
          </cell>
          <cell r="CT85">
            <v>0</v>
          </cell>
          <cell r="CU85" t="str">
            <v>Non SFA</v>
          </cell>
          <cell r="CV85">
            <v>3317</v>
          </cell>
          <cell r="CX85">
            <v>1506</v>
          </cell>
          <cell r="CY85">
            <v>300</v>
          </cell>
          <cell r="CZ85">
            <v>3313</v>
          </cell>
        </row>
        <row r="86">
          <cell r="B86">
            <v>82101685</v>
          </cell>
          <cell r="C86" t="str">
            <v>NGUYỄN THỊ HẰNG</v>
          </cell>
          <cell r="D86" t="str">
            <v>Lao Cai</v>
          </cell>
          <cell r="E86">
            <v>10</v>
          </cell>
          <cell r="F86">
            <v>0</v>
          </cell>
          <cell r="G86">
            <v>3000</v>
          </cell>
          <cell r="H86">
            <v>52</v>
          </cell>
          <cell r="I86">
            <v>0</v>
          </cell>
          <cell r="J86">
            <v>0</v>
          </cell>
          <cell r="K86">
            <v>200</v>
          </cell>
          <cell r="L86">
            <v>7</v>
          </cell>
          <cell r="M86">
            <v>57</v>
          </cell>
          <cell r="N86">
            <v>903</v>
          </cell>
          <cell r="O86">
            <v>0</v>
          </cell>
          <cell r="P86">
            <v>10</v>
          </cell>
          <cell r="Q86">
            <v>76</v>
          </cell>
          <cell r="R86">
            <v>566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25</v>
          </cell>
          <cell r="Y86">
            <v>0</v>
          </cell>
          <cell r="Z86">
            <v>0</v>
          </cell>
          <cell r="AA86">
            <v>0</v>
          </cell>
          <cell r="AB86">
            <v>90</v>
          </cell>
          <cell r="AC86">
            <v>639</v>
          </cell>
          <cell r="AD86">
            <v>80</v>
          </cell>
          <cell r="AE86">
            <v>160</v>
          </cell>
          <cell r="AF86">
            <v>33</v>
          </cell>
          <cell r="AG86">
            <v>5</v>
          </cell>
          <cell r="AH86">
            <v>5</v>
          </cell>
          <cell r="AI86">
            <v>5</v>
          </cell>
          <cell r="AJ86">
            <v>5</v>
          </cell>
          <cell r="AK86">
            <v>55</v>
          </cell>
          <cell r="AL86">
            <v>0</v>
          </cell>
          <cell r="AM86">
            <v>39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14</v>
          </cell>
          <cell r="AT86">
            <v>10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50</v>
          </cell>
          <cell r="BA86">
            <v>0</v>
          </cell>
          <cell r="BB86">
            <v>10</v>
          </cell>
          <cell r="BC86">
            <v>28</v>
          </cell>
          <cell r="BD86">
            <v>0</v>
          </cell>
          <cell r="BE86">
            <v>0</v>
          </cell>
          <cell r="BF86">
            <v>5</v>
          </cell>
          <cell r="BG86">
            <v>10</v>
          </cell>
          <cell r="BH86">
            <v>261</v>
          </cell>
          <cell r="BI86">
            <v>0</v>
          </cell>
          <cell r="BJ86">
            <v>10</v>
          </cell>
          <cell r="BK86">
            <v>10</v>
          </cell>
          <cell r="BL86">
            <v>10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10</v>
          </cell>
          <cell r="BU86">
            <v>0</v>
          </cell>
          <cell r="BV86">
            <v>0</v>
          </cell>
          <cell r="BW86">
            <v>5</v>
          </cell>
          <cell r="BX86">
            <v>0</v>
          </cell>
          <cell r="BY86">
            <v>5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10</v>
          </cell>
          <cell r="CJ86">
            <v>10</v>
          </cell>
          <cell r="CK86">
            <v>0</v>
          </cell>
          <cell r="CL86">
            <v>0</v>
          </cell>
          <cell r="CM86">
            <v>0</v>
          </cell>
          <cell r="CN86">
            <v>10</v>
          </cell>
          <cell r="CO86">
            <v>0</v>
          </cell>
          <cell r="CP86">
            <v>10</v>
          </cell>
          <cell r="CR86">
            <v>6500</v>
          </cell>
          <cell r="CS86" t="str">
            <v>VU VAN TAO</v>
          </cell>
          <cell r="CT86">
            <v>-97</v>
          </cell>
          <cell r="CU86" t="str">
            <v>Non SFA</v>
          </cell>
          <cell r="CV86">
            <v>6081</v>
          </cell>
          <cell r="CX86">
            <v>4204</v>
          </cell>
          <cell r="CY86">
            <v>196</v>
          </cell>
          <cell r="CZ86">
            <v>6304</v>
          </cell>
        </row>
        <row r="87">
          <cell r="B87">
            <v>82102300</v>
          </cell>
          <cell r="C87" t="str">
            <v>NGUYỄN ĐỨC NGHỊ</v>
          </cell>
          <cell r="D87" t="str">
            <v>Lao Cai</v>
          </cell>
          <cell r="E87">
            <v>5</v>
          </cell>
          <cell r="F87">
            <v>0</v>
          </cell>
          <cell r="G87">
            <v>100</v>
          </cell>
          <cell r="H87">
            <v>0</v>
          </cell>
          <cell r="I87">
            <v>0</v>
          </cell>
          <cell r="J87">
            <v>0</v>
          </cell>
          <cell r="K87">
            <v>10</v>
          </cell>
          <cell r="L87">
            <v>0</v>
          </cell>
          <cell r="M87">
            <v>0</v>
          </cell>
          <cell r="N87">
            <v>27</v>
          </cell>
          <cell r="O87">
            <v>10</v>
          </cell>
          <cell r="P87">
            <v>10</v>
          </cell>
          <cell r="Q87">
            <v>10</v>
          </cell>
          <cell r="R87">
            <v>20</v>
          </cell>
          <cell r="S87">
            <v>20</v>
          </cell>
          <cell r="T87">
            <v>20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10</v>
          </cell>
          <cell r="AC87">
            <v>10</v>
          </cell>
          <cell r="AD87">
            <v>0</v>
          </cell>
          <cell r="AE87">
            <v>10</v>
          </cell>
          <cell r="AF87">
            <v>5</v>
          </cell>
          <cell r="AG87">
            <v>10</v>
          </cell>
          <cell r="AH87">
            <v>10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10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5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5</v>
          </cell>
          <cell r="BC87">
            <v>10</v>
          </cell>
          <cell r="BD87">
            <v>0</v>
          </cell>
          <cell r="BE87">
            <v>5</v>
          </cell>
          <cell r="BF87">
            <v>0</v>
          </cell>
          <cell r="BG87">
            <v>10</v>
          </cell>
          <cell r="BH87">
            <v>10</v>
          </cell>
          <cell r="BI87">
            <v>0</v>
          </cell>
          <cell r="BJ87">
            <v>10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10</v>
          </cell>
          <cell r="BS87">
            <v>5</v>
          </cell>
          <cell r="BT87">
            <v>5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5</v>
          </cell>
          <cell r="CJ87">
            <v>5</v>
          </cell>
          <cell r="CK87">
            <v>5</v>
          </cell>
          <cell r="CL87">
            <v>5</v>
          </cell>
          <cell r="CM87">
            <v>0</v>
          </cell>
          <cell r="CN87">
            <v>3</v>
          </cell>
          <cell r="CO87">
            <v>5</v>
          </cell>
          <cell r="CP87">
            <v>10</v>
          </cell>
          <cell r="CR87">
            <v>410</v>
          </cell>
          <cell r="CS87" t="str">
            <v>VU VAN TAO</v>
          </cell>
          <cell r="CT87">
            <v>0</v>
          </cell>
          <cell r="CU87" t="str">
            <v>Non SFA</v>
          </cell>
          <cell r="CV87">
            <v>0</v>
          </cell>
          <cell r="CX87">
            <v>190</v>
          </cell>
          <cell r="CY87">
            <v>53</v>
          </cell>
          <cell r="CZ87">
            <v>357</v>
          </cell>
        </row>
        <row r="88">
          <cell r="B88">
            <v>82102309</v>
          </cell>
          <cell r="C88" t="str">
            <v>LÊ THỊ HIỀN</v>
          </cell>
          <cell r="D88" t="str">
            <v>Lao Cai</v>
          </cell>
          <cell r="E88">
            <v>10</v>
          </cell>
          <cell r="F88">
            <v>0</v>
          </cell>
          <cell r="G88">
            <v>912</v>
          </cell>
          <cell r="H88">
            <v>5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5</v>
          </cell>
          <cell r="N88">
            <v>120</v>
          </cell>
          <cell r="O88">
            <v>0</v>
          </cell>
          <cell r="P88">
            <v>0</v>
          </cell>
          <cell r="Q88">
            <v>80</v>
          </cell>
          <cell r="R88">
            <v>246</v>
          </cell>
          <cell r="S88">
            <v>5</v>
          </cell>
          <cell r="T88">
            <v>10</v>
          </cell>
          <cell r="U88">
            <v>15</v>
          </cell>
          <cell r="V88">
            <v>10</v>
          </cell>
          <cell r="W88">
            <v>0</v>
          </cell>
          <cell r="X88">
            <v>57</v>
          </cell>
          <cell r="Y88">
            <v>0</v>
          </cell>
          <cell r="Z88">
            <v>0</v>
          </cell>
          <cell r="AA88">
            <v>0</v>
          </cell>
          <cell r="AB88">
            <v>80</v>
          </cell>
          <cell r="AC88">
            <v>242</v>
          </cell>
          <cell r="AD88">
            <v>40</v>
          </cell>
          <cell r="AE88">
            <v>289</v>
          </cell>
          <cell r="AF88">
            <v>0</v>
          </cell>
          <cell r="AG88">
            <v>5</v>
          </cell>
          <cell r="AH88">
            <v>5</v>
          </cell>
          <cell r="AI88">
            <v>5</v>
          </cell>
          <cell r="AJ88">
            <v>5</v>
          </cell>
          <cell r="AK88">
            <v>55</v>
          </cell>
          <cell r="AL88">
            <v>0</v>
          </cell>
          <cell r="AM88">
            <v>16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10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10</v>
          </cell>
          <cell r="BA88">
            <v>0</v>
          </cell>
          <cell r="BB88">
            <v>10</v>
          </cell>
          <cell r="BC88">
            <v>10</v>
          </cell>
          <cell r="BD88">
            <v>0</v>
          </cell>
          <cell r="BE88">
            <v>0</v>
          </cell>
          <cell r="BF88">
            <v>5</v>
          </cell>
          <cell r="BG88">
            <v>0</v>
          </cell>
          <cell r="BH88">
            <v>38</v>
          </cell>
          <cell r="BI88">
            <v>0</v>
          </cell>
          <cell r="BJ88">
            <v>10</v>
          </cell>
          <cell r="BK88">
            <v>10</v>
          </cell>
          <cell r="BL88">
            <v>10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10</v>
          </cell>
          <cell r="BU88">
            <v>0</v>
          </cell>
          <cell r="BV88">
            <v>0</v>
          </cell>
          <cell r="BW88">
            <v>5</v>
          </cell>
          <cell r="BX88">
            <v>0</v>
          </cell>
          <cell r="BY88">
            <v>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10</v>
          </cell>
          <cell r="CJ88">
            <v>10</v>
          </cell>
          <cell r="CK88">
            <v>0</v>
          </cell>
          <cell r="CL88">
            <v>0</v>
          </cell>
          <cell r="CM88">
            <v>0</v>
          </cell>
          <cell r="CN88">
            <v>10</v>
          </cell>
          <cell r="CO88">
            <v>0</v>
          </cell>
          <cell r="CP88">
            <v>0</v>
          </cell>
          <cell r="CR88">
            <v>2380</v>
          </cell>
          <cell r="CS88" t="str">
            <v>VU VAN TAO</v>
          </cell>
          <cell r="CT88">
            <v>-14</v>
          </cell>
          <cell r="CU88" t="str">
            <v>Non SFA</v>
          </cell>
          <cell r="CV88">
            <v>2070</v>
          </cell>
          <cell r="CX88">
            <v>1338</v>
          </cell>
          <cell r="CY88">
            <v>200</v>
          </cell>
          <cell r="CZ88">
            <v>2180</v>
          </cell>
        </row>
        <row r="89">
          <cell r="B89">
            <v>82102431</v>
          </cell>
          <cell r="C89" t="str">
            <v>DNTN XUÂN TRƯỜNG</v>
          </cell>
          <cell r="D89" t="str">
            <v>Lao Cai</v>
          </cell>
          <cell r="E89">
            <v>3</v>
          </cell>
          <cell r="F89">
            <v>0</v>
          </cell>
          <cell r="G89">
            <v>475</v>
          </cell>
          <cell r="H89">
            <v>10</v>
          </cell>
          <cell r="I89">
            <v>0</v>
          </cell>
          <cell r="J89">
            <v>0</v>
          </cell>
          <cell r="K89">
            <v>3</v>
          </cell>
          <cell r="L89">
            <v>0</v>
          </cell>
          <cell r="M89">
            <v>0</v>
          </cell>
          <cell r="N89">
            <v>26</v>
          </cell>
          <cell r="O89">
            <v>0</v>
          </cell>
          <cell r="P89">
            <v>0</v>
          </cell>
          <cell r="Q89">
            <v>8</v>
          </cell>
          <cell r="R89">
            <v>38</v>
          </cell>
          <cell r="S89">
            <v>0</v>
          </cell>
          <cell r="T89">
            <v>0</v>
          </cell>
          <cell r="U89">
            <v>5</v>
          </cell>
          <cell r="V89">
            <v>5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44</v>
          </cell>
          <cell r="AC89">
            <v>68</v>
          </cell>
          <cell r="AD89">
            <v>0</v>
          </cell>
          <cell r="AE89">
            <v>3</v>
          </cell>
          <cell r="AF89">
            <v>0</v>
          </cell>
          <cell r="AG89">
            <v>87</v>
          </cell>
          <cell r="AH89">
            <v>24</v>
          </cell>
          <cell r="AI89">
            <v>7</v>
          </cell>
          <cell r="AJ89">
            <v>0</v>
          </cell>
          <cell r="AK89">
            <v>2</v>
          </cell>
          <cell r="AL89">
            <v>0</v>
          </cell>
          <cell r="AM89">
            <v>143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1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50</v>
          </cell>
          <cell r="BD89">
            <v>0</v>
          </cell>
          <cell r="BE89">
            <v>4</v>
          </cell>
          <cell r="BF89">
            <v>0</v>
          </cell>
          <cell r="BG89">
            <v>20</v>
          </cell>
          <cell r="BH89">
            <v>3</v>
          </cell>
          <cell r="BI89">
            <v>0</v>
          </cell>
          <cell r="BJ89">
            <v>2</v>
          </cell>
          <cell r="BK89">
            <v>8</v>
          </cell>
          <cell r="BL89">
            <v>10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1</v>
          </cell>
          <cell r="BT89">
            <v>0</v>
          </cell>
          <cell r="BU89">
            <v>0</v>
          </cell>
          <cell r="BV89">
            <v>0</v>
          </cell>
          <cell r="BW89">
            <v>5</v>
          </cell>
          <cell r="BX89">
            <v>0</v>
          </cell>
          <cell r="BY89">
            <v>5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2</v>
          </cell>
          <cell r="CG89">
            <v>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2</v>
          </cell>
          <cell r="CM89">
            <v>0</v>
          </cell>
          <cell r="CN89">
            <v>0</v>
          </cell>
          <cell r="CO89">
            <v>30</v>
          </cell>
          <cell r="CP89">
            <v>10</v>
          </cell>
          <cell r="CR89">
            <v>1107</v>
          </cell>
          <cell r="CS89" t="str">
            <v>VU VAN TAO</v>
          </cell>
          <cell r="CT89">
            <v>0</v>
          </cell>
          <cell r="CU89" t="str">
            <v>Non SFA</v>
          </cell>
          <cell r="CV89">
            <v>1204.5</v>
          </cell>
          <cell r="CX89">
            <v>956</v>
          </cell>
          <cell r="CY89">
            <v>14</v>
          </cell>
          <cell r="CZ89">
            <v>1093</v>
          </cell>
        </row>
        <row r="90">
          <cell r="B90">
            <v>82184413</v>
          </cell>
          <cell r="C90" t="str">
            <v>CTY TNHH DV TM TỔNG HỢP ĐỊNH TRÂM</v>
          </cell>
          <cell r="D90" t="str">
            <v>Lao Cai</v>
          </cell>
          <cell r="E90">
            <v>30</v>
          </cell>
          <cell r="F90">
            <v>0</v>
          </cell>
          <cell r="G90">
            <v>2570</v>
          </cell>
          <cell r="H90">
            <v>0</v>
          </cell>
          <cell r="I90">
            <v>0</v>
          </cell>
          <cell r="J90">
            <v>0</v>
          </cell>
          <cell r="K90">
            <v>35</v>
          </cell>
          <cell r="L90">
            <v>0</v>
          </cell>
          <cell r="M90">
            <v>0</v>
          </cell>
          <cell r="N90">
            <v>479</v>
          </cell>
          <cell r="O90">
            <v>0</v>
          </cell>
          <cell r="P90">
            <v>10</v>
          </cell>
          <cell r="Q90">
            <v>200</v>
          </cell>
          <cell r="R90">
            <v>414</v>
          </cell>
          <cell r="S90">
            <v>5</v>
          </cell>
          <cell r="T90">
            <v>5</v>
          </cell>
          <cell r="U90">
            <v>2</v>
          </cell>
          <cell r="V90">
            <v>2</v>
          </cell>
          <cell r="W90">
            <v>0</v>
          </cell>
          <cell r="X90">
            <v>70</v>
          </cell>
          <cell r="Y90">
            <v>0</v>
          </cell>
          <cell r="Z90">
            <v>0</v>
          </cell>
          <cell r="AA90">
            <v>0</v>
          </cell>
          <cell r="AB90">
            <v>281</v>
          </cell>
          <cell r="AC90">
            <v>405</v>
          </cell>
          <cell r="AD90">
            <v>74</v>
          </cell>
          <cell r="AE90">
            <v>50</v>
          </cell>
          <cell r="AF90">
            <v>82</v>
          </cell>
          <cell r="AG90">
            <v>100</v>
          </cell>
          <cell r="AH90">
            <v>55</v>
          </cell>
          <cell r="AI90">
            <v>0</v>
          </cell>
          <cell r="AJ90">
            <v>478</v>
          </cell>
          <cell r="AK90">
            <v>215</v>
          </cell>
          <cell r="AL90">
            <v>0</v>
          </cell>
          <cell r="AM90">
            <v>644</v>
          </cell>
          <cell r="AN90">
            <v>0</v>
          </cell>
          <cell r="AO90">
            <v>0</v>
          </cell>
          <cell r="AP90">
            <v>0</v>
          </cell>
          <cell r="AQ90">
            <v>93</v>
          </cell>
          <cell r="AR90">
            <v>0</v>
          </cell>
          <cell r="AS90">
            <v>5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70</v>
          </cell>
          <cell r="BC90">
            <v>462</v>
          </cell>
          <cell r="BD90">
            <v>0</v>
          </cell>
          <cell r="BE90">
            <v>0</v>
          </cell>
          <cell r="BF90">
            <v>0</v>
          </cell>
          <cell r="BG90">
            <v>50</v>
          </cell>
          <cell r="BH90">
            <v>193</v>
          </cell>
          <cell r="BI90">
            <v>0</v>
          </cell>
          <cell r="BJ90">
            <v>30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20</v>
          </cell>
          <cell r="BU90">
            <v>0</v>
          </cell>
          <cell r="BV90">
            <v>0</v>
          </cell>
          <cell r="BW90">
            <v>55</v>
          </cell>
          <cell r="BX90">
            <v>0</v>
          </cell>
          <cell r="BY90">
            <v>30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5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10</v>
          </cell>
          <cell r="CL90">
            <v>0</v>
          </cell>
          <cell r="CM90">
            <v>0</v>
          </cell>
          <cell r="CN90">
            <v>0</v>
          </cell>
          <cell r="CO90">
            <v>95</v>
          </cell>
          <cell r="CP90">
            <v>50</v>
          </cell>
          <cell r="CR90">
            <v>7374</v>
          </cell>
          <cell r="CS90" t="str">
            <v>VU VAN TAO</v>
          </cell>
          <cell r="CT90">
            <v>64</v>
          </cell>
          <cell r="CU90" t="str">
            <v>SFA</v>
          </cell>
          <cell r="CV90">
            <v>9440.5</v>
          </cell>
          <cell r="CX90">
            <v>4993</v>
          </cell>
          <cell r="CY90">
            <v>1013</v>
          </cell>
          <cell r="CZ90">
            <v>6361</v>
          </cell>
        </row>
        <row r="91">
          <cell r="B91">
            <v>70000212</v>
          </cell>
          <cell r="C91" t="str">
            <v>MAI THỊ MẾN</v>
          </cell>
          <cell r="D91" t="str">
            <v>Lao Cai</v>
          </cell>
          <cell r="E91">
            <v>10</v>
          </cell>
          <cell r="F91">
            <v>0</v>
          </cell>
          <cell r="G91">
            <v>816</v>
          </cell>
          <cell r="H91">
            <v>0</v>
          </cell>
          <cell r="I91">
            <v>0</v>
          </cell>
          <cell r="J91">
            <v>0</v>
          </cell>
          <cell r="K91">
            <v>38</v>
          </cell>
          <cell r="L91">
            <v>0</v>
          </cell>
          <cell r="M91">
            <v>15</v>
          </cell>
          <cell r="N91">
            <v>381</v>
          </cell>
          <cell r="O91">
            <v>0</v>
          </cell>
          <cell r="P91">
            <v>0</v>
          </cell>
          <cell r="Q91">
            <v>215</v>
          </cell>
          <cell r="R91">
            <v>380</v>
          </cell>
          <cell r="S91">
            <v>5</v>
          </cell>
          <cell r="T91">
            <v>10</v>
          </cell>
          <cell r="U91">
            <v>5</v>
          </cell>
          <cell r="V91">
            <v>10</v>
          </cell>
          <cell r="W91">
            <v>0</v>
          </cell>
          <cell r="X91">
            <v>20</v>
          </cell>
          <cell r="Y91">
            <v>0</v>
          </cell>
          <cell r="Z91">
            <v>0</v>
          </cell>
          <cell r="AA91">
            <v>0</v>
          </cell>
          <cell r="AB91">
            <v>80</v>
          </cell>
          <cell r="AC91">
            <v>220</v>
          </cell>
          <cell r="AD91">
            <v>10</v>
          </cell>
          <cell r="AE91">
            <v>230</v>
          </cell>
          <cell r="AF91">
            <v>0</v>
          </cell>
          <cell r="AG91">
            <v>5</v>
          </cell>
          <cell r="AH91">
            <v>5</v>
          </cell>
          <cell r="AI91">
            <v>5</v>
          </cell>
          <cell r="AJ91">
            <v>5</v>
          </cell>
          <cell r="AK91">
            <v>0</v>
          </cell>
          <cell r="AL91">
            <v>0</v>
          </cell>
          <cell r="AM91">
            <v>5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38</v>
          </cell>
          <cell r="AT91">
            <v>10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45</v>
          </cell>
          <cell r="BA91">
            <v>0</v>
          </cell>
          <cell r="BB91">
            <v>10</v>
          </cell>
          <cell r="BC91">
            <v>5</v>
          </cell>
          <cell r="BD91">
            <v>0</v>
          </cell>
          <cell r="BE91">
            <v>24</v>
          </cell>
          <cell r="BF91">
            <v>10</v>
          </cell>
          <cell r="BG91">
            <v>0</v>
          </cell>
          <cell r="BH91">
            <v>7</v>
          </cell>
          <cell r="BI91">
            <v>0</v>
          </cell>
          <cell r="BJ91">
            <v>5</v>
          </cell>
          <cell r="BK91">
            <v>5</v>
          </cell>
          <cell r="BL91">
            <v>5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10</v>
          </cell>
          <cell r="BU91">
            <v>0</v>
          </cell>
          <cell r="BV91">
            <v>0</v>
          </cell>
          <cell r="BW91">
            <v>5</v>
          </cell>
          <cell r="BX91">
            <v>0</v>
          </cell>
          <cell r="BY91">
            <v>15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10</v>
          </cell>
          <cell r="CJ91">
            <v>10</v>
          </cell>
          <cell r="CK91">
            <v>0</v>
          </cell>
          <cell r="CL91">
            <v>0</v>
          </cell>
          <cell r="CM91">
            <v>0</v>
          </cell>
          <cell r="CN91">
            <v>10</v>
          </cell>
          <cell r="CO91">
            <v>0</v>
          </cell>
          <cell r="CP91">
            <v>0</v>
          </cell>
          <cell r="CR91">
            <v>2694</v>
          </cell>
          <cell r="CS91" t="str">
            <v>VU VAN TAO</v>
          </cell>
          <cell r="CT91">
            <v>-44</v>
          </cell>
          <cell r="CU91" t="str">
            <v>Non SFA</v>
          </cell>
          <cell r="CV91">
            <v>2839</v>
          </cell>
          <cell r="CX91">
            <v>1213</v>
          </cell>
          <cell r="CY91">
            <v>280</v>
          </cell>
          <cell r="CZ91">
            <v>2414</v>
          </cell>
        </row>
        <row r="92">
          <cell r="B92">
            <v>82185910</v>
          </cell>
          <cell r="C92" t="str">
            <v>NGUYỄN THỊ KIM THANH</v>
          </cell>
          <cell r="D92" t="str">
            <v>Lao Cai</v>
          </cell>
          <cell r="E92">
            <v>3</v>
          </cell>
          <cell r="F92">
            <v>0</v>
          </cell>
          <cell r="G92">
            <v>900</v>
          </cell>
          <cell r="H92">
            <v>10</v>
          </cell>
          <cell r="I92">
            <v>0</v>
          </cell>
          <cell r="J92">
            <v>0</v>
          </cell>
          <cell r="K92">
            <v>2</v>
          </cell>
          <cell r="L92">
            <v>0</v>
          </cell>
          <cell r="M92">
            <v>10</v>
          </cell>
          <cell r="N92">
            <v>60</v>
          </cell>
          <cell r="O92">
            <v>0</v>
          </cell>
          <cell r="P92">
            <v>20</v>
          </cell>
          <cell r="Q92">
            <v>10</v>
          </cell>
          <cell r="R92">
            <v>40</v>
          </cell>
          <cell r="S92">
            <v>10</v>
          </cell>
          <cell r="T92">
            <v>15</v>
          </cell>
          <cell r="U92">
            <v>10</v>
          </cell>
          <cell r="V92">
            <v>10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60</v>
          </cell>
          <cell r="AC92">
            <v>60</v>
          </cell>
          <cell r="AD92">
            <v>0</v>
          </cell>
          <cell r="AE92">
            <v>20</v>
          </cell>
          <cell r="AF92">
            <v>10</v>
          </cell>
          <cell r="AG92">
            <v>10</v>
          </cell>
          <cell r="AH92">
            <v>10</v>
          </cell>
          <cell r="AI92">
            <v>5</v>
          </cell>
          <cell r="AJ92">
            <v>0</v>
          </cell>
          <cell r="AK92">
            <v>20</v>
          </cell>
          <cell r="AL92">
            <v>0</v>
          </cell>
          <cell r="AM92">
            <v>100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7</v>
          </cell>
          <cell r="AT92">
            <v>11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3</v>
          </cell>
          <cell r="BC92">
            <v>90</v>
          </cell>
          <cell r="BD92">
            <v>0</v>
          </cell>
          <cell r="BE92">
            <v>0</v>
          </cell>
          <cell r="BF92">
            <v>12</v>
          </cell>
          <cell r="BG92">
            <v>3</v>
          </cell>
          <cell r="BH92">
            <v>20</v>
          </cell>
          <cell r="BI92">
            <v>0</v>
          </cell>
          <cell r="BJ92">
            <v>10</v>
          </cell>
          <cell r="BK92">
            <v>10</v>
          </cell>
          <cell r="BL92">
            <v>10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4</v>
          </cell>
          <cell r="BU92">
            <v>0</v>
          </cell>
          <cell r="BV92">
            <v>0</v>
          </cell>
          <cell r="BW92">
            <v>20</v>
          </cell>
          <cell r="BX92">
            <v>0</v>
          </cell>
          <cell r="BY92">
            <v>10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2</v>
          </cell>
          <cell r="CJ92">
            <v>2</v>
          </cell>
          <cell r="CK92">
            <v>10</v>
          </cell>
          <cell r="CL92">
            <v>0</v>
          </cell>
          <cell r="CM92">
            <v>0</v>
          </cell>
          <cell r="CN92">
            <v>3</v>
          </cell>
          <cell r="CO92">
            <v>4</v>
          </cell>
          <cell r="CP92">
            <v>4</v>
          </cell>
          <cell r="CR92">
            <v>1630</v>
          </cell>
          <cell r="CS92" t="str">
            <v>VU VAN TAO</v>
          </cell>
          <cell r="CT92">
            <v>-36</v>
          </cell>
          <cell r="CU92" t="str">
            <v>Non SFA</v>
          </cell>
          <cell r="CV92">
            <v>5579</v>
          </cell>
          <cell r="CX92">
            <v>1302</v>
          </cell>
          <cell r="CY92">
            <v>47</v>
          </cell>
          <cell r="CZ92">
            <v>1583</v>
          </cell>
        </row>
        <row r="93">
          <cell r="B93">
            <v>70365722</v>
          </cell>
          <cell r="C93" t="str">
            <v>PHẠM THỊ KIM CƯƠNG</v>
          </cell>
          <cell r="D93" t="str">
            <v>Lao Cai</v>
          </cell>
          <cell r="E93">
            <v>0</v>
          </cell>
          <cell r="F93">
            <v>0</v>
          </cell>
          <cell r="G93">
            <v>5800</v>
          </cell>
          <cell r="H93">
            <v>90</v>
          </cell>
          <cell r="I93">
            <v>0</v>
          </cell>
          <cell r="J93">
            <v>0</v>
          </cell>
          <cell r="K93">
            <v>160</v>
          </cell>
          <cell r="L93">
            <v>0</v>
          </cell>
          <cell r="M93">
            <v>30</v>
          </cell>
          <cell r="N93">
            <v>330</v>
          </cell>
          <cell r="O93">
            <v>0</v>
          </cell>
          <cell r="P93">
            <v>220</v>
          </cell>
          <cell r="Q93">
            <v>800</v>
          </cell>
          <cell r="R93">
            <v>245</v>
          </cell>
          <cell r="S93">
            <v>90</v>
          </cell>
          <cell r="T93">
            <v>90</v>
          </cell>
          <cell r="U93">
            <v>100</v>
          </cell>
          <cell r="V93">
            <v>90</v>
          </cell>
          <cell r="W93">
            <v>0</v>
          </cell>
          <cell r="X93">
            <v>60</v>
          </cell>
          <cell r="Y93">
            <v>0</v>
          </cell>
          <cell r="Z93">
            <v>0</v>
          </cell>
          <cell r="AA93">
            <v>0</v>
          </cell>
          <cell r="AB93">
            <v>290</v>
          </cell>
          <cell r="AC93">
            <v>388</v>
          </cell>
          <cell r="AD93">
            <v>40</v>
          </cell>
          <cell r="AE93">
            <v>150</v>
          </cell>
          <cell r="AF93">
            <v>210</v>
          </cell>
          <cell r="AG93">
            <v>30</v>
          </cell>
          <cell r="AH93">
            <v>30</v>
          </cell>
          <cell r="AI93">
            <v>20</v>
          </cell>
          <cell r="AJ93">
            <v>600</v>
          </cell>
          <cell r="AK93">
            <v>100</v>
          </cell>
          <cell r="AL93">
            <v>0</v>
          </cell>
          <cell r="AM93">
            <v>130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88</v>
          </cell>
          <cell r="AT93">
            <v>20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40</v>
          </cell>
          <cell r="BC93">
            <v>122</v>
          </cell>
          <cell r="BD93">
            <v>0</v>
          </cell>
          <cell r="BE93">
            <v>0</v>
          </cell>
          <cell r="BF93">
            <v>2</v>
          </cell>
          <cell r="BG93">
            <v>30</v>
          </cell>
          <cell r="BH93">
            <v>130</v>
          </cell>
          <cell r="BI93">
            <v>0</v>
          </cell>
          <cell r="BJ93">
            <v>30</v>
          </cell>
          <cell r="BK93">
            <v>20</v>
          </cell>
          <cell r="BL93">
            <v>20</v>
          </cell>
          <cell r="BM93">
            <v>0</v>
          </cell>
          <cell r="BN93">
            <v>0</v>
          </cell>
          <cell r="BO93">
            <v>0</v>
          </cell>
          <cell r="BP93">
            <v>5</v>
          </cell>
          <cell r="BQ93">
            <v>0</v>
          </cell>
          <cell r="BR93">
            <v>0</v>
          </cell>
          <cell r="BS93">
            <v>0</v>
          </cell>
          <cell r="BT93">
            <v>20</v>
          </cell>
          <cell r="BU93">
            <v>0</v>
          </cell>
          <cell r="BV93">
            <v>30</v>
          </cell>
          <cell r="BW93">
            <v>90</v>
          </cell>
          <cell r="BX93">
            <v>0</v>
          </cell>
          <cell r="BY93">
            <v>50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3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80</v>
          </cell>
          <cell r="CJ93">
            <v>10</v>
          </cell>
          <cell r="CK93">
            <v>60</v>
          </cell>
          <cell r="CL93">
            <v>20</v>
          </cell>
          <cell r="CM93">
            <v>0</v>
          </cell>
          <cell r="CN93">
            <v>48</v>
          </cell>
          <cell r="CO93">
            <v>10</v>
          </cell>
          <cell r="CP93">
            <v>30</v>
          </cell>
          <cell r="CR93">
            <v>11051</v>
          </cell>
          <cell r="CS93" t="str">
            <v>VU VAN TAO</v>
          </cell>
          <cell r="CT93">
            <v>-102</v>
          </cell>
          <cell r="CU93" t="str">
            <v>SFA</v>
          </cell>
          <cell r="CV93">
            <v>16012</v>
          </cell>
          <cell r="CX93">
            <v>7263</v>
          </cell>
          <cell r="CY93">
            <v>1698</v>
          </cell>
          <cell r="CZ93">
            <v>9353</v>
          </cell>
        </row>
        <row r="94">
          <cell r="B94">
            <v>70342422</v>
          </cell>
          <cell r="C94" t="str">
            <v>PHẠM THỊ THU HIỀN</v>
          </cell>
          <cell r="D94" t="str">
            <v>Lao Cai</v>
          </cell>
          <cell r="E94">
            <v>0</v>
          </cell>
          <cell r="F94">
            <v>0</v>
          </cell>
          <cell r="G94">
            <v>801</v>
          </cell>
          <cell r="H94">
            <v>20</v>
          </cell>
          <cell r="I94">
            <v>0</v>
          </cell>
          <cell r="J94">
            <v>0</v>
          </cell>
          <cell r="K94">
            <v>0</v>
          </cell>
          <cell r="L94">
            <v>4</v>
          </cell>
          <cell r="M94">
            <v>5</v>
          </cell>
          <cell r="N94">
            <v>40</v>
          </cell>
          <cell r="O94">
            <v>0</v>
          </cell>
          <cell r="P94">
            <v>0</v>
          </cell>
          <cell r="Q94">
            <v>10</v>
          </cell>
          <cell r="R94">
            <v>120</v>
          </cell>
          <cell r="S94">
            <v>1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1</v>
          </cell>
          <cell r="Y94">
            <v>0</v>
          </cell>
          <cell r="Z94">
            <v>0</v>
          </cell>
          <cell r="AA94">
            <v>0</v>
          </cell>
          <cell r="AB94">
            <v>80</v>
          </cell>
          <cell r="AC94">
            <v>231</v>
          </cell>
          <cell r="AD94">
            <v>10</v>
          </cell>
          <cell r="AE94">
            <v>120</v>
          </cell>
          <cell r="AF94">
            <v>6</v>
          </cell>
          <cell r="AG94">
            <v>5</v>
          </cell>
          <cell r="AH94">
            <v>5</v>
          </cell>
          <cell r="AI94">
            <v>5</v>
          </cell>
          <cell r="AJ94">
            <v>5</v>
          </cell>
          <cell r="AK94">
            <v>10</v>
          </cell>
          <cell r="AL94">
            <v>0</v>
          </cell>
          <cell r="AM94">
            <v>52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5</v>
          </cell>
          <cell r="AT94">
            <v>10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5</v>
          </cell>
          <cell r="BA94">
            <v>0</v>
          </cell>
          <cell r="BB94">
            <v>0</v>
          </cell>
          <cell r="BC94">
            <v>51</v>
          </cell>
          <cell r="BD94">
            <v>0</v>
          </cell>
          <cell r="BE94">
            <v>0</v>
          </cell>
          <cell r="BF94">
            <v>5</v>
          </cell>
          <cell r="BG94">
            <v>0</v>
          </cell>
          <cell r="BH94">
            <v>74</v>
          </cell>
          <cell r="BI94">
            <v>0</v>
          </cell>
          <cell r="BJ94">
            <v>10</v>
          </cell>
          <cell r="BK94">
            <v>10</v>
          </cell>
          <cell r="BL94">
            <v>10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10</v>
          </cell>
          <cell r="BX94">
            <v>0</v>
          </cell>
          <cell r="BY94">
            <v>5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10</v>
          </cell>
          <cell r="CP94">
            <v>0</v>
          </cell>
          <cell r="CR94">
            <v>1736</v>
          </cell>
          <cell r="CS94" t="str">
            <v>VU VAN TAO</v>
          </cell>
          <cell r="CT94">
            <v>-85</v>
          </cell>
          <cell r="CU94" t="str">
            <v>Non SFA</v>
          </cell>
          <cell r="CV94">
            <v>1305.5</v>
          </cell>
          <cell r="CX94">
            <v>1344</v>
          </cell>
          <cell r="CY94">
            <v>25</v>
          </cell>
          <cell r="CZ94">
            <v>1711</v>
          </cell>
        </row>
        <row r="95">
          <cell r="B95">
            <v>70496818</v>
          </cell>
          <cell r="C95" t="str">
            <v>NPP-VŨ THỊ THÙY - VŨ THỊ THÙY</v>
          </cell>
          <cell r="D95" t="str">
            <v>Lao Cai</v>
          </cell>
          <cell r="E95">
            <v>0</v>
          </cell>
          <cell r="F95">
            <v>0</v>
          </cell>
          <cell r="G95">
            <v>600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50</v>
          </cell>
          <cell r="O95">
            <v>0</v>
          </cell>
          <cell r="P95">
            <v>0</v>
          </cell>
          <cell r="Q95">
            <v>50</v>
          </cell>
          <cell r="R95">
            <v>50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117</v>
          </cell>
          <cell r="AC95">
            <v>117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50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R95">
            <v>1034</v>
          </cell>
          <cell r="CS95" t="str">
            <v>VU VAN TAO</v>
          </cell>
          <cell r="CT95">
            <v>0</v>
          </cell>
          <cell r="CU95" t="str">
            <v>Non SFA</v>
          </cell>
          <cell r="CV95">
            <v>1257.5</v>
          </cell>
          <cell r="CX95">
            <v>884</v>
          </cell>
          <cell r="CY95">
            <v>50</v>
          </cell>
          <cell r="CZ95">
            <v>984</v>
          </cell>
        </row>
        <row r="96">
          <cell r="B96">
            <v>82100051</v>
          </cell>
          <cell r="C96" t="str">
            <v>CHU THỊ LOAN</v>
          </cell>
          <cell r="D96" t="str">
            <v>Cao Bang</v>
          </cell>
          <cell r="E96">
            <v>11</v>
          </cell>
          <cell r="F96">
            <v>0</v>
          </cell>
          <cell r="G96">
            <v>34</v>
          </cell>
          <cell r="H96">
            <v>0</v>
          </cell>
          <cell r="I96">
            <v>0</v>
          </cell>
          <cell r="J96">
            <v>0</v>
          </cell>
          <cell r="K96">
            <v>6</v>
          </cell>
          <cell r="L96">
            <v>0</v>
          </cell>
          <cell r="M96">
            <v>2</v>
          </cell>
          <cell r="N96">
            <v>8</v>
          </cell>
          <cell r="O96">
            <v>2</v>
          </cell>
          <cell r="P96">
            <v>0</v>
          </cell>
          <cell r="Q96">
            <v>4</v>
          </cell>
          <cell r="R96">
            <v>6</v>
          </cell>
          <cell r="S96">
            <v>0</v>
          </cell>
          <cell r="T96">
            <v>0</v>
          </cell>
          <cell r="U96">
            <v>1</v>
          </cell>
          <cell r="V96">
            <v>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2</v>
          </cell>
          <cell r="AC96">
            <v>1</v>
          </cell>
          <cell r="AD96">
            <v>0</v>
          </cell>
          <cell r="AE96">
            <v>7</v>
          </cell>
          <cell r="AF96">
            <v>2</v>
          </cell>
          <cell r="AG96">
            <v>0</v>
          </cell>
          <cell r="AH96">
            <v>5</v>
          </cell>
          <cell r="AI96">
            <v>0</v>
          </cell>
          <cell r="AJ96">
            <v>5</v>
          </cell>
          <cell r="AK96">
            <v>5</v>
          </cell>
          <cell r="AL96">
            <v>0</v>
          </cell>
          <cell r="AM96">
            <v>5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2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8</v>
          </cell>
          <cell r="BC96">
            <v>4</v>
          </cell>
          <cell r="BD96">
            <v>0</v>
          </cell>
          <cell r="BE96">
            <v>2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5</v>
          </cell>
          <cell r="BK96">
            <v>5</v>
          </cell>
          <cell r="BL96">
            <v>4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2</v>
          </cell>
          <cell r="BT96">
            <v>5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5</v>
          </cell>
          <cell r="CJ96">
            <v>8</v>
          </cell>
          <cell r="CK96">
            <v>3</v>
          </cell>
          <cell r="CL96">
            <v>2</v>
          </cell>
          <cell r="CM96">
            <v>0</v>
          </cell>
          <cell r="CN96">
            <v>7</v>
          </cell>
          <cell r="CO96">
            <v>3</v>
          </cell>
          <cell r="CP96">
            <v>0</v>
          </cell>
          <cell r="CR96">
            <v>172</v>
          </cell>
          <cell r="CS96" t="str">
            <v>TRINH VAN TIN</v>
          </cell>
          <cell r="CT96">
            <v>0</v>
          </cell>
          <cell r="CU96" t="str">
            <v>Non SFA</v>
          </cell>
          <cell r="CV96">
            <v>0</v>
          </cell>
          <cell r="CX96">
            <v>51</v>
          </cell>
          <cell r="CY96">
            <v>60</v>
          </cell>
          <cell r="CZ96">
            <v>112</v>
          </cell>
        </row>
        <row r="97">
          <cell r="B97">
            <v>82101063</v>
          </cell>
          <cell r="C97" t="str">
            <v>NGUYỄN THỊ HUỆ</v>
          </cell>
          <cell r="D97" t="str">
            <v>Cao Bang</v>
          </cell>
          <cell r="E97">
            <v>28</v>
          </cell>
          <cell r="F97">
            <v>0</v>
          </cell>
          <cell r="G97">
            <v>145</v>
          </cell>
          <cell r="H97">
            <v>0</v>
          </cell>
          <cell r="I97">
            <v>0</v>
          </cell>
          <cell r="J97">
            <v>0</v>
          </cell>
          <cell r="K97">
            <v>7</v>
          </cell>
          <cell r="L97">
            <v>0</v>
          </cell>
          <cell r="M97">
            <v>0</v>
          </cell>
          <cell r="N97">
            <v>144</v>
          </cell>
          <cell r="O97">
            <v>2</v>
          </cell>
          <cell r="P97">
            <v>0</v>
          </cell>
          <cell r="Q97">
            <v>5</v>
          </cell>
          <cell r="R97">
            <v>168</v>
          </cell>
          <cell r="S97">
            <v>56</v>
          </cell>
          <cell r="T97">
            <v>77</v>
          </cell>
          <cell r="U97">
            <v>45</v>
          </cell>
          <cell r="V97">
            <v>58</v>
          </cell>
          <cell r="W97">
            <v>0</v>
          </cell>
          <cell r="X97">
            <v>45</v>
          </cell>
          <cell r="Y97">
            <v>0</v>
          </cell>
          <cell r="Z97">
            <v>0</v>
          </cell>
          <cell r="AA97">
            <v>0</v>
          </cell>
          <cell r="AB97">
            <v>45</v>
          </cell>
          <cell r="AC97">
            <v>43</v>
          </cell>
          <cell r="AD97">
            <v>0</v>
          </cell>
          <cell r="AE97">
            <v>23</v>
          </cell>
          <cell r="AF97">
            <v>5</v>
          </cell>
          <cell r="AG97">
            <v>0</v>
          </cell>
          <cell r="AH97">
            <v>13</v>
          </cell>
          <cell r="AI97">
            <v>0</v>
          </cell>
          <cell r="AJ97">
            <v>5</v>
          </cell>
          <cell r="AK97">
            <v>5</v>
          </cell>
          <cell r="AL97">
            <v>0</v>
          </cell>
          <cell r="AM97">
            <v>10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8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</v>
          </cell>
          <cell r="BC97">
            <v>11</v>
          </cell>
          <cell r="BD97">
            <v>0</v>
          </cell>
          <cell r="BE97">
            <v>8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12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5</v>
          </cell>
          <cell r="BT97">
            <v>8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5</v>
          </cell>
          <cell r="CJ97">
            <v>8</v>
          </cell>
          <cell r="CK97">
            <v>6</v>
          </cell>
          <cell r="CL97">
            <v>8</v>
          </cell>
          <cell r="CM97">
            <v>0</v>
          </cell>
          <cell r="CN97">
            <v>6</v>
          </cell>
          <cell r="CO97">
            <v>88</v>
          </cell>
          <cell r="CP97">
            <v>0</v>
          </cell>
          <cell r="CR97">
            <v>1111</v>
          </cell>
          <cell r="CS97" t="str">
            <v>TRINH VAN TIN</v>
          </cell>
          <cell r="CT97">
            <v>0</v>
          </cell>
          <cell r="CU97" t="str">
            <v>Non SFA</v>
          </cell>
          <cell r="CV97">
            <v>532</v>
          </cell>
          <cell r="CX97">
            <v>267</v>
          </cell>
          <cell r="CY97">
            <v>84</v>
          </cell>
          <cell r="CZ97">
            <v>1027</v>
          </cell>
        </row>
        <row r="98">
          <cell r="B98">
            <v>82101572</v>
          </cell>
          <cell r="C98" t="str">
            <v>TRIỆU THỊ HUỆ</v>
          </cell>
          <cell r="D98" t="str">
            <v>Cao Bang</v>
          </cell>
          <cell r="E98">
            <v>32</v>
          </cell>
          <cell r="F98">
            <v>0</v>
          </cell>
          <cell r="G98">
            <v>2</v>
          </cell>
          <cell r="H98">
            <v>0</v>
          </cell>
          <cell r="I98">
            <v>0</v>
          </cell>
          <cell r="J98">
            <v>0</v>
          </cell>
          <cell r="K98">
            <v>36</v>
          </cell>
          <cell r="L98">
            <v>0</v>
          </cell>
          <cell r="M98">
            <v>0</v>
          </cell>
          <cell r="N98">
            <v>72</v>
          </cell>
          <cell r="O98">
            <v>0</v>
          </cell>
          <cell r="P98">
            <v>0</v>
          </cell>
          <cell r="Q98">
            <v>5</v>
          </cell>
          <cell r="R98">
            <v>40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45</v>
          </cell>
          <cell r="AF98">
            <v>10</v>
          </cell>
          <cell r="AG98">
            <v>0</v>
          </cell>
          <cell r="AH98">
            <v>6</v>
          </cell>
          <cell r="AI98">
            <v>0</v>
          </cell>
          <cell r="AJ98">
            <v>5</v>
          </cell>
          <cell r="AK98">
            <v>6</v>
          </cell>
          <cell r="AL98">
            <v>0</v>
          </cell>
          <cell r="AM98">
            <v>5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35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7</v>
          </cell>
          <cell r="BC98">
            <v>11</v>
          </cell>
          <cell r="BD98">
            <v>0</v>
          </cell>
          <cell r="BE98">
            <v>40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4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5</v>
          </cell>
          <cell r="BT98">
            <v>7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6</v>
          </cell>
          <cell r="CJ98">
            <v>6</v>
          </cell>
          <cell r="CK98">
            <v>10</v>
          </cell>
          <cell r="CL98">
            <v>10</v>
          </cell>
          <cell r="CM98">
            <v>0</v>
          </cell>
          <cell r="CN98">
            <v>6</v>
          </cell>
          <cell r="CO98">
            <v>5</v>
          </cell>
          <cell r="CP98">
            <v>0</v>
          </cell>
          <cell r="CR98">
            <v>416</v>
          </cell>
          <cell r="CS98" t="str">
            <v>TRINH VAN TIN</v>
          </cell>
          <cell r="CT98">
            <v>0</v>
          </cell>
          <cell r="CU98" t="str">
            <v>Non SFA</v>
          </cell>
          <cell r="CV98">
            <v>0</v>
          </cell>
          <cell r="CX98">
            <v>24</v>
          </cell>
          <cell r="CY98">
            <v>85</v>
          </cell>
          <cell r="CZ98">
            <v>331</v>
          </cell>
        </row>
        <row r="99">
          <cell r="B99">
            <v>82184029</v>
          </cell>
          <cell r="C99" t="str">
            <v>NGUYỄN MAI HƯƠNG</v>
          </cell>
          <cell r="D99" t="str">
            <v>Cao Bang</v>
          </cell>
          <cell r="E99">
            <v>48</v>
          </cell>
          <cell r="F99">
            <v>0</v>
          </cell>
          <cell r="G99">
            <v>3554</v>
          </cell>
          <cell r="H99">
            <v>15</v>
          </cell>
          <cell r="I99">
            <v>0</v>
          </cell>
          <cell r="J99">
            <v>0</v>
          </cell>
          <cell r="K99">
            <v>201</v>
          </cell>
          <cell r="L99">
            <v>2</v>
          </cell>
          <cell r="M99">
            <v>121</v>
          </cell>
          <cell r="N99">
            <v>654</v>
          </cell>
          <cell r="O99">
            <v>32</v>
          </cell>
          <cell r="P99">
            <v>0</v>
          </cell>
          <cell r="Q99">
            <v>202</v>
          </cell>
          <cell r="R99">
            <v>469</v>
          </cell>
          <cell r="S99">
            <v>88</v>
          </cell>
          <cell r="T99">
            <v>69</v>
          </cell>
          <cell r="U99">
            <v>88</v>
          </cell>
          <cell r="V99">
            <v>82</v>
          </cell>
          <cell r="W99">
            <v>0</v>
          </cell>
          <cell r="X99">
            <v>91</v>
          </cell>
          <cell r="Y99">
            <v>0</v>
          </cell>
          <cell r="Z99">
            <v>0</v>
          </cell>
          <cell r="AA99">
            <v>0</v>
          </cell>
          <cell r="AB99">
            <v>400</v>
          </cell>
          <cell r="AC99">
            <v>468</v>
          </cell>
          <cell r="AD99">
            <v>22</v>
          </cell>
          <cell r="AE99">
            <v>88</v>
          </cell>
          <cell r="AF99">
            <v>23</v>
          </cell>
          <cell r="AG99">
            <v>0</v>
          </cell>
          <cell r="AH99">
            <v>14</v>
          </cell>
          <cell r="AI99">
            <v>12</v>
          </cell>
          <cell r="AJ99">
            <v>88</v>
          </cell>
          <cell r="AK99">
            <v>12</v>
          </cell>
          <cell r="AL99">
            <v>0</v>
          </cell>
          <cell r="AM99">
            <v>31</v>
          </cell>
          <cell r="AN99">
            <v>0</v>
          </cell>
          <cell r="AO99">
            <v>0</v>
          </cell>
          <cell r="AP99">
            <v>10</v>
          </cell>
          <cell r="AQ99">
            <v>10</v>
          </cell>
          <cell r="AR99">
            <v>0</v>
          </cell>
          <cell r="AS99">
            <v>98</v>
          </cell>
          <cell r="AT99">
            <v>67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32</v>
          </cell>
          <cell r="BC99">
            <v>9</v>
          </cell>
          <cell r="BD99">
            <v>0</v>
          </cell>
          <cell r="BE99">
            <v>88</v>
          </cell>
          <cell r="BF99">
            <v>76</v>
          </cell>
          <cell r="BG99">
            <v>0</v>
          </cell>
          <cell r="BH99">
            <v>20</v>
          </cell>
          <cell r="BI99">
            <v>0</v>
          </cell>
          <cell r="BJ99">
            <v>288</v>
          </cell>
          <cell r="BK99">
            <v>55</v>
          </cell>
          <cell r="BL99">
            <v>55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4</v>
          </cell>
          <cell r="BT99">
            <v>20</v>
          </cell>
          <cell r="BU99">
            <v>0</v>
          </cell>
          <cell r="BV99">
            <v>0</v>
          </cell>
          <cell r="BW99">
            <v>0</v>
          </cell>
          <cell r="BX99">
            <v>12</v>
          </cell>
          <cell r="BY99">
            <v>12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16</v>
          </cell>
          <cell r="CJ99">
            <v>6</v>
          </cell>
          <cell r="CK99">
            <v>6</v>
          </cell>
          <cell r="CL99">
            <v>4</v>
          </cell>
          <cell r="CM99">
            <v>0</v>
          </cell>
          <cell r="CN99">
            <v>12</v>
          </cell>
          <cell r="CO99">
            <v>266</v>
          </cell>
          <cell r="CP99">
            <v>0</v>
          </cell>
          <cell r="CR99">
            <v>8040</v>
          </cell>
          <cell r="CS99" t="str">
            <v>TRINH VAN TIN</v>
          </cell>
          <cell r="CT99">
            <v>0</v>
          </cell>
          <cell r="CU99" t="str">
            <v>Non SFA</v>
          </cell>
          <cell r="CV99">
            <v>9158.5</v>
          </cell>
          <cell r="CX99">
            <v>4567</v>
          </cell>
          <cell r="CY99">
            <v>440</v>
          </cell>
          <cell r="CZ99">
            <v>7600</v>
          </cell>
        </row>
        <row r="100">
          <cell r="B100">
            <v>82184144</v>
          </cell>
          <cell r="C100" t="str">
            <v>DNTN DUYÊN HÒA</v>
          </cell>
          <cell r="D100" t="str">
            <v>Cao Bang</v>
          </cell>
          <cell r="E100">
            <v>22</v>
          </cell>
          <cell r="F100">
            <v>0</v>
          </cell>
          <cell r="G100">
            <v>250</v>
          </cell>
          <cell r="H100">
            <v>0</v>
          </cell>
          <cell r="I100">
            <v>0</v>
          </cell>
          <cell r="J100">
            <v>0</v>
          </cell>
          <cell r="K100">
            <v>30</v>
          </cell>
          <cell r="L100">
            <v>0</v>
          </cell>
          <cell r="M100">
            <v>0</v>
          </cell>
          <cell r="N100">
            <v>212</v>
          </cell>
          <cell r="O100">
            <v>1</v>
          </cell>
          <cell r="P100">
            <v>0</v>
          </cell>
          <cell r="Q100">
            <v>3</v>
          </cell>
          <cell r="R100">
            <v>880</v>
          </cell>
          <cell r="S100">
            <v>0</v>
          </cell>
          <cell r="T100">
            <v>0</v>
          </cell>
          <cell r="U100">
            <v>0</v>
          </cell>
          <cell r="V100">
            <v>5</v>
          </cell>
          <cell r="W100">
            <v>0</v>
          </cell>
          <cell r="X100">
            <v>4</v>
          </cell>
          <cell r="Y100">
            <v>0</v>
          </cell>
          <cell r="Z100">
            <v>0</v>
          </cell>
          <cell r="AA100">
            <v>0</v>
          </cell>
          <cell r="AB100">
            <v>3</v>
          </cell>
          <cell r="AC100">
            <v>5</v>
          </cell>
          <cell r="AD100">
            <v>0</v>
          </cell>
          <cell r="AE100">
            <v>44</v>
          </cell>
          <cell r="AF100">
            <v>7</v>
          </cell>
          <cell r="AG100">
            <v>0</v>
          </cell>
          <cell r="AH100">
            <v>10</v>
          </cell>
          <cell r="AI100">
            <v>0</v>
          </cell>
          <cell r="AJ100">
            <v>5</v>
          </cell>
          <cell r="AK100">
            <v>5</v>
          </cell>
          <cell r="AL100">
            <v>0</v>
          </cell>
          <cell r="AM100">
            <v>20</v>
          </cell>
          <cell r="AN100">
            <v>0</v>
          </cell>
          <cell r="AO100">
            <v>0</v>
          </cell>
          <cell r="AP100">
            <v>0</v>
          </cell>
          <cell r="AQ100">
            <v>5</v>
          </cell>
          <cell r="AR100">
            <v>0</v>
          </cell>
          <cell r="AS100">
            <v>65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5</v>
          </cell>
          <cell r="BC100">
            <v>12</v>
          </cell>
          <cell r="BD100">
            <v>0</v>
          </cell>
          <cell r="BE100">
            <v>8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91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2</v>
          </cell>
          <cell r="BT100">
            <v>5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5</v>
          </cell>
          <cell r="CJ100">
            <v>8</v>
          </cell>
          <cell r="CK100">
            <v>7</v>
          </cell>
          <cell r="CL100">
            <v>12</v>
          </cell>
          <cell r="CM100">
            <v>0</v>
          </cell>
          <cell r="CN100">
            <v>7</v>
          </cell>
          <cell r="CO100">
            <v>223</v>
          </cell>
          <cell r="CP100">
            <v>0</v>
          </cell>
          <cell r="CR100">
            <v>1961</v>
          </cell>
          <cell r="CS100" t="str">
            <v>TRINH VAN TIN</v>
          </cell>
          <cell r="CT100">
            <v>0</v>
          </cell>
          <cell r="CU100" t="str">
            <v>Non SFA</v>
          </cell>
          <cell r="CV100">
            <v>1108.5</v>
          </cell>
          <cell r="CX100">
            <v>305</v>
          </cell>
          <cell r="CY100">
            <v>67</v>
          </cell>
          <cell r="CZ100">
            <v>1894</v>
          </cell>
        </row>
        <row r="101">
          <cell r="B101">
            <v>70146394</v>
          </cell>
          <cell r="C101" t="str">
            <v>ĐẶNG THÁI SAN</v>
          </cell>
          <cell r="D101" t="str">
            <v>Cao Bang</v>
          </cell>
          <cell r="E101">
            <v>21</v>
          </cell>
          <cell r="F101">
            <v>0</v>
          </cell>
          <cell r="G101">
            <v>434</v>
          </cell>
          <cell r="H101">
            <v>8</v>
          </cell>
          <cell r="I101">
            <v>0</v>
          </cell>
          <cell r="J101">
            <v>0</v>
          </cell>
          <cell r="K101">
            <v>84</v>
          </cell>
          <cell r="L101">
            <v>1</v>
          </cell>
          <cell r="M101">
            <v>100</v>
          </cell>
          <cell r="N101">
            <v>876</v>
          </cell>
          <cell r="O101">
            <v>1</v>
          </cell>
          <cell r="P101">
            <v>0</v>
          </cell>
          <cell r="Q101">
            <v>91</v>
          </cell>
          <cell r="R101">
            <v>569</v>
          </cell>
          <cell r="S101">
            <v>54</v>
          </cell>
          <cell r="T101">
            <v>44</v>
          </cell>
          <cell r="U101">
            <v>89</v>
          </cell>
          <cell r="V101">
            <v>68</v>
          </cell>
          <cell r="W101">
            <v>0</v>
          </cell>
          <cell r="X101">
            <v>76</v>
          </cell>
          <cell r="Y101">
            <v>0</v>
          </cell>
          <cell r="Z101">
            <v>0</v>
          </cell>
          <cell r="AA101">
            <v>0</v>
          </cell>
          <cell r="AB101">
            <v>412</v>
          </cell>
          <cell r="AC101">
            <v>421</v>
          </cell>
          <cell r="AD101">
            <v>12</v>
          </cell>
          <cell r="AE101">
            <v>188</v>
          </cell>
          <cell r="AF101">
            <v>27</v>
          </cell>
          <cell r="AG101">
            <v>0</v>
          </cell>
          <cell r="AH101">
            <v>10</v>
          </cell>
          <cell r="AI101">
            <v>14</v>
          </cell>
          <cell r="AJ101">
            <v>91</v>
          </cell>
          <cell r="AK101">
            <v>5</v>
          </cell>
          <cell r="AL101">
            <v>0</v>
          </cell>
          <cell r="AM101">
            <v>12</v>
          </cell>
          <cell r="AN101">
            <v>0</v>
          </cell>
          <cell r="AO101">
            <v>0</v>
          </cell>
          <cell r="AP101">
            <v>5</v>
          </cell>
          <cell r="AQ101">
            <v>4</v>
          </cell>
          <cell r="AR101">
            <v>0</v>
          </cell>
          <cell r="AS101">
            <v>82</v>
          </cell>
          <cell r="AT101">
            <v>50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</v>
          </cell>
          <cell r="BC101">
            <v>23</v>
          </cell>
          <cell r="BD101">
            <v>0</v>
          </cell>
          <cell r="BE101">
            <v>66</v>
          </cell>
          <cell r="BF101">
            <v>15</v>
          </cell>
          <cell r="BG101">
            <v>0</v>
          </cell>
          <cell r="BH101">
            <v>0</v>
          </cell>
          <cell r="BI101">
            <v>0</v>
          </cell>
          <cell r="BJ101">
            <v>91</v>
          </cell>
          <cell r="BK101">
            <v>67</v>
          </cell>
          <cell r="BL101">
            <v>54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7</v>
          </cell>
          <cell r="BT101">
            <v>7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5</v>
          </cell>
          <cell r="CJ101">
            <v>8</v>
          </cell>
          <cell r="CK101">
            <v>18</v>
          </cell>
          <cell r="CL101">
            <v>15</v>
          </cell>
          <cell r="CM101">
            <v>0</v>
          </cell>
          <cell r="CN101">
            <v>6</v>
          </cell>
          <cell r="CO101">
            <v>390</v>
          </cell>
          <cell r="CP101">
            <v>0</v>
          </cell>
          <cell r="CR101">
            <v>4630</v>
          </cell>
          <cell r="CS101" t="str">
            <v>TRINH VAN TIN</v>
          </cell>
          <cell r="CT101">
            <v>0</v>
          </cell>
          <cell r="CU101" t="str">
            <v>Non SFA</v>
          </cell>
          <cell r="CV101">
            <v>6290</v>
          </cell>
          <cell r="CX101">
            <v>1343</v>
          </cell>
          <cell r="CY101">
            <v>250</v>
          </cell>
          <cell r="CZ101">
            <v>4380</v>
          </cell>
        </row>
        <row r="102">
          <cell r="B102">
            <v>82101698</v>
          </cell>
          <cell r="C102" t="str">
            <v>PHẠM NGỌC HÙNG</v>
          </cell>
          <cell r="D102" t="str">
            <v>Bac Kan</v>
          </cell>
          <cell r="E102">
            <v>22</v>
          </cell>
          <cell r="F102">
            <v>0</v>
          </cell>
          <cell r="G102">
            <v>2568</v>
          </cell>
          <cell r="H102">
            <v>0</v>
          </cell>
          <cell r="I102">
            <v>0</v>
          </cell>
          <cell r="J102">
            <v>0</v>
          </cell>
          <cell r="K102">
            <v>168</v>
          </cell>
          <cell r="L102">
            <v>112</v>
          </cell>
          <cell r="M102">
            <v>8</v>
          </cell>
          <cell r="N102">
            <v>325</v>
          </cell>
          <cell r="O102">
            <v>5</v>
          </cell>
          <cell r="P102">
            <v>0</v>
          </cell>
          <cell r="Q102">
            <v>168</v>
          </cell>
          <cell r="R102">
            <v>312</v>
          </cell>
          <cell r="S102">
            <v>98</v>
          </cell>
          <cell r="T102">
            <v>86</v>
          </cell>
          <cell r="U102">
            <v>0</v>
          </cell>
          <cell r="V102">
            <v>0</v>
          </cell>
          <cell r="W102">
            <v>0</v>
          </cell>
          <cell r="X102">
            <v>130</v>
          </cell>
          <cell r="Y102">
            <v>0</v>
          </cell>
          <cell r="Z102">
            <v>0</v>
          </cell>
          <cell r="AA102">
            <v>0</v>
          </cell>
          <cell r="AB102">
            <v>238</v>
          </cell>
          <cell r="AC102">
            <v>222</v>
          </cell>
          <cell r="AD102">
            <v>123</v>
          </cell>
          <cell r="AE102">
            <v>322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392</v>
          </cell>
          <cell r="AN102">
            <v>0</v>
          </cell>
          <cell r="AO102">
            <v>0</v>
          </cell>
          <cell r="AP102">
            <v>0</v>
          </cell>
          <cell r="AQ102">
            <v>80</v>
          </cell>
          <cell r="AR102">
            <v>0</v>
          </cell>
          <cell r="AS102">
            <v>123</v>
          </cell>
          <cell r="AT102">
            <v>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18</v>
          </cell>
          <cell r="BC102">
            <v>323</v>
          </cell>
          <cell r="BD102">
            <v>0</v>
          </cell>
          <cell r="BE102">
            <v>138</v>
          </cell>
          <cell r="BF102">
            <v>6</v>
          </cell>
          <cell r="BG102">
            <v>0</v>
          </cell>
          <cell r="BH102">
            <v>158</v>
          </cell>
          <cell r="BI102">
            <v>0</v>
          </cell>
          <cell r="BJ102">
            <v>138</v>
          </cell>
          <cell r="BK102">
            <v>55</v>
          </cell>
          <cell r="BL102">
            <v>65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18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1</v>
          </cell>
          <cell r="CJ102">
            <v>2</v>
          </cell>
          <cell r="CK102">
            <v>0</v>
          </cell>
          <cell r="CL102">
            <v>0</v>
          </cell>
          <cell r="CM102">
            <v>0</v>
          </cell>
          <cell r="CN102">
            <v>2</v>
          </cell>
          <cell r="CO102">
            <v>0</v>
          </cell>
          <cell r="CP102">
            <v>0</v>
          </cell>
          <cell r="CR102">
            <v>6432</v>
          </cell>
          <cell r="CS102" t="str">
            <v>TRINH VAN TIN</v>
          </cell>
          <cell r="CT102">
            <v>0</v>
          </cell>
          <cell r="CU102" t="str">
            <v>Non SFA</v>
          </cell>
          <cell r="CV102">
            <v>8149.5</v>
          </cell>
          <cell r="CX102">
            <v>3981</v>
          </cell>
          <cell r="CY102">
            <v>231</v>
          </cell>
          <cell r="CZ102">
            <v>6201</v>
          </cell>
        </row>
        <row r="103">
          <cell r="B103">
            <v>82184117</v>
          </cell>
          <cell r="C103" t="str">
            <v>LƯU THỊ YẾN</v>
          </cell>
          <cell r="D103" t="str">
            <v>Bac Kan</v>
          </cell>
          <cell r="E103">
            <v>10</v>
          </cell>
          <cell r="F103">
            <v>0</v>
          </cell>
          <cell r="G103">
            <v>55</v>
          </cell>
          <cell r="H103">
            <v>0</v>
          </cell>
          <cell r="I103">
            <v>0</v>
          </cell>
          <cell r="J103">
            <v>0</v>
          </cell>
          <cell r="K103">
            <v>5</v>
          </cell>
          <cell r="L103">
            <v>2</v>
          </cell>
          <cell r="M103">
            <v>0</v>
          </cell>
          <cell r="N103">
            <v>48</v>
          </cell>
          <cell r="O103">
            <v>0</v>
          </cell>
          <cell r="P103">
            <v>0</v>
          </cell>
          <cell r="Q103">
            <v>5</v>
          </cell>
          <cell r="R103">
            <v>10</v>
          </cell>
          <cell r="S103">
            <v>2</v>
          </cell>
          <cell r="T103">
            <v>2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5</v>
          </cell>
          <cell r="AC103">
            <v>6</v>
          </cell>
          <cell r="AD103">
            <v>0</v>
          </cell>
          <cell r="AE103">
            <v>10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18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6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5</v>
          </cell>
          <cell r="BC103">
            <v>10</v>
          </cell>
          <cell r="BD103">
            <v>0</v>
          </cell>
          <cell r="BE103">
            <v>6</v>
          </cell>
          <cell r="BF103">
            <v>0</v>
          </cell>
          <cell r="BG103">
            <v>0</v>
          </cell>
          <cell r="BH103">
            <v>6</v>
          </cell>
          <cell r="BI103">
            <v>0</v>
          </cell>
          <cell r="BJ103">
            <v>5</v>
          </cell>
          <cell r="BK103">
            <v>0</v>
          </cell>
          <cell r="BL103">
            <v>2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4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4</v>
          </cell>
          <cell r="CJ103">
            <v>2</v>
          </cell>
          <cell r="CK103">
            <v>0</v>
          </cell>
          <cell r="CL103">
            <v>0</v>
          </cell>
          <cell r="CM103">
            <v>0</v>
          </cell>
          <cell r="CN103">
            <v>2</v>
          </cell>
          <cell r="CO103">
            <v>0</v>
          </cell>
          <cell r="CP103">
            <v>0</v>
          </cell>
          <cell r="CR103">
            <v>230</v>
          </cell>
          <cell r="CS103" t="str">
            <v>TRINH VAN TIN</v>
          </cell>
          <cell r="CT103">
            <v>0</v>
          </cell>
          <cell r="CU103" t="str">
            <v>Non SFA</v>
          </cell>
          <cell r="CV103">
            <v>0</v>
          </cell>
          <cell r="CX103">
            <v>100</v>
          </cell>
          <cell r="CY103">
            <v>32</v>
          </cell>
          <cell r="CZ103">
            <v>198</v>
          </cell>
        </row>
        <row r="104">
          <cell r="B104">
            <v>80000543</v>
          </cell>
          <cell r="C104" t="str">
            <v>vu thi thu</v>
          </cell>
          <cell r="D104" t="str">
            <v>Bac Kan</v>
          </cell>
          <cell r="E104">
            <v>10</v>
          </cell>
          <cell r="F104">
            <v>0</v>
          </cell>
          <cell r="G104">
            <v>58</v>
          </cell>
          <cell r="H104">
            <v>0</v>
          </cell>
          <cell r="I104">
            <v>0</v>
          </cell>
          <cell r="J104">
            <v>0</v>
          </cell>
          <cell r="K104">
            <v>6</v>
          </cell>
          <cell r="L104">
            <v>2</v>
          </cell>
          <cell r="M104">
            <v>0</v>
          </cell>
          <cell r="N104">
            <v>45</v>
          </cell>
          <cell r="O104">
            <v>0</v>
          </cell>
          <cell r="P104">
            <v>0</v>
          </cell>
          <cell r="Q104">
            <v>6</v>
          </cell>
          <cell r="R104">
            <v>10</v>
          </cell>
          <cell r="S104">
            <v>2</v>
          </cell>
          <cell r="T104">
            <v>2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8</v>
          </cell>
          <cell r="AC104">
            <v>6</v>
          </cell>
          <cell r="AD104">
            <v>0</v>
          </cell>
          <cell r="AE104">
            <v>10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15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8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8</v>
          </cell>
          <cell r="BC104">
            <v>10</v>
          </cell>
          <cell r="BD104">
            <v>0</v>
          </cell>
          <cell r="BE104">
            <v>8</v>
          </cell>
          <cell r="BF104">
            <v>0</v>
          </cell>
          <cell r="BG104">
            <v>0</v>
          </cell>
          <cell r="BH104">
            <v>5</v>
          </cell>
          <cell r="BI104">
            <v>0</v>
          </cell>
          <cell r="BJ104">
            <v>5</v>
          </cell>
          <cell r="BK104">
            <v>0</v>
          </cell>
          <cell r="BL104">
            <v>2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8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2</v>
          </cell>
          <cell r="CJ104">
            <v>3</v>
          </cell>
          <cell r="CK104">
            <v>0</v>
          </cell>
          <cell r="CL104">
            <v>0</v>
          </cell>
          <cell r="CM104">
            <v>0</v>
          </cell>
          <cell r="CN104">
            <v>4</v>
          </cell>
          <cell r="CO104">
            <v>0</v>
          </cell>
          <cell r="CP104">
            <v>0</v>
          </cell>
          <cell r="CR104">
            <v>243</v>
          </cell>
          <cell r="CS104" t="str">
            <v>TRINH VAN TIN</v>
          </cell>
          <cell r="CT104">
            <v>0</v>
          </cell>
          <cell r="CU104" t="str">
            <v>Non SFA</v>
          </cell>
          <cell r="CV104">
            <v>535.5</v>
          </cell>
          <cell r="CX104">
            <v>102</v>
          </cell>
          <cell r="CY104">
            <v>41</v>
          </cell>
          <cell r="CZ104">
            <v>202</v>
          </cell>
        </row>
        <row r="105">
          <cell r="B105">
            <v>82100644</v>
          </cell>
          <cell r="C105" t="str">
            <v>ĐÀO THỊ NGUYỆT</v>
          </cell>
          <cell r="D105" t="str">
            <v>Thai Nguyen</v>
          </cell>
          <cell r="E105">
            <v>5</v>
          </cell>
          <cell r="F105">
            <v>2</v>
          </cell>
          <cell r="G105">
            <v>500</v>
          </cell>
          <cell r="H105">
            <v>0</v>
          </cell>
          <cell r="I105">
            <v>0</v>
          </cell>
          <cell r="J105">
            <v>0</v>
          </cell>
          <cell r="K105">
            <v>210</v>
          </cell>
          <cell r="L105">
            <v>10</v>
          </cell>
          <cell r="M105">
            <v>120</v>
          </cell>
          <cell r="N105">
            <v>320</v>
          </cell>
          <cell r="O105">
            <v>2</v>
          </cell>
          <cell r="P105">
            <v>0</v>
          </cell>
          <cell r="Q105">
            <v>10</v>
          </cell>
          <cell r="R105">
            <v>905</v>
          </cell>
          <cell r="S105">
            <v>50</v>
          </cell>
          <cell r="T105">
            <v>55</v>
          </cell>
          <cell r="U105">
            <v>35</v>
          </cell>
          <cell r="V105">
            <v>40</v>
          </cell>
          <cell r="W105">
            <v>2</v>
          </cell>
          <cell r="X105">
            <v>40</v>
          </cell>
          <cell r="Y105">
            <v>0</v>
          </cell>
          <cell r="Z105">
            <v>0</v>
          </cell>
          <cell r="AA105">
            <v>0</v>
          </cell>
          <cell r="AB105">
            <v>210</v>
          </cell>
          <cell r="AC105">
            <v>220</v>
          </cell>
          <cell r="AD105">
            <v>2</v>
          </cell>
          <cell r="AE105">
            <v>115</v>
          </cell>
          <cell r="AF105">
            <v>2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1</v>
          </cell>
          <cell r="AL105">
            <v>0</v>
          </cell>
          <cell r="AM105">
            <v>5</v>
          </cell>
          <cell r="AN105">
            <v>0</v>
          </cell>
          <cell r="AO105">
            <v>0</v>
          </cell>
          <cell r="AP105">
            <v>0</v>
          </cell>
          <cell r="AQ105">
            <v>20</v>
          </cell>
          <cell r="AR105">
            <v>0</v>
          </cell>
          <cell r="AS105">
            <v>20</v>
          </cell>
          <cell r="AT105">
            <v>20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5</v>
          </cell>
          <cell r="BC105">
            <v>5</v>
          </cell>
          <cell r="BD105">
            <v>0</v>
          </cell>
          <cell r="BE105">
            <v>10</v>
          </cell>
          <cell r="BF105">
            <v>21</v>
          </cell>
          <cell r="BG105">
            <v>0</v>
          </cell>
          <cell r="BH105">
            <v>80</v>
          </cell>
          <cell r="BI105">
            <v>0</v>
          </cell>
          <cell r="BJ105">
            <v>20</v>
          </cell>
          <cell r="BK105">
            <v>1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5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5</v>
          </cell>
          <cell r="CJ105">
            <v>0</v>
          </cell>
          <cell r="CK105">
            <v>2</v>
          </cell>
          <cell r="CL105">
            <v>0</v>
          </cell>
          <cell r="CM105">
            <v>0</v>
          </cell>
          <cell r="CN105">
            <v>2</v>
          </cell>
          <cell r="CO105">
            <v>0</v>
          </cell>
          <cell r="CP105">
            <v>0</v>
          </cell>
          <cell r="CR105">
            <v>3077</v>
          </cell>
          <cell r="CS105" t="str">
            <v>TRINH VAN TIN</v>
          </cell>
          <cell r="CT105">
            <v>0</v>
          </cell>
          <cell r="CU105" t="str">
            <v>Non SFA</v>
          </cell>
          <cell r="CV105">
            <v>4422.5</v>
          </cell>
          <cell r="CX105">
            <v>1042</v>
          </cell>
          <cell r="CY105">
            <v>33</v>
          </cell>
          <cell r="CZ105">
            <v>3044</v>
          </cell>
        </row>
        <row r="106">
          <cell r="B106">
            <v>70144907</v>
          </cell>
          <cell r="C106" t="str">
            <v>Cty TNHH MAI HẢI</v>
          </cell>
          <cell r="D106" t="str">
            <v>Thai Nguyen</v>
          </cell>
          <cell r="E106">
            <v>60</v>
          </cell>
          <cell r="F106">
            <v>315</v>
          </cell>
          <cell r="G106">
            <v>16800</v>
          </cell>
          <cell r="H106">
            <v>10</v>
          </cell>
          <cell r="I106">
            <v>0</v>
          </cell>
          <cell r="J106">
            <v>0</v>
          </cell>
          <cell r="K106">
            <v>1232</v>
          </cell>
          <cell r="L106">
            <v>2</v>
          </cell>
          <cell r="M106">
            <v>195</v>
          </cell>
          <cell r="N106">
            <v>2743.5</v>
          </cell>
          <cell r="O106">
            <v>34</v>
          </cell>
          <cell r="P106">
            <v>600</v>
          </cell>
          <cell r="Q106">
            <v>1400</v>
          </cell>
          <cell r="R106">
            <v>3000</v>
          </cell>
          <cell r="S106">
            <v>200</v>
          </cell>
          <cell r="T106">
            <v>200</v>
          </cell>
          <cell r="U106">
            <v>60</v>
          </cell>
          <cell r="V106">
            <v>60</v>
          </cell>
          <cell r="W106">
            <v>0</v>
          </cell>
          <cell r="X106">
            <v>16</v>
          </cell>
          <cell r="Y106">
            <v>0</v>
          </cell>
          <cell r="Z106">
            <v>0</v>
          </cell>
          <cell r="AA106">
            <v>0</v>
          </cell>
          <cell r="AB106">
            <v>1000</v>
          </cell>
          <cell r="AC106">
            <v>1200</v>
          </cell>
          <cell r="AD106">
            <v>20</v>
          </cell>
          <cell r="AE106">
            <v>2100</v>
          </cell>
          <cell r="AF106">
            <v>140</v>
          </cell>
          <cell r="AG106">
            <v>12</v>
          </cell>
          <cell r="AH106">
            <v>15</v>
          </cell>
          <cell r="AI106">
            <v>50</v>
          </cell>
          <cell r="AJ106">
            <v>300</v>
          </cell>
          <cell r="AK106">
            <v>600</v>
          </cell>
          <cell r="AL106">
            <v>0</v>
          </cell>
          <cell r="AM106">
            <v>900</v>
          </cell>
          <cell r="AN106">
            <v>0</v>
          </cell>
          <cell r="AO106">
            <v>0</v>
          </cell>
          <cell r="AP106">
            <v>0</v>
          </cell>
          <cell r="AQ106">
            <v>20</v>
          </cell>
          <cell r="AR106">
            <v>0</v>
          </cell>
          <cell r="AS106">
            <v>500</v>
          </cell>
          <cell r="AT106">
            <v>60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23</v>
          </cell>
          <cell r="BC106">
            <v>700</v>
          </cell>
          <cell r="BD106">
            <v>0</v>
          </cell>
          <cell r="BE106">
            <v>3</v>
          </cell>
          <cell r="BF106">
            <v>45</v>
          </cell>
          <cell r="BG106">
            <v>32</v>
          </cell>
          <cell r="BH106">
            <v>1200</v>
          </cell>
          <cell r="BI106">
            <v>0</v>
          </cell>
          <cell r="BJ106">
            <v>200</v>
          </cell>
          <cell r="BK106">
            <v>40</v>
          </cell>
          <cell r="BL106">
            <v>300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31</v>
          </cell>
          <cell r="BU106">
            <v>0</v>
          </cell>
          <cell r="BV106">
            <v>0</v>
          </cell>
          <cell r="BW106">
            <v>39</v>
          </cell>
          <cell r="BX106">
            <v>0</v>
          </cell>
          <cell r="BY106">
            <v>11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40</v>
          </cell>
          <cell r="CE106">
            <v>0</v>
          </cell>
          <cell r="CF106">
            <v>11</v>
          </cell>
          <cell r="CG106">
            <v>12.5</v>
          </cell>
          <cell r="CH106">
            <v>0</v>
          </cell>
          <cell r="CI106">
            <v>47</v>
          </cell>
          <cell r="CJ106">
            <v>45</v>
          </cell>
          <cell r="CK106">
            <v>52</v>
          </cell>
          <cell r="CL106">
            <v>98</v>
          </cell>
          <cell r="CM106">
            <v>0</v>
          </cell>
          <cell r="CN106">
            <v>5</v>
          </cell>
          <cell r="CO106">
            <v>28</v>
          </cell>
          <cell r="CP106">
            <v>11</v>
          </cell>
          <cell r="CR106">
            <v>36818</v>
          </cell>
          <cell r="CS106" t="str">
            <v>TRINH VAN TIN</v>
          </cell>
          <cell r="CT106">
            <v>0</v>
          </cell>
          <cell r="CU106" t="str">
            <v>SFA</v>
          </cell>
          <cell r="CV106">
            <v>28350.5</v>
          </cell>
          <cell r="CX106">
            <v>22378.5</v>
          </cell>
          <cell r="CY106">
            <v>2511</v>
          </cell>
          <cell r="CZ106">
            <v>34307</v>
          </cell>
        </row>
        <row r="107">
          <cell r="B107">
            <v>70244813</v>
          </cell>
          <cell r="C107" t="str">
            <v>HOÀNG TIẾN SƠN</v>
          </cell>
          <cell r="D107" t="str">
            <v>Thai Nguyen</v>
          </cell>
          <cell r="E107">
            <v>120</v>
          </cell>
          <cell r="F107">
            <v>10</v>
          </cell>
          <cell r="G107">
            <v>4370</v>
          </cell>
          <cell r="H107">
            <v>82</v>
          </cell>
          <cell r="I107">
            <v>0</v>
          </cell>
          <cell r="J107">
            <v>0</v>
          </cell>
          <cell r="K107">
            <v>151</v>
          </cell>
          <cell r="L107">
            <v>18</v>
          </cell>
          <cell r="M107">
            <v>8</v>
          </cell>
          <cell r="N107">
            <v>765</v>
          </cell>
          <cell r="O107">
            <v>3</v>
          </cell>
          <cell r="P107">
            <v>26</v>
          </cell>
          <cell r="Q107">
            <v>1217</v>
          </cell>
          <cell r="R107">
            <v>752</v>
          </cell>
          <cell r="S107">
            <v>12</v>
          </cell>
          <cell r="T107">
            <v>5</v>
          </cell>
          <cell r="U107">
            <v>5</v>
          </cell>
          <cell r="V107">
            <v>6</v>
          </cell>
          <cell r="W107">
            <v>0</v>
          </cell>
          <cell r="X107">
            <v>35</v>
          </cell>
          <cell r="Y107">
            <v>0</v>
          </cell>
          <cell r="Z107">
            <v>0</v>
          </cell>
          <cell r="AA107">
            <v>0</v>
          </cell>
          <cell r="AB107">
            <v>316</v>
          </cell>
          <cell r="AC107">
            <v>508</v>
          </cell>
          <cell r="AD107">
            <v>214</v>
          </cell>
          <cell r="AE107">
            <v>618</v>
          </cell>
          <cell r="AF107">
            <v>40</v>
          </cell>
          <cell r="AG107">
            <v>11</v>
          </cell>
          <cell r="AH107">
            <v>20</v>
          </cell>
          <cell r="AI107">
            <v>10</v>
          </cell>
          <cell r="AJ107">
            <v>154</v>
          </cell>
          <cell r="AK107">
            <v>47</v>
          </cell>
          <cell r="AL107">
            <v>0</v>
          </cell>
          <cell r="AM107">
            <v>510</v>
          </cell>
          <cell r="AN107">
            <v>0</v>
          </cell>
          <cell r="AO107">
            <v>0</v>
          </cell>
          <cell r="AP107">
            <v>0</v>
          </cell>
          <cell r="AQ107">
            <v>30</v>
          </cell>
          <cell r="AR107">
            <v>0</v>
          </cell>
          <cell r="AS107">
            <v>342</v>
          </cell>
          <cell r="AT107">
            <v>11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120</v>
          </cell>
          <cell r="BC107">
            <v>531</v>
          </cell>
          <cell r="BD107">
            <v>0</v>
          </cell>
          <cell r="BE107">
            <v>1</v>
          </cell>
          <cell r="BF107">
            <v>10</v>
          </cell>
          <cell r="BG107">
            <v>0</v>
          </cell>
          <cell r="BH107">
            <v>312</v>
          </cell>
          <cell r="BI107">
            <v>0</v>
          </cell>
          <cell r="BJ107">
            <v>50</v>
          </cell>
          <cell r="BK107">
            <v>44</v>
          </cell>
          <cell r="BL107">
            <v>48</v>
          </cell>
          <cell r="BM107">
            <v>0</v>
          </cell>
          <cell r="BN107">
            <v>0</v>
          </cell>
          <cell r="BO107">
            <v>0</v>
          </cell>
          <cell r="BP107">
            <v>1</v>
          </cell>
          <cell r="BQ107">
            <v>0</v>
          </cell>
          <cell r="BR107">
            <v>0</v>
          </cell>
          <cell r="BS107">
            <v>0</v>
          </cell>
          <cell r="BT107">
            <v>110</v>
          </cell>
          <cell r="BU107">
            <v>0</v>
          </cell>
          <cell r="BV107">
            <v>0</v>
          </cell>
          <cell r="BW107">
            <v>35</v>
          </cell>
          <cell r="BX107">
            <v>0</v>
          </cell>
          <cell r="BY107">
            <v>30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3</v>
          </cell>
          <cell r="CE107">
            <v>0</v>
          </cell>
          <cell r="CF107">
            <v>6</v>
          </cell>
          <cell r="CG107">
            <v>6</v>
          </cell>
          <cell r="CH107">
            <v>0</v>
          </cell>
          <cell r="CI107">
            <v>9</v>
          </cell>
          <cell r="CJ107">
            <v>2</v>
          </cell>
          <cell r="CK107">
            <v>24</v>
          </cell>
          <cell r="CL107">
            <v>26</v>
          </cell>
          <cell r="CM107">
            <v>0</v>
          </cell>
          <cell r="CN107">
            <v>12</v>
          </cell>
          <cell r="CO107">
            <v>3</v>
          </cell>
          <cell r="CP107">
            <v>0</v>
          </cell>
          <cell r="CR107">
            <v>11799</v>
          </cell>
          <cell r="CS107" t="str">
            <v>TRINH VAN TIN</v>
          </cell>
          <cell r="CT107">
            <v>0</v>
          </cell>
          <cell r="CU107" t="str">
            <v>SFA</v>
          </cell>
          <cell r="CV107">
            <v>15257.5</v>
          </cell>
          <cell r="CX107">
            <v>6790</v>
          </cell>
          <cell r="CY107">
            <v>1791</v>
          </cell>
          <cell r="CZ107">
            <v>10008</v>
          </cell>
        </row>
        <row r="108">
          <cell r="B108">
            <v>70313395</v>
          </cell>
          <cell r="C108" t="str">
            <v>Ngô Hồng Lâm</v>
          </cell>
          <cell r="D108" t="str">
            <v>Thai Nguyen</v>
          </cell>
          <cell r="E108">
            <v>85</v>
          </cell>
          <cell r="F108">
            <v>2</v>
          </cell>
          <cell r="G108">
            <v>3260</v>
          </cell>
          <cell r="H108">
            <v>20</v>
          </cell>
          <cell r="I108">
            <v>0</v>
          </cell>
          <cell r="J108">
            <v>0</v>
          </cell>
          <cell r="K108">
            <v>100</v>
          </cell>
          <cell r="L108">
            <v>30</v>
          </cell>
          <cell r="M108">
            <v>150</v>
          </cell>
          <cell r="N108">
            <v>500</v>
          </cell>
          <cell r="O108">
            <v>5</v>
          </cell>
          <cell r="P108">
            <v>180</v>
          </cell>
          <cell r="Q108">
            <v>100</v>
          </cell>
          <cell r="R108">
            <v>600</v>
          </cell>
          <cell r="S108">
            <v>5</v>
          </cell>
          <cell r="T108">
            <v>30</v>
          </cell>
          <cell r="U108">
            <v>80</v>
          </cell>
          <cell r="V108">
            <v>30</v>
          </cell>
          <cell r="W108">
            <v>0</v>
          </cell>
          <cell r="X108">
            <v>80</v>
          </cell>
          <cell r="Y108">
            <v>0</v>
          </cell>
          <cell r="Z108">
            <v>0</v>
          </cell>
          <cell r="AA108">
            <v>0</v>
          </cell>
          <cell r="AB108">
            <v>120</v>
          </cell>
          <cell r="AC108">
            <v>145</v>
          </cell>
          <cell r="AD108">
            <v>100</v>
          </cell>
          <cell r="AE108">
            <v>500</v>
          </cell>
          <cell r="AF108">
            <v>35</v>
          </cell>
          <cell r="AG108">
            <v>6</v>
          </cell>
          <cell r="AH108">
            <v>2</v>
          </cell>
          <cell r="AI108">
            <v>5</v>
          </cell>
          <cell r="AJ108">
            <v>2</v>
          </cell>
          <cell r="AK108">
            <v>50</v>
          </cell>
          <cell r="AL108">
            <v>0</v>
          </cell>
          <cell r="AM108">
            <v>120</v>
          </cell>
          <cell r="AN108">
            <v>0</v>
          </cell>
          <cell r="AO108">
            <v>0</v>
          </cell>
          <cell r="AP108">
            <v>0</v>
          </cell>
          <cell r="AQ108">
            <v>40</v>
          </cell>
          <cell r="AR108">
            <v>0</v>
          </cell>
          <cell r="AS108">
            <v>90</v>
          </cell>
          <cell r="AT108">
            <v>50</v>
          </cell>
          <cell r="AU108">
            <v>0</v>
          </cell>
          <cell r="AV108">
            <v>20</v>
          </cell>
          <cell r="AW108">
            <v>20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20</v>
          </cell>
          <cell r="BC108">
            <v>132</v>
          </cell>
          <cell r="BD108">
            <v>0</v>
          </cell>
          <cell r="BE108">
            <v>35</v>
          </cell>
          <cell r="BF108">
            <v>20</v>
          </cell>
          <cell r="BG108">
            <v>2</v>
          </cell>
          <cell r="BH108">
            <v>300</v>
          </cell>
          <cell r="BI108">
            <v>0</v>
          </cell>
          <cell r="BJ108">
            <v>15</v>
          </cell>
          <cell r="BK108">
            <v>10</v>
          </cell>
          <cell r="BL108">
            <v>2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2</v>
          </cell>
          <cell r="BS108">
            <v>0</v>
          </cell>
          <cell r="BT108">
            <v>20</v>
          </cell>
          <cell r="BU108">
            <v>0</v>
          </cell>
          <cell r="BV108">
            <v>2</v>
          </cell>
          <cell r="BW108">
            <v>4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5</v>
          </cell>
          <cell r="CE108">
            <v>0</v>
          </cell>
          <cell r="CF108">
            <v>1</v>
          </cell>
          <cell r="CG108">
            <v>0</v>
          </cell>
          <cell r="CH108">
            <v>0</v>
          </cell>
          <cell r="CI108">
            <v>5</v>
          </cell>
          <cell r="CJ108">
            <v>5</v>
          </cell>
          <cell r="CK108">
            <v>10</v>
          </cell>
          <cell r="CL108">
            <v>4</v>
          </cell>
          <cell r="CM108">
            <v>2</v>
          </cell>
          <cell r="CN108">
            <v>2</v>
          </cell>
          <cell r="CO108">
            <v>45</v>
          </cell>
          <cell r="CP108">
            <v>4</v>
          </cell>
          <cell r="CR108">
            <v>7209</v>
          </cell>
          <cell r="CS108" t="str">
            <v>TRINH VAN TIN</v>
          </cell>
          <cell r="CT108">
            <v>0</v>
          </cell>
          <cell r="CU108" t="str">
            <v>SFA</v>
          </cell>
          <cell r="CV108">
            <v>12617</v>
          </cell>
          <cell r="CX108">
            <v>4212</v>
          </cell>
          <cell r="CY108">
            <v>291</v>
          </cell>
          <cell r="CZ108">
            <v>6918</v>
          </cell>
        </row>
        <row r="109">
          <cell r="B109">
            <v>70472749</v>
          </cell>
          <cell r="C109" t="str">
            <v>NPP - NGUYỄN CÔNG NGUYỆT - NGUYỄN CÔNG NGUYỆT</v>
          </cell>
          <cell r="D109" t="str">
            <v>Bắc Giang</v>
          </cell>
          <cell r="E109">
            <v>80</v>
          </cell>
          <cell r="F109">
            <v>0</v>
          </cell>
          <cell r="G109">
            <v>690</v>
          </cell>
          <cell r="H109">
            <v>0</v>
          </cell>
          <cell r="I109">
            <v>0</v>
          </cell>
          <cell r="J109">
            <v>0</v>
          </cell>
          <cell r="K109">
            <v>61</v>
          </cell>
          <cell r="L109">
            <v>10</v>
          </cell>
          <cell r="M109">
            <v>0</v>
          </cell>
          <cell r="N109">
            <v>80</v>
          </cell>
          <cell r="O109">
            <v>0</v>
          </cell>
          <cell r="P109">
            <v>0</v>
          </cell>
          <cell r="Q109">
            <v>33</v>
          </cell>
          <cell r="R109">
            <v>60</v>
          </cell>
          <cell r="S109">
            <v>14</v>
          </cell>
          <cell r="T109">
            <v>15</v>
          </cell>
          <cell r="U109">
            <v>0</v>
          </cell>
          <cell r="V109">
            <v>0</v>
          </cell>
          <cell r="W109">
            <v>0</v>
          </cell>
          <cell r="X109">
            <v>2</v>
          </cell>
          <cell r="Y109">
            <v>0</v>
          </cell>
          <cell r="Z109">
            <v>0</v>
          </cell>
          <cell r="AA109">
            <v>0</v>
          </cell>
          <cell r="AB109">
            <v>65</v>
          </cell>
          <cell r="AC109">
            <v>66</v>
          </cell>
          <cell r="AD109">
            <v>30</v>
          </cell>
          <cell r="AE109">
            <v>60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23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2</v>
          </cell>
          <cell r="AQ109">
            <v>2</v>
          </cell>
          <cell r="AR109">
            <v>0</v>
          </cell>
          <cell r="AS109">
            <v>13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45</v>
          </cell>
          <cell r="BC109">
            <v>0</v>
          </cell>
          <cell r="BD109">
            <v>0</v>
          </cell>
          <cell r="BE109">
            <v>12</v>
          </cell>
          <cell r="BF109">
            <v>0</v>
          </cell>
          <cell r="BG109">
            <v>0</v>
          </cell>
          <cell r="BH109">
            <v>50</v>
          </cell>
          <cell r="BI109">
            <v>0</v>
          </cell>
          <cell r="BJ109">
            <v>23</v>
          </cell>
          <cell r="BK109">
            <v>10</v>
          </cell>
          <cell r="BL109">
            <v>14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34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48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40</v>
          </cell>
          <cell r="CO109">
            <v>0</v>
          </cell>
          <cell r="CP109">
            <v>0</v>
          </cell>
          <cell r="CR109">
            <v>1582</v>
          </cell>
          <cell r="CS109" t="str">
            <v>NGUYEN MANH HAI</v>
          </cell>
          <cell r="CT109">
            <v>0</v>
          </cell>
          <cell r="CU109" t="str">
            <v>Non SFA</v>
          </cell>
          <cell r="CV109">
            <v>3488</v>
          </cell>
          <cell r="CX109">
            <v>875</v>
          </cell>
          <cell r="CY109">
            <v>303</v>
          </cell>
          <cell r="CZ109">
            <v>1279</v>
          </cell>
        </row>
        <row r="110">
          <cell r="B110">
            <v>70311824</v>
          </cell>
          <cell r="C110" t="str">
            <v>LÊ VĂN QUYẾT</v>
          </cell>
          <cell r="D110" t="str">
            <v>Bac Ninh</v>
          </cell>
          <cell r="E110">
            <v>961</v>
          </cell>
          <cell r="F110">
            <v>43</v>
          </cell>
          <cell r="G110">
            <v>1837</v>
          </cell>
          <cell r="H110">
            <v>48</v>
          </cell>
          <cell r="I110">
            <v>0</v>
          </cell>
          <cell r="J110">
            <v>0</v>
          </cell>
          <cell r="K110">
            <v>395</v>
          </cell>
          <cell r="L110">
            <v>47</v>
          </cell>
          <cell r="M110">
            <v>2</v>
          </cell>
          <cell r="N110">
            <v>400.5</v>
          </cell>
          <cell r="O110">
            <v>0</v>
          </cell>
          <cell r="P110">
            <v>0</v>
          </cell>
          <cell r="Q110">
            <v>1394</v>
          </cell>
          <cell r="R110">
            <v>434.5</v>
          </cell>
          <cell r="S110">
            <v>14</v>
          </cell>
          <cell r="T110">
            <v>8</v>
          </cell>
          <cell r="U110">
            <v>3</v>
          </cell>
          <cell r="V110">
            <v>3</v>
          </cell>
          <cell r="W110">
            <v>0</v>
          </cell>
          <cell r="X110">
            <v>38</v>
          </cell>
          <cell r="Y110">
            <v>0</v>
          </cell>
          <cell r="Z110">
            <v>0</v>
          </cell>
          <cell r="AA110">
            <v>0</v>
          </cell>
          <cell r="AB110">
            <v>494</v>
          </cell>
          <cell r="AC110">
            <v>1112</v>
          </cell>
          <cell r="AD110">
            <v>0</v>
          </cell>
          <cell r="AE110">
            <v>345</v>
          </cell>
          <cell r="AF110">
            <v>101</v>
          </cell>
          <cell r="AG110">
            <v>3</v>
          </cell>
          <cell r="AH110">
            <v>1</v>
          </cell>
          <cell r="AI110">
            <v>5</v>
          </cell>
          <cell r="AJ110">
            <v>22</v>
          </cell>
          <cell r="AK110">
            <v>42.5</v>
          </cell>
          <cell r="AL110">
            <v>0</v>
          </cell>
          <cell r="AM110">
            <v>195</v>
          </cell>
          <cell r="AN110">
            <v>0</v>
          </cell>
          <cell r="AO110">
            <v>0</v>
          </cell>
          <cell r="AP110">
            <v>0</v>
          </cell>
          <cell r="AQ110">
            <v>17</v>
          </cell>
          <cell r="AR110">
            <v>0</v>
          </cell>
          <cell r="AS110">
            <v>31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52</v>
          </cell>
          <cell r="BC110">
            <v>89</v>
          </cell>
          <cell r="BD110">
            <v>0</v>
          </cell>
          <cell r="BE110">
            <v>4</v>
          </cell>
          <cell r="BF110">
            <v>0</v>
          </cell>
          <cell r="BG110">
            <v>3</v>
          </cell>
          <cell r="BH110">
            <v>210</v>
          </cell>
          <cell r="BI110">
            <v>0</v>
          </cell>
          <cell r="BJ110">
            <v>5</v>
          </cell>
          <cell r="BK110">
            <v>3</v>
          </cell>
          <cell r="BL110">
            <v>5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9</v>
          </cell>
          <cell r="BU110">
            <v>0</v>
          </cell>
          <cell r="BV110">
            <v>1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101</v>
          </cell>
          <cell r="CJ110">
            <v>50</v>
          </cell>
          <cell r="CK110">
            <v>26</v>
          </cell>
          <cell r="CL110">
            <v>76</v>
          </cell>
          <cell r="CM110">
            <v>0</v>
          </cell>
          <cell r="CN110">
            <v>43</v>
          </cell>
          <cell r="CO110">
            <v>0</v>
          </cell>
          <cell r="CP110">
            <v>4</v>
          </cell>
          <cell r="CR110">
            <v>8677.5</v>
          </cell>
          <cell r="CS110" t="str">
            <v>NGUYEN MANH HAI</v>
          </cell>
          <cell r="CT110">
            <v>0</v>
          </cell>
          <cell r="CU110" t="str">
            <v>SFA</v>
          </cell>
          <cell r="CV110">
            <v>11118</v>
          </cell>
          <cell r="CX110">
            <v>4062</v>
          </cell>
          <cell r="CY110">
            <v>2674.5</v>
          </cell>
          <cell r="CZ110">
            <v>6003</v>
          </cell>
        </row>
        <row r="111">
          <cell r="B111">
            <v>82102394</v>
          </cell>
          <cell r="C111" t="str">
            <v>NGUYỄN VĂN HAI</v>
          </cell>
          <cell r="D111" t="str">
            <v>Bac Ninh</v>
          </cell>
          <cell r="E111">
            <v>780</v>
          </cell>
          <cell r="F111">
            <v>150</v>
          </cell>
          <cell r="G111">
            <v>700</v>
          </cell>
          <cell r="H111">
            <v>10</v>
          </cell>
          <cell r="I111">
            <v>0</v>
          </cell>
          <cell r="J111">
            <v>0</v>
          </cell>
          <cell r="K111">
            <v>670</v>
          </cell>
          <cell r="L111">
            <v>25</v>
          </cell>
          <cell r="M111">
            <v>0</v>
          </cell>
          <cell r="N111">
            <v>700</v>
          </cell>
          <cell r="O111">
            <v>0</v>
          </cell>
          <cell r="P111">
            <v>30</v>
          </cell>
          <cell r="Q111">
            <v>900</v>
          </cell>
          <cell r="R111">
            <v>700</v>
          </cell>
          <cell r="S111">
            <v>20</v>
          </cell>
          <cell r="T111">
            <v>20</v>
          </cell>
          <cell r="U111">
            <v>15</v>
          </cell>
          <cell r="V111">
            <v>23</v>
          </cell>
          <cell r="W111">
            <v>0</v>
          </cell>
          <cell r="X111">
            <v>1</v>
          </cell>
          <cell r="Y111">
            <v>0</v>
          </cell>
          <cell r="Z111">
            <v>0</v>
          </cell>
          <cell r="AA111">
            <v>0</v>
          </cell>
          <cell r="AB111">
            <v>700</v>
          </cell>
          <cell r="AC111">
            <v>900</v>
          </cell>
          <cell r="AD111">
            <v>29</v>
          </cell>
          <cell r="AE111">
            <v>500</v>
          </cell>
          <cell r="AF111">
            <v>150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80</v>
          </cell>
          <cell r="AN111">
            <v>0</v>
          </cell>
          <cell r="AO111">
            <v>0</v>
          </cell>
          <cell r="AP111">
            <v>2</v>
          </cell>
          <cell r="AQ111">
            <v>1</v>
          </cell>
          <cell r="AR111">
            <v>0</v>
          </cell>
          <cell r="AS111">
            <v>50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140</v>
          </cell>
          <cell r="BA111">
            <v>15</v>
          </cell>
          <cell r="BB111">
            <v>28</v>
          </cell>
          <cell r="BC111">
            <v>42</v>
          </cell>
          <cell r="BD111">
            <v>0</v>
          </cell>
          <cell r="BE111">
            <v>40</v>
          </cell>
          <cell r="BF111">
            <v>0</v>
          </cell>
          <cell r="BG111">
            <v>0</v>
          </cell>
          <cell r="BH111">
            <v>600</v>
          </cell>
          <cell r="BI111">
            <v>0</v>
          </cell>
          <cell r="BJ111">
            <v>80</v>
          </cell>
          <cell r="BK111">
            <v>10</v>
          </cell>
          <cell r="BL111">
            <v>10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34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18</v>
          </cell>
          <cell r="CJ111">
            <v>15</v>
          </cell>
          <cell r="CK111">
            <v>15</v>
          </cell>
          <cell r="CL111">
            <v>19</v>
          </cell>
          <cell r="CM111">
            <v>0</v>
          </cell>
          <cell r="CN111">
            <v>22</v>
          </cell>
          <cell r="CO111">
            <v>0</v>
          </cell>
          <cell r="CP111">
            <v>0</v>
          </cell>
          <cell r="CR111">
            <v>8244</v>
          </cell>
          <cell r="CS111" t="str">
            <v>NGUYEN MANH HAI</v>
          </cell>
          <cell r="CT111">
            <v>0</v>
          </cell>
          <cell r="CU111" t="str">
            <v>Non SFA</v>
          </cell>
          <cell r="CV111">
            <v>6341.5</v>
          </cell>
          <cell r="CX111">
            <v>3325</v>
          </cell>
          <cell r="CY111">
            <v>1797</v>
          </cell>
          <cell r="CZ111">
            <v>6447</v>
          </cell>
        </row>
        <row r="112">
          <cell r="B112">
            <v>70241219</v>
          </cell>
          <cell r="C112" t="str">
            <v>NGUYỄN THỊ TUYẾT NHUNG</v>
          </cell>
          <cell r="D112" t="str">
            <v>Bac Ninh</v>
          </cell>
          <cell r="E112">
            <v>180</v>
          </cell>
          <cell r="F112">
            <v>80</v>
          </cell>
          <cell r="G112">
            <v>1002</v>
          </cell>
          <cell r="H112">
            <v>13</v>
          </cell>
          <cell r="I112">
            <v>0</v>
          </cell>
          <cell r="J112">
            <v>0</v>
          </cell>
          <cell r="K112">
            <v>221</v>
          </cell>
          <cell r="L112">
            <v>80</v>
          </cell>
          <cell r="M112">
            <v>11</v>
          </cell>
          <cell r="N112">
            <v>1021</v>
          </cell>
          <cell r="O112">
            <v>9</v>
          </cell>
          <cell r="P112">
            <v>11</v>
          </cell>
          <cell r="Q112">
            <v>212</v>
          </cell>
          <cell r="R112">
            <v>720</v>
          </cell>
          <cell r="S112">
            <v>10</v>
          </cell>
          <cell r="T112">
            <v>11</v>
          </cell>
          <cell r="U112">
            <v>11</v>
          </cell>
          <cell r="V112">
            <v>18</v>
          </cell>
          <cell r="W112">
            <v>3</v>
          </cell>
          <cell r="X112">
            <v>1</v>
          </cell>
          <cell r="Y112">
            <v>0</v>
          </cell>
          <cell r="Z112">
            <v>0</v>
          </cell>
          <cell r="AA112">
            <v>0</v>
          </cell>
          <cell r="AB112">
            <v>90</v>
          </cell>
          <cell r="AC112">
            <v>890</v>
          </cell>
          <cell r="AD112">
            <v>11</v>
          </cell>
          <cell r="AE112">
            <v>912</v>
          </cell>
          <cell r="AF112">
            <v>11</v>
          </cell>
          <cell r="AG112">
            <v>11</v>
          </cell>
          <cell r="AH112">
            <v>12</v>
          </cell>
          <cell r="AI112">
            <v>32</v>
          </cell>
          <cell r="AJ112">
            <v>135</v>
          </cell>
          <cell r="AK112">
            <v>31</v>
          </cell>
          <cell r="AL112">
            <v>0</v>
          </cell>
          <cell r="AM112">
            <v>156</v>
          </cell>
          <cell r="AN112">
            <v>0</v>
          </cell>
          <cell r="AO112">
            <v>0</v>
          </cell>
          <cell r="AP112">
            <v>2</v>
          </cell>
          <cell r="AQ112">
            <v>2</v>
          </cell>
          <cell r="AR112">
            <v>0</v>
          </cell>
          <cell r="AS112">
            <v>11</v>
          </cell>
          <cell r="AT112">
            <v>12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9</v>
          </cell>
          <cell r="BA112">
            <v>22</v>
          </cell>
          <cell r="BB112">
            <v>88</v>
          </cell>
          <cell r="BC112">
            <v>81</v>
          </cell>
          <cell r="BD112">
            <v>0</v>
          </cell>
          <cell r="BE112">
            <v>2</v>
          </cell>
          <cell r="BF112">
            <v>32</v>
          </cell>
          <cell r="BG112">
            <v>10</v>
          </cell>
          <cell r="BH112">
            <v>132</v>
          </cell>
          <cell r="BI112">
            <v>0</v>
          </cell>
          <cell r="BJ112">
            <v>3</v>
          </cell>
          <cell r="BK112">
            <v>9</v>
          </cell>
          <cell r="BL112">
            <v>12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13</v>
          </cell>
          <cell r="BT112">
            <v>95</v>
          </cell>
          <cell r="BU112">
            <v>0</v>
          </cell>
          <cell r="BV112">
            <v>0</v>
          </cell>
          <cell r="BW112">
            <v>12</v>
          </cell>
          <cell r="BX112">
            <v>31</v>
          </cell>
          <cell r="BY112">
            <v>12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4</v>
          </cell>
          <cell r="CG112">
            <v>6</v>
          </cell>
          <cell r="CH112">
            <v>0</v>
          </cell>
          <cell r="CI112">
            <v>86</v>
          </cell>
          <cell r="CJ112">
            <v>82</v>
          </cell>
          <cell r="CK112">
            <v>12</v>
          </cell>
          <cell r="CL112">
            <v>22</v>
          </cell>
          <cell r="CM112">
            <v>0</v>
          </cell>
          <cell r="CN112">
            <v>95</v>
          </cell>
          <cell r="CO112">
            <v>6</v>
          </cell>
          <cell r="CP112">
            <v>0</v>
          </cell>
          <cell r="CR112">
            <v>6808</v>
          </cell>
          <cell r="CS112" t="str">
            <v>NGUYEN MANH HAI</v>
          </cell>
          <cell r="CT112">
            <v>0</v>
          </cell>
          <cell r="CU112" t="str">
            <v>Non SFA</v>
          </cell>
          <cell r="CV112">
            <v>7835</v>
          </cell>
          <cell r="CX112">
            <v>2587</v>
          </cell>
          <cell r="CY112">
            <v>1017</v>
          </cell>
          <cell r="CZ112">
            <v>5791</v>
          </cell>
        </row>
        <row r="113">
          <cell r="B113">
            <v>70259604</v>
          </cell>
          <cell r="C113" t="str">
            <v>Cty TNHH MINH ĐỨC</v>
          </cell>
          <cell r="D113" t="str">
            <v>Bac Ninh</v>
          </cell>
          <cell r="E113">
            <v>120</v>
          </cell>
          <cell r="F113">
            <v>80</v>
          </cell>
          <cell r="G113">
            <v>4805</v>
          </cell>
          <cell r="H113">
            <v>11</v>
          </cell>
          <cell r="I113">
            <v>0</v>
          </cell>
          <cell r="J113">
            <v>0</v>
          </cell>
          <cell r="K113">
            <v>450</v>
          </cell>
          <cell r="L113">
            <v>180</v>
          </cell>
          <cell r="M113">
            <v>5</v>
          </cell>
          <cell r="N113">
            <v>625</v>
          </cell>
          <cell r="O113">
            <v>2.5</v>
          </cell>
          <cell r="P113">
            <v>70</v>
          </cell>
          <cell r="Q113">
            <v>1600</v>
          </cell>
          <cell r="R113">
            <v>600</v>
          </cell>
          <cell r="S113">
            <v>55</v>
          </cell>
          <cell r="T113">
            <v>70</v>
          </cell>
          <cell r="U113">
            <v>10</v>
          </cell>
          <cell r="V113">
            <v>10</v>
          </cell>
          <cell r="W113">
            <v>0</v>
          </cell>
          <cell r="X113">
            <v>1</v>
          </cell>
          <cell r="Y113">
            <v>0</v>
          </cell>
          <cell r="Z113">
            <v>0</v>
          </cell>
          <cell r="AA113">
            <v>0</v>
          </cell>
          <cell r="AB113">
            <v>360</v>
          </cell>
          <cell r="AC113">
            <v>610</v>
          </cell>
          <cell r="AD113">
            <v>80</v>
          </cell>
          <cell r="AE113">
            <v>600</v>
          </cell>
          <cell r="AF113">
            <v>50</v>
          </cell>
          <cell r="AG113">
            <v>0</v>
          </cell>
          <cell r="AH113">
            <v>0</v>
          </cell>
          <cell r="AI113">
            <v>45</v>
          </cell>
          <cell r="AJ113">
            <v>800</v>
          </cell>
          <cell r="AK113">
            <v>2.5</v>
          </cell>
          <cell r="AL113">
            <v>0</v>
          </cell>
          <cell r="AM113">
            <v>485</v>
          </cell>
          <cell r="AN113">
            <v>0</v>
          </cell>
          <cell r="AO113">
            <v>0</v>
          </cell>
          <cell r="AP113">
            <v>0</v>
          </cell>
          <cell r="AQ113">
            <v>1</v>
          </cell>
          <cell r="AR113">
            <v>0</v>
          </cell>
          <cell r="AS113">
            <v>60</v>
          </cell>
          <cell r="AT113">
            <v>5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68</v>
          </cell>
          <cell r="BC113">
            <v>405</v>
          </cell>
          <cell r="BD113">
            <v>0</v>
          </cell>
          <cell r="BE113">
            <v>0</v>
          </cell>
          <cell r="BF113">
            <v>5</v>
          </cell>
          <cell r="BG113">
            <v>0</v>
          </cell>
          <cell r="BH113">
            <v>200</v>
          </cell>
          <cell r="BI113">
            <v>0</v>
          </cell>
          <cell r="BJ113">
            <v>100</v>
          </cell>
          <cell r="BK113">
            <v>10</v>
          </cell>
          <cell r="BL113">
            <v>10</v>
          </cell>
          <cell r="BM113">
            <v>0</v>
          </cell>
          <cell r="BN113">
            <v>0</v>
          </cell>
          <cell r="BO113">
            <v>0</v>
          </cell>
          <cell r="BP113">
            <v>2.5</v>
          </cell>
          <cell r="BQ113">
            <v>0</v>
          </cell>
          <cell r="BR113">
            <v>5</v>
          </cell>
          <cell r="BS113">
            <v>0</v>
          </cell>
          <cell r="BT113">
            <v>50</v>
          </cell>
          <cell r="BU113">
            <v>0</v>
          </cell>
          <cell r="BV113">
            <v>5</v>
          </cell>
          <cell r="BW113">
            <v>15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2.5</v>
          </cell>
          <cell r="CG113">
            <v>2.5</v>
          </cell>
          <cell r="CH113">
            <v>0</v>
          </cell>
          <cell r="CI113">
            <v>38</v>
          </cell>
          <cell r="CJ113">
            <v>37</v>
          </cell>
          <cell r="CK113">
            <v>40</v>
          </cell>
          <cell r="CL113">
            <v>30</v>
          </cell>
          <cell r="CM113">
            <v>5</v>
          </cell>
          <cell r="CN113">
            <v>38</v>
          </cell>
          <cell r="CO113">
            <v>2.5</v>
          </cell>
          <cell r="CP113">
            <v>5</v>
          </cell>
          <cell r="CR113">
            <v>12869</v>
          </cell>
          <cell r="CS113" t="str">
            <v>NGUYEN MANH HAI</v>
          </cell>
          <cell r="CT113">
            <v>0</v>
          </cell>
          <cell r="CU113" t="str">
            <v>SFA</v>
          </cell>
          <cell r="CV113">
            <v>20088.5</v>
          </cell>
          <cell r="CX113">
            <v>7037</v>
          </cell>
          <cell r="CY113">
            <v>2758.5</v>
          </cell>
          <cell r="CZ113">
            <v>10110.5</v>
          </cell>
        </row>
        <row r="114">
          <cell r="B114">
            <v>70307327</v>
          </cell>
          <cell r="C114" t="str">
            <v>NGUYỄN THỊ NGUYỆT</v>
          </cell>
          <cell r="D114" t="str">
            <v>Bac Ninh</v>
          </cell>
          <cell r="E114">
            <v>323</v>
          </cell>
          <cell r="F114">
            <v>60</v>
          </cell>
          <cell r="G114">
            <v>2672</v>
          </cell>
          <cell r="H114">
            <v>76</v>
          </cell>
          <cell r="I114">
            <v>0</v>
          </cell>
          <cell r="J114">
            <v>0</v>
          </cell>
          <cell r="K114">
            <v>321</v>
          </cell>
          <cell r="L114">
            <v>180</v>
          </cell>
          <cell r="M114">
            <v>10</v>
          </cell>
          <cell r="N114">
            <v>616</v>
          </cell>
          <cell r="O114">
            <v>10</v>
          </cell>
          <cell r="P114">
            <v>41</v>
          </cell>
          <cell r="Q114">
            <v>353</v>
          </cell>
          <cell r="R114">
            <v>445</v>
          </cell>
          <cell r="S114">
            <v>5</v>
          </cell>
          <cell r="T114">
            <v>11</v>
          </cell>
          <cell r="U114">
            <v>10</v>
          </cell>
          <cell r="V114">
            <v>10</v>
          </cell>
          <cell r="W114">
            <v>0</v>
          </cell>
          <cell r="X114">
            <v>11</v>
          </cell>
          <cell r="Y114">
            <v>0</v>
          </cell>
          <cell r="Z114">
            <v>0</v>
          </cell>
          <cell r="AA114">
            <v>0</v>
          </cell>
          <cell r="AB114">
            <v>1056</v>
          </cell>
          <cell r="AC114">
            <v>238</v>
          </cell>
          <cell r="AD114">
            <v>23</v>
          </cell>
          <cell r="AE114">
            <v>328</v>
          </cell>
          <cell r="AF114">
            <v>60</v>
          </cell>
          <cell r="AG114">
            <v>10</v>
          </cell>
          <cell r="AH114">
            <v>6</v>
          </cell>
          <cell r="AI114">
            <v>88</v>
          </cell>
          <cell r="AJ114">
            <v>150</v>
          </cell>
          <cell r="AK114">
            <v>27.5</v>
          </cell>
          <cell r="AL114">
            <v>0</v>
          </cell>
          <cell r="AM114">
            <v>278</v>
          </cell>
          <cell r="AN114">
            <v>0</v>
          </cell>
          <cell r="AO114">
            <v>0</v>
          </cell>
          <cell r="AP114">
            <v>0</v>
          </cell>
          <cell r="AQ114">
            <v>12</v>
          </cell>
          <cell r="AR114">
            <v>0</v>
          </cell>
          <cell r="AS114">
            <v>100</v>
          </cell>
          <cell r="AT114">
            <v>66</v>
          </cell>
          <cell r="AU114">
            <v>0</v>
          </cell>
          <cell r="AV114">
            <v>0</v>
          </cell>
          <cell r="AW114">
            <v>21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82</v>
          </cell>
          <cell r="BC114">
            <v>190</v>
          </cell>
          <cell r="BD114">
            <v>0</v>
          </cell>
          <cell r="BE114">
            <v>62</v>
          </cell>
          <cell r="BF114">
            <v>21</v>
          </cell>
          <cell r="BG114">
            <v>20</v>
          </cell>
          <cell r="BH114">
            <v>380</v>
          </cell>
          <cell r="BI114">
            <v>0</v>
          </cell>
          <cell r="BJ114">
            <v>3</v>
          </cell>
          <cell r="BK114">
            <v>3</v>
          </cell>
          <cell r="BL114">
            <v>2</v>
          </cell>
          <cell r="BM114">
            <v>0</v>
          </cell>
          <cell r="BN114">
            <v>0</v>
          </cell>
          <cell r="BO114">
            <v>0</v>
          </cell>
          <cell r="BP114">
            <v>5</v>
          </cell>
          <cell r="BQ114">
            <v>0</v>
          </cell>
          <cell r="BR114">
            <v>15</v>
          </cell>
          <cell r="BS114">
            <v>0</v>
          </cell>
          <cell r="BT114">
            <v>10</v>
          </cell>
          <cell r="BU114">
            <v>0</v>
          </cell>
          <cell r="BV114">
            <v>0</v>
          </cell>
          <cell r="BW114">
            <v>33</v>
          </cell>
          <cell r="BX114">
            <v>0</v>
          </cell>
          <cell r="BY114">
            <v>21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22</v>
          </cell>
          <cell r="CE114">
            <v>0</v>
          </cell>
          <cell r="CF114">
            <v>5</v>
          </cell>
          <cell r="CG114">
            <v>11</v>
          </cell>
          <cell r="CH114">
            <v>0</v>
          </cell>
          <cell r="CI114">
            <v>98</v>
          </cell>
          <cell r="CJ114">
            <v>56</v>
          </cell>
          <cell r="CK114">
            <v>86</v>
          </cell>
          <cell r="CL114">
            <v>50</v>
          </cell>
          <cell r="CM114">
            <v>0</v>
          </cell>
          <cell r="CN114">
            <v>120</v>
          </cell>
          <cell r="CO114">
            <v>11</v>
          </cell>
          <cell r="CP114">
            <v>26</v>
          </cell>
          <cell r="CR114">
            <v>8949.5</v>
          </cell>
          <cell r="CS114" t="str">
            <v>NGUYEN MANH HAI</v>
          </cell>
          <cell r="CT114">
            <v>0</v>
          </cell>
          <cell r="CU114" t="str">
            <v>SFA</v>
          </cell>
          <cell r="CV114">
            <v>9964</v>
          </cell>
          <cell r="CX114">
            <v>5225</v>
          </cell>
          <cell r="CY114">
            <v>1234.5</v>
          </cell>
          <cell r="CZ114">
            <v>7715</v>
          </cell>
        </row>
        <row r="115">
          <cell r="B115">
            <v>82102100</v>
          </cell>
          <cell r="C115" t="str">
            <v>TRẦN VĂN TÁM</v>
          </cell>
          <cell r="D115" t="str">
            <v>Bac Giang</v>
          </cell>
          <cell r="E115">
            <v>328</v>
          </cell>
          <cell r="F115">
            <v>0</v>
          </cell>
          <cell r="G115">
            <v>1562</v>
          </cell>
          <cell r="H115">
            <v>0</v>
          </cell>
          <cell r="I115">
            <v>0</v>
          </cell>
          <cell r="J115">
            <v>0</v>
          </cell>
          <cell r="K115">
            <v>116</v>
          </cell>
          <cell r="L115">
            <v>123</v>
          </cell>
          <cell r="M115">
            <v>42</v>
          </cell>
          <cell r="N115">
            <v>260.5</v>
          </cell>
          <cell r="O115">
            <v>0</v>
          </cell>
          <cell r="P115">
            <v>52</v>
          </cell>
          <cell r="Q115">
            <v>752</v>
          </cell>
          <cell r="R115">
            <v>191</v>
          </cell>
          <cell r="S115">
            <v>12</v>
          </cell>
          <cell r="T115">
            <v>18</v>
          </cell>
          <cell r="U115">
            <v>9</v>
          </cell>
          <cell r="V115">
            <v>11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168</v>
          </cell>
          <cell r="AC115">
            <v>652</v>
          </cell>
          <cell r="AD115">
            <v>36</v>
          </cell>
          <cell r="AE115">
            <v>160.5</v>
          </cell>
          <cell r="AF115">
            <v>58</v>
          </cell>
          <cell r="AG115">
            <v>13</v>
          </cell>
          <cell r="AH115">
            <v>0</v>
          </cell>
          <cell r="AI115">
            <v>8</v>
          </cell>
          <cell r="AJ115">
            <v>75</v>
          </cell>
          <cell r="AK115">
            <v>49</v>
          </cell>
          <cell r="AL115">
            <v>0</v>
          </cell>
          <cell r="AM115">
            <v>199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26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59</v>
          </cell>
          <cell r="BC115">
            <v>174</v>
          </cell>
          <cell r="BD115">
            <v>0</v>
          </cell>
          <cell r="BE115">
            <v>0</v>
          </cell>
          <cell r="BF115">
            <v>18</v>
          </cell>
          <cell r="BG115">
            <v>4</v>
          </cell>
          <cell r="BH115">
            <v>216</v>
          </cell>
          <cell r="BI115">
            <v>0</v>
          </cell>
          <cell r="BJ115">
            <v>131</v>
          </cell>
          <cell r="BK115">
            <v>5</v>
          </cell>
          <cell r="BL115">
            <v>8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102</v>
          </cell>
          <cell r="BU115">
            <v>0</v>
          </cell>
          <cell r="BV115">
            <v>0</v>
          </cell>
          <cell r="BW115">
            <v>9</v>
          </cell>
          <cell r="BX115">
            <v>0</v>
          </cell>
          <cell r="BY115">
            <v>7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8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28</v>
          </cell>
          <cell r="CJ115">
            <v>0</v>
          </cell>
          <cell r="CK115">
            <v>17</v>
          </cell>
          <cell r="CL115">
            <v>0</v>
          </cell>
          <cell r="CM115">
            <v>0</v>
          </cell>
          <cell r="CN115">
            <v>91</v>
          </cell>
          <cell r="CO115">
            <v>12.5</v>
          </cell>
          <cell r="CP115">
            <v>25</v>
          </cell>
          <cell r="CR115">
            <v>5835.5</v>
          </cell>
          <cell r="CS115" t="str">
            <v>NGUYEN MANH HAI</v>
          </cell>
          <cell r="CT115">
            <v>0</v>
          </cell>
          <cell r="CU115" t="str">
            <v>SFA</v>
          </cell>
          <cell r="CV115">
            <v>13943.5</v>
          </cell>
          <cell r="CX115">
            <v>3045</v>
          </cell>
          <cell r="CY115">
            <v>1484</v>
          </cell>
          <cell r="CZ115">
            <v>4351.5</v>
          </cell>
        </row>
        <row r="116">
          <cell r="B116">
            <v>82184532</v>
          </cell>
          <cell r="C116" t="str">
            <v>Cty TNHH ĐỨC OANH</v>
          </cell>
          <cell r="D116" t="str">
            <v>Bac Giang</v>
          </cell>
          <cell r="E116">
            <v>210</v>
          </cell>
          <cell r="F116">
            <v>0</v>
          </cell>
          <cell r="G116">
            <v>2700</v>
          </cell>
          <cell r="H116">
            <v>0</v>
          </cell>
          <cell r="I116">
            <v>0</v>
          </cell>
          <cell r="J116">
            <v>0</v>
          </cell>
          <cell r="K116">
            <v>390</v>
          </cell>
          <cell r="L116">
            <v>10</v>
          </cell>
          <cell r="M116">
            <v>12</v>
          </cell>
          <cell r="N116">
            <v>920</v>
          </cell>
          <cell r="O116">
            <v>0</v>
          </cell>
          <cell r="P116">
            <v>0</v>
          </cell>
          <cell r="Q116">
            <v>30</v>
          </cell>
          <cell r="R116">
            <v>886</v>
          </cell>
          <cell r="S116">
            <v>5</v>
          </cell>
          <cell r="T116">
            <v>5</v>
          </cell>
          <cell r="U116">
            <v>1</v>
          </cell>
          <cell r="V116">
            <v>1</v>
          </cell>
          <cell r="W116">
            <v>0</v>
          </cell>
          <cell r="X116">
            <v>1</v>
          </cell>
          <cell r="Y116">
            <v>0</v>
          </cell>
          <cell r="Z116">
            <v>0</v>
          </cell>
          <cell r="AA116">
            <v>0</v>
          </cell>
          <cell r="AB116">
            <v>280</v>
          </cell>
          <cell r="AC116">
            <v>560</v>
          </cell>
          <cell r="AD116">
            <v>15</v>
          </cell>
          <cell r="AE116">
            <v>810</v>
          </cell>
          <cell r="AF116">
            <v>32</v>
          </cell>
          <cell r="AG116">
            <v>0</v>
          </cell>
          <cell r="AH116">
            <v>0</v>
          </cell>
          <cell r="AI116">
            <v>12</v>
          </cell>
          <cell r="AJ116">
            <v>0</v>
          </cell>
          <cell r="AK116">
            <v>0</v>
          </cell>
          <cell r="AL116">
            <v>0</v>
          </cell>
          <cell r="AM116">
            <v>50</v>
          </cell>
          <cell r="AN116">
            <v>0</v>
          </cell>
          <cell r="AO116">
            <v>0</v>
          </cell>
          <cell r="AP116">
            <v>2</v>
          </cell>
          <cell r="AQ116">
            <v>2</v>
          </cell>
          <cell r="AR116">
            <v>0</v>
          </cell>
          <cell r="AS116">
            <v>130</v>
          </cell>
          <cell r="AT116">
            <v>6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68</v>
          </cell>
          <cell r="BB116">
            <v>8</v>
          </cell>
          <cell r="BC116">
            <v>43</v>
          </cell>
          <cell r="BD116">
            <v>0</v>
          </cell>
          <cell r="BE116">
            <v>100</v>
          </cell>
          <cell r="BF116">
            <v>8</v>
          </cell>
          <cell r="BG116">
            <v>0</v>
          </cell>
          <cell r="BH116">
            <v>100</v>
          </cell>
          <cell r="BI116">
            <v>0</v>
          </cell>
          <cell r="BJ116">
            <v>170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11</v>
          </cell>
          <cell r="BU116">
            <v>0</v>
          </cell>
          <cell r="BV116">
            <v>0</v>
          </cell>
          <cell r="BW116">
            <v>30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98</v>
          </cell>
          <cell r="CJ116">
            <v>78</v>
          </cell>
          <cell r="CK116">
            <v>12</v>
          </cell>
          <cell r="CL116">
            <v>11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R116">
            <v>7807</v>
          </cell>
          <cell r="CS116" t="str">
            <v>NGUYEN MANH HAI</v>
          </cell>
          <cell r="CT116">
            <v>0</v>
          </cell>
          <cell r="CU116" t="str">
            <v>Non SFA</v>
          </cell>
          <cell r="CV116">
            <v>7589.5</v>
          </cell>
          <cell r="CX116">
            <v>3779</v>
          </cell>
          <cell r="CY116">
            <v>435</v>
          </cell>
          <cell r="CZ116">
            <v>7372</v>
          </cell>
        </row>
        <row r="117">
          <cell r="B117">
            <v>70179769</v>
          </cell>
          <cell r="C117" t="str">
            <v>Cty TNHH</v>
          </cell>
          <cell r="D117" t="str">
            <v>Bac Giang</v>
          </cell>
          <cell r="E117">
            <v>44</v>
          </cell>
          <cell r="F117">
            <v>20</v>
          </cell>
          <cell r="G117">
            <v>1700</v>
          </cell>
          <cell r="H117">
            <v>10</v>
          </cell>
          <cell r="I117">
            <v>0</v>
          </cell>
          <cell r="J117">
            <v>0</v>
          </cell>
          <cell r="K117">
            <v>90</v>
          </cell>
          <cell r="L117">
            <v>0</v>
          </cell>
          <cell r="M117">
            <v>30</v>
          </cell>
          <cell r="N117">
            <v>210</v>
          </cell>
          <cell r="O117">
            <v>0</v>
          </cell>
          <cell r="P117">
            <v>0</v>
          </cell>
          <cell r="Q117">
            <v>84</v>
          </cell>
          <cell r="R117">
            <v>120</v>
          </cell>
          <cell r="S117">
            <v>32</v>
          </cell>
          <cell r="T117">
            <v>33</v>
          </cell>
          <cell r="U117">
            <v>46</v>
          </cell>
          <cell r="V117">
            <v>0</v>
          </cell>
          <cell r="W117">
            <v>0</v>
          </cell>
          <cell r="X117">
            <v>2</v>
          </cell>
          <cell r="Y117">
            <v>0</v>
          </cell>
          <cell r="Z117">
            <v>0</v>
          </cell>
          <cell r="AA117">
            <v>0</v>
          </cell>
          <cell r="AB117">
            <v>180</v>
          </cell>
          <cell r="AC117">
            <v>190</v>
          </cell>
          <cell r="AD117">
            <v>40</v>
          </cell>
          <cell r="AE117">
            <v>130</v>
          </cell>
          <cell r="AF117">
            <v>0</v>
          </cell>
          <cell r="AG117">
            <v>10</v>
          </cell>
          <cell r="AH117">
            <v>0</v>
          </cell>
          <cell r="AI117">
            <v>9</v>
          </cell>
          <cell r="AJ117">
            <v>0</v>
          </cell>
          <cell r="AK117">
            <v>10</v>
          </cell>
          <cell r="AL117">
            <v>0</v>
          </cell>
          <cell r="AM117">
            <v>90</v>
          </cell>
          <cell r="AN117">
            <v>0</v>
          </cell>
          <cell r="AO117">
            <v>0</v>
          </cell>
          <cell r="AP117">
            <v>2</v>
          </cell>
          <cell r="AQ117">
            <v>2</v>
          </cell>
          <cell r="AR117">
            <v>0</v>
          </cell>
          <cell r="AS117">
            <v>30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30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90</v>
          </cell>
          <cell r="BI117">
            <v>0</v>
          </cell>
          <cell r="BJ117">
            <v>30</v>
          </cell>
          <cell r="BK117">
            <v>10</v>
          </cell>
          <cell r="BL117">
            <v>15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23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10</v>
          </cell>
          <cell r="CG117">
            <v>10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R117">
            <v>3332</v>
          </cell>
          <cell r="CS117" t="str">
            <v>NGUYEN MANH HAI</v>
          </cell>
          <cell r="CT117">
            <v>0</v>
          </cell>
          <cell r="CU117" t="str">
            <v>Non SFA</v>
          </cell>
          <cell r="CV117">
            <v>14411</v>
          </cell>
          <cell r="CX117">
            <v>2376</v>
          </cell>
          <cell r="CY117">
            <v>138</v>
          </cell>
          <cell r="CZ117">
            <v>3194</v>
          </cell>
        </row>
        <row r="118">
          <cell r="B118">
            <v>70474466</v>
          </cell>
          <cell r="C118" t="str">
            <v>NPP LÊ XUÂN</v>
          </cell>
          <cell r="D118" t="str">
            <v>Bac Giang</v>
          </cell>
          <cell r="E118">
            <v>180</v>
          </cell>
          <cell r="F118">
            <v>0</v>
          </cell>
          <cell r="G118">
            <v>706</v>
          </cell>
          <cell r="H118">
            <v>0</v>
          </cell>
          <cell r="I118">
            <v>0</v>
          </cell>
          <cell r="J118">
            <v>0</v>
          </cell>
          <cell r="K118">
            <v>84</v>
          </cell>
          <cell r="L118">
            <v>10</v>
          </cell>
          <cell r="M118">
            <v>0</v>
          </cell>
          <cell r="N118">
            <v>82</v>
          </cell>
          <cell r="O118">
            <v>0</v>
          </cell>
          <cell r="P118">
            <v>0</v>
          </cell>
          <cell r="Q118">
            <v>85</v>
          </cell>
          <cell r="R118">
            <v>30</v>
          </cell>
          <cell r="S118">
            <v>21</v>
          </cell>
          <cell r="T118">
            <v>21</v>
          </cell>
          <cell r="U118">
            <v>0</v>
          </cell>
          <cell r="V118">
            <v>0</v>
          </cell>
          <cell r="W118">
            <v>0</v>
          </cell>
          <cell r="X118">
            <v>2</v>
          </cell>
          <cell r="Y118">
            <v>0</v>
          </cell>
          <cell r="Z118">
            <v>0</v>
          </cell>
          <cell r="AA118">
            <v>0</v>
          </cell>
          <cell r="AB118">
            <v>92</v>
          </cell>
          <cell r="AC118">
            <v>91</v>
          </cell>
          <cell r="AD118">
            <v>30</v>
          </cell>
          <cell r="AE118">
            <v>70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</v>
          </cell>
          <cell r="AQ118">
            <v>2</v>
          </cell>
          <cell r="AR118">
            <v>0</v>
          </cell>
          <cell r="AS118">
            <v>10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10</v>
          </cell>
          <cell r="BF118">
            <v>0</v>
          </cell>
          <cell r="BG118">
            <v>0</v>
          </cell>
          <cell r="BH118">
            <v>87</v>
          </cell>
          <cell r="BI118">
            <v>0</v>
          </cell>
          <cell r="BJ118">
            <v>34</v>
          </cell>
          <cell r="BK118">
            <v>10</v>
          </cell>
          <cell r="BL118">
            <v>14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60</v>
          </cell>
          <cell r="CO118">
            <v>0</v>
          </cell>
          <cell r="CP118">
            <v>0</v>
          </cell>
          <cell r="CR118">
            <v>1733</v>
          </cell>
          <cell r="CS118" t="str">
            <v>NGUYEN MANH HAI</v>
          </cell>
          <cell r="CT118">
            <v>0</v>
          </cell>
          <cell r="CU118" t="str">
            <v>Non SFA</v>
          </cell>
          <cell r="CV118">
            <v>2884.5</v>
          </cell>
          <cell r="CX118">
            <v>980</v>
          </cell>
          <cell r="CY118">
            <v>325</v>
          </cell>
          <cell r="CZ118">
            <v>1408</v>
          </cell>
        </row>
        <row r="119">
          <cell r="B119">
            <v>70491823</v>
          </cell>
          <cell r="C119" t="str">
            <v>NPP - CAO TIẾN NAM</v>
          </cell>
          <cell r="D119" t="str">
            <v>Bac Giang</v>
          </cell>
          <cell r="E119">
            <v>23</v>
          </cell>
          <cell r="F119">
            <v>0</v>
          </cell>
          <cell r="G119">
            <v>150</v>
          </cell>
          <cell r="H119">
            <v>0</v>
          </cell>
          <cell r="I119">
            <v>0</v>
          </cell>
          <cell r="J119">
            <v>0</v>
          </cell>
          <cell r="K119">
            <v>128</v>
          </cell>
          <cell r="L119">
            <v>2</v>
          </cell>
          <cell r="M119">
            <v>0</v>
          </cell>
          <cell r="N119">
            <v>220</v>
          </cell>
          <cell r="O119">
            <v>0</v>
          </cell>
          <cell r="P119">
            <v>0</v>
          </cell>
          <cell r="Q119">
            <v>5</v>
          </cell>
          <cell r="R119">
            <v>90</v>
          </cell>
          <cell r="S119">
            <v>4</v>
          </cell>
          <cell r="T119">
            <v>4</v>
          </cell>
          <cell r="U119">
            <v>0</v>
          </cell>
          <cell r="V119">
            <v>0</v>
          </cell>
          <cell r="W119">
            <v>0</v>
          </cell>
          <cell r="X119">
            <v>1</v>
          </cell>
          <cell r="Y119">
            <v>0</v>
          </cell>
          <cell r="Z119">
            <v>0</v>
          </cell>
          <cell r="AA119">
            <v>0</v>
          </cell>
          <cell r="AB119">
            <v>110</v>
          </cell>
          <cell r="AC119">
            <v>263</v>
          </cell>
          <cell r="AD119">
            <v>10</v>
          </cell>
          <cell r="AE119">
            <v>110</v>
          </cell>
          <cell r="AF119">
            <v>10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20</v>
          </cell>
          <cell r="AN119">
            <v>0</v>
          </cell>
          <cell r="AO119">
            <v>0</v>
          </cell>
          <cell r="AP119">
            <v>2</v>
          </cell>
          <cell r="AQ119">
            <v>2</v>
          </cell>
          <cell r="AR119">
            <v>0</v>
          </cell>
          <cell r="AS119">
            <v>9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10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30</v>
          </cell>
          <cell r="BI119">
            <v>0</v>
          </cell>
          <cell r="BJ119">
            <v>22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20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12</v>
          </cell>
          <cell r="CJ119">
            <v>11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R119">
            <v>1268</v>
          </cell>
          <cell r="CS119" t="str">
            <v>NGUYEN MANH HAI</v>
          </cell>
          <cell r="CT119">
            <v>0</v>
          </cell>
          <cell r="CU119" t="str">
            <v>Non SFA</v>
          </cell>
          <cell r="CV119">
            <v>2245</v>
          </cell>
          <cell r="CX119">
            <v>607</v>
          </cell>
          <cell r="CY119">
            <v>51</v>
          </cell>
          <cell r="CZ119">
            <v>1217</v>
          </cell>
        </row>
        <row r="120">
          <cell r="B120">
            <v>82100362</v>
          </cell>
          <cell r="C120" t="str">
            <v>CT CPTM</v>
          </cell>
          <cell r="D120" t="str">
            <v>Lang Son</v>
          </cell>
          <cell r="E120">
            <v>76</v>
          </cell>
          <cell r="F120">
            <v>0</v>
          </cell>
          <cell r="G120">
            <v>3274</v>
          </cell>
          <cell r="H120">
            <v>42</v>
          </cell>
          <cell r="I120">
            <v>0</v>
          </cell>
          <cell r="J120">
            <v>0</v>
          </cell>
          <cell r="K120">
            <v>697</v>
          </cell>
          <cell r="L120">
            <v>34</v>
          </cell>
          <cell r="M120">
            <v>10</v>
          </cell>
          <cell r="N120">
            <v>1155</v>
          </cell>
          <cell r="O120">
            <v>0</v>
          </cell>
          <cell r="P120">
            <v>23</v>
          </cell>
          <cell r="Q120">
            <v>478</v>
          </cell>
          <cell r="R120">
            <v>312</v>
          </cell>
          <cell r="S120">
            <v>5</v>
          </cell>
          <cell r="T120">
            <v>5</v>
          </cell>
          <cell r="U120">
            <v>5</v>
          </cell>
          <cell r="V120">
            <v>5</v>
          </cell>
          <cell r="W120">
            <v>0</v>
          </cell>
          <cell r="X120">
            <v>1</v>
          </cell>
          <cell r="Y120">
            <v>0</v>
          </cell>
          <cell r="Z120">
            <v>0</v>
          </cell>
          <cell r="AA120">
            <v>0</v>
          </cell>
          <cell r="AB120">
            <v>428</v>
          </cell>
          <cell r="AC120">
            <v>454</v>
          </cell>
          <cell r="AD120">
            <v>70</v>
          </cell>
          <cell r="AE120">
            <v>317</v>
          </cell>
          <cell r="AF120">
            <v>67</v>
          </cell>
          <cell r="AG120">
            <v>10</v>
          </cell>
          <cell r="AH120">
            <v>30</v>
          </cell>
          <cell r="AI120">
            <v>30</v>
          </cell>
          <cell r="AJ120">
            <v>310</v>
          </cell>
          <cell r="AK120">
            <v>70</v>
          </cell>
          <cell r="AL120">
            <v>0</v>
          </cell>
          <cell r="AM120">
            <v>78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112</v>
          </cell>
          <cell r="AT120">
            <v>10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167</v>
          </cell>
          <cell r="BA120">
            <v>10</v>
          </cell>
          <cell r="BB120">
            <v>10</v>
          </cell>
          <cell r="BC120">
            <v>76</v>
          </cell>
          <cell r="BD120">
            <v>0</v>
          </cell>
          <cell r="BE120">
            <v>45</v>
          </cell>
          <cell r="BF120">
            <v>10</v>
          </cell>
          <cell r="BG120">
            <v>10</v>
          </cell>
          <cell r="BH120">
            <v>130</v>
          </cell>
          <cell r="BI120">
            <v>0</v>
          </cell>
          <cell r="BJ120">
            <v>342</v>
          </cell>
          <cell r="BK120">
            <v>10</v>
          </cell>
          <cell r="BL120">
            <v>10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10</v>
          </cell>
          <cell r="BU120">
            <v>0</v>
          </cell>
          <cell r="BV120">
            <v>0</v>
          </cell>
          <cell r="BW120">
            <v>20</v>
          </cell>
          <cell r="BX120">
            <v>20</v>
          </cell>
          <cell r="BY120">
            <v>20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10</v>
          </cell>
          <cell r="CK120">
            <v>0</v>
          </cell>
          <cell r="CL120">
            <v>5</v>
          </cell>
          <cell r="CM120">
            <v>0</v>
          </cell>
          <cell r="CN120">
            <v>0</v>
          </cell>
          <cell r="CO120">
            <v>160</v>
          </cell>
          <cell r="CP120">
            <v>0</v>
          </cell>
          <cell r="CR120">
            <v>9173</v>
          </cell>
          <cell r="CS120" t="str">
            <v>NGUYEN MANH HAI</v>
          </cell>
          <cell r="CT120">
            <v>0</v>
          </cell>
          <cell r="CU120" t="str">
            <v>Non SFA</v>
          </cell>
          <cell r="CV120">
            <v>9124</v>
          </cell>
          <cell r="CX120">
            <v>4789</v>
          </cell>
          <cell r="CY120">
            <v>964</v>
          </cell>
          <cell r="CZ120">
            <v>8209</v>
          </cell>
        </row>
        <row r="121">
          <cell r="B121">
            <v>82184090</v>
          </cell>
          <cell r="C121" t="str">
            <v>NGUYỄN NGỌC TÙNG THỤ</v>
          </cell>
          <cell r="D121" t="str">
            <v>Lang Son</v>
          </cell>
          <cell r="E121">
            <v>47</v>
          </cell>
          <cell r="F121">
            <v>0</v>
          </cell>
          <cell r="G121">
            <v>3895</v>
          </cell>
          <cell r="H121">
            <v>0</v>
          </cell>
          <cell r="I121">
            <v>0</v>
          </cell>
          <cell r="J121">
            <v>0</v>
          </cell>
          <cell r="K121">
            <v>1469</v>
          </cell>
          <cell r="L121">
            <v>0</v>
          </cell>
          <cell r="M121">
            <v>20</v>
          </cell>
          <cell r="N121">
            <v>3892</v>
          </cell>
          <cell r="O121">
            <v>0</v>
          </cell>
          <cell r="P121">
            <v>11</v>
          </cell>
          <cell r="Q121">
            <v>413</v>
          </cell>
          <cell r="R121">
            <v>479</v>
          </cell>
          <cell r="S121">
            <v>5</v>
          </cell>
          <cell r="T121">
            <v>5</v>
          </cell>
          <cell r="U121">
            <v>6</v>
          </cell>
          <cell r="V121">
            <v>6</v>
          </cell>
          <cell r="W121">
            <v>0</v>
          </cell>
          <cell r="X121">
            <v>1</v>
          </cell>
          <cell r="Y121">
            <v>0</v>
          </cell>
          <cell r="Z121">
            <v>0</v>
          </cell>
          <cell r="AA121">
            <v>0</v>
          </cell>
          <cell r="AB121">
            <v>1021</v>
          </cell>
          <cell r="AC121">
            <v>1020</v>
          </cell>
          <cell r="AD121">
            <v>42</v>
          </cell>
          <cell r="AE121">
            <v>561</v>
          </cell>
          <cell r="AF121">
            <v>40</v>
          </cell>
          <cell r="AG121">
            <v>20</v>
          </cell>
          <cell r="AH121">
            <v>10</v>
          </cell>
          <cell r="AI121">
            <v>15</v>
          </cell>
          <cell r="AJ121">
            <v>20</v>
          </cell>
          <cell r="AK121">
            <v>20</v>
          </cell>
          <cell r="AL121">
            <v>0</v>
          </cell>
          <cell r="AM121">
            <v>75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84</v>
          </cell>
          <cell r="AT121">
            <v>10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37</v>
          </cell>
          <cell r="BA121">
            <v>10</v>
          </cell>
          <cell r="BB121">
            <v>20</v>
          </cell>
          <cell r="BC121">
            <v>29</v>
          </cell>
          <cell r="BD121">
            <v>0</v>
          </cell>
          <cell r="BE121">
            <v>28</v>
          </cell>
          <cell r="BF121">
            <v>15</v>
          </cell>
          <cell r="BG121">
            <v>0</v>
          </cell>
          <cell r="BH121">
            <v>70</v>
          </cell>
          <cell r="BI121">
            <v>0</v>
          </cell>
          <cell r="BJ121">
            <v>127</v>
          </cell>
          <cell r="BK121">
            <v>10</v>
          </cell>
          <cell r="BL121">
            <v>10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20</v>
          </cell>
          <cell r="BU121">
            <v>0</v>
          </cell>
          <cell r="BV121">
            <v>0</v>
          </cell>
          <cell r="BW121">
            <v>20</v>
          </cell>
          <cell r="BX121">
            <v>20</v>
          </cell>
          <cell r="BY121">
            <v>10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150</v>
          </cell>
          <cell r="CK121">
            <v>10</v>
          </cell>
          <cell r="CL121">
            <v>10</v>
          </cell>
          <cell r="CM121">
            <v>0</v>
          </cell>
          <cell r="CN121">
            <v>0</v>
          </cell>
          <cell r="CO121">
            <v>20</v>
          </cell>
          <cell r="CP121">
            <v>0</v>
          </cell>
          <cell r="CR121">
            <v>13803</v>
          </cell>
          <cell r="CS121" t="str">
            <v>NGUYEN MANH HAI</v>
          </cell>
          <cell r="CT121">
            <v>0</v>
          </cell>
          <cell r="CU121" t="str">
            <v>Non SFA</v>
          </cell>
          <cell r="CV121">
            <v>11313.5</v>
          </cell>
          <cell r="CX121">
            <v>6242</v>
          </cell>
          <cell r="CY121">
            <v>690</v>
          </cell>
          <cell r="CZ121">
            <v>13113</v>
          </cell>
        </row>
        <row r="122">
          <cell r="B122">
            <v>82100085</v>
          </cell>
          <cell r="C122" t="str">
            <v>MDC QUANG BÍCH</v>
          </cell>
          <cell r="D122" t="str">
            <v>Hai Phong 1</v>
          </cell>
          <cell r="E122">
            <v>27</v>
          </cell>
          <cell r="F122">
            <v>4</v>
          </cell>
          <cell r="G122">
            <v>1026</v>
          </cell>
          <cell r="H122">
            <v>60</v>
          </cell>
          <cell r="I122">
            <v>0</v>
          </cell>
          <cell r="J122">
            <v>0</v>
          </cell>
          <cell r="K122">
            <v>168</v>
          </cell>
          <cell r="L122">
            <v>80</v>
          </cell>
          <cell r="M122">
            <v>5</v>
          </cell>
          <cell r="N122">
            <v>60</v>
          </cell>
          <cell r="O122">
            <v>4</v>
          </cell>
          <cell r="P122">
            <v>4</v>
          </cell>
          <cell r="Q122">
            <v>621</v>
          </cell>
          <cell r="R122">
            <v>32</v>
          </cell>
          <cell r="S122">
            <v>24</v>
          </cell>
          <cell r="T122">
            <v>12</v>
          </cell>
          <cell r="U122">
            <v>4</v>
          </cell>
          <cell r="V122">
            <v>4</v>
          </cell>
          <cell r="W122">
            <v>0</v>
          </cell>
          <cell r="X122">
            <v>23</v>
          </cell>
          <cell r="Y122">
            <v>0</v>
          </cell>
          <cell r="Z122">
            <v>0</v>
          </cell>
          <cell r="AA122">
            <v>0</v>
          </cell>
          <cell r="AB122">
            <v>31</v>
          </cell>
          <cell r="AC122">
            <v>151</v>
          </cell>
          <cell r="AD122">
            <v>5</v>
          </cell>
          <cell r="AE122">
            <v>33</v>
          </cell>
          <cell r="AF122">
            <v>24</v>
          </cell>
          <cell r="AG122">
            <v>5</v>
          </cell>
          <cell r="AH122">
            <v>5</v>
          </cell>
          <cell r="AI122">
            <v>4</v>
          </cell>
          <cell r="AJ122">
            <v>20</v>
          </cell>
          <cell r="AK122">
            <v>22</v>
          </cell>
          <cell r="AL122">
            <v>0</v>
          </cell>
          <cell r="AM122">
            <v>33</v>
          </cell>
          <cell r="AN122">
            <v>0</v>
          </cell>
          <cell r="AO122">
            <v>0</v>
          </cell>
          <cell r="AP122">
            <v>10</v>
          </cell>
          <cell r="AQ122">
            <v>10</v>
          </cell>
          <cell r="AR122">
            <v>0</v>
          </cell>
          <cell r="AS122">
            <v>8</v>
          </cell>
          <cell r="AT122">
            <v>4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20</v>
          </cell>
          <cell r="BA122">
            <v>0</v>
          </cell>
          <cell r="BB122">
            <v>9</v>
          </cell>
          <cell r="BC122">
            <v>33</v>
          </cell>
          <cell r="BD122">
            <v>0</v>
          </cell>
          <cell r="BE122">
            <v>8</v>
          </cell>
          <cell r="BF122">
            <v>5</v>
          </cell>
          <cell r="BG122">
            <v>6</v>
          </cell>
          <cell r="BH122">
            <v>122</v>
          </cell>
          <cell r="BI122">
            <v>0</v>
          </cell>
          <cell r="BJ122">
            <v>4</v>
          </cell>
          <cell r="BK122">
            <v>4</v>
          </cell>
          <cell r="BL122">
            <v>40</v>
          </cell>
          <cell r="BM122">
            <v>0</v>
          </cell>
          <cell r="BN122">
            <v>0</v>
          </cell>
          <cell r="BO122">
            <v>0</v>
          </cell>
          <cell r="BP122">
            <v>2</v>
          </cell>
          <cell r="BQ122">
            <v>0</v>
          </cell>
          <cell r="BR122">
            <v>0</v>
          </cell>
          <cell r="BS122">
            <v>3</v>
          </cell>
          <cell r="BT122">
            <v>9</v>
          </cell>
          <cell r="BU122">
            <v>0</v>
          </cell>
          <cell r="BV122">
            <v>0</v>
          </cell>
          <cell r="BW122">
            <v>10</v>
          </cell>
          <cell r="BX122">
            <v>0</v>
          </cell>
          <cell r="BY122">
            <v>4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2</v>
          </cell>
          <cell r="CG122">
            <v>2</v>
          </cell>
          <cell r="CH122">
            <v>0</v>
          </cell>
          <cell r="CI122">
            <v>8</v>
          </cell>
          <cell r="CJ122">
            <v>8</v>
          </cell>
          <cell r="CK122">
            <v>6</v>
          </cell>
          <cell r="CL122">
            <v>6</v>
          </cell>
          <cell r="CM122">
            <v>0</v>
          </cell>
          <cell r="CN122">
            <v>5</v>
          </cell>
          <cell r="CO122">
            <v>6</v>
          </cell>
          <cell r="CP122">
            <v>7</v>
          </cell>
          <cell r="CR122">
            <v>2852</v>
          </cell>
          <cell r="CS122" t="str">
            <v>LE THUY HUYEN</v>
          </cell>
          <cell r="CT122">
            <v>0</v>
          </cell>
          <cell r="CU122" t="str">
            <v>SFA</v>
          </cell>
          <cell r="CV122">
            <v>12634</v>
          </cell>
          <cell r="CX122">
            <v>1545</v>
          </cell>
          <cell r="CY122">
            <v>732</v>
          </cell>
          <cell r="CZ122">
            <v>2120</v>
          </cell>
        </row>
        <row r="123">
          <cell r="B123">
            <v>82102117</v>
          </cell>
          <cell r="C123" t="str">
            <v>NGUYỄN ĐỨC MẠNH</v>
          </cell>
          <cell r="D123" t="str">
            <v>Hai Phong 1</v>
          </cell>
          <cell r="E123">
            <v>3</v>
          </cell>
          <cell r="F123">
            <v>3</v>
          </cell>
          <cell r="G123">
            <v>230</v>
          </cell>
          <cell r="H123">
            <v>3</v>
          </cell>
          <cell r="I123">
            <v>0</v>
          </cell>
          <cell r="J123">
            <v>0</v>
          </cell>
          <cell r="K123">
            <v>82</v>
          </cell>
          <cell r="L123">
            <v>10</v>
          </cell>
          <cell r="M123">
            <v>3</v>
          </cell>
          <cell r="N123">
            <v>29</v>
          </cell>
          <cell r="O123">
            <v>1.5</v>
          </cell>
          <cell r="P123">
            <v>6</v>
          </cell>
          <cell r="Q123">
            <v>12</v>
          </cell>
          <cell r="R123">
            <v>5</v>
          </cell>
          <cell r="S123">
            <v>12</v>
          </cell>
          <cell r="T123">
            <v>12</v>
          </cell>
          <cell r="U123">
            <v>5</v>
          </cell>
          <cell r="V123">
            <v>5</v>
          </cell>
          <cell r="W123">
            <v>0</v>
          </cell>
          <cell r="X123">
            <v>23</v>
          </cell>
          <cell r="Y123">
            <v>0</v>
          </cell>
          <cell r="Z123">
            <v>0</v>
          </cell>
          <cell r="AA123">
            <v>0</v>
          </cell>
          <cell r="AB123">
            <v>12</v>
          </cell>
          <cell r="AC123">
            <v>55</v>
          </cell>
          <cell r="AD123">
            <v>12</v>
          </cell>
          <cell r="AE123">
            <v>6</v>
          </cell>
          <cell r="AF123">
            <v>12</v>
          </cell>
          <cell r="AG123">
            <v>3</v>
          </cell>
          <cell r="AH123">
            <v>3</v>
          </cell>
          <cell r="AI123">
            <v>3</v>
          </cell>
          <cell r="AJ123">
            <v>22</v>
          </cell>
          <cell r="AK123">
            <v>2.5</v>
          </cell>
          <cell r="AL123">
            <v>0</v>
          </cell>
          <cell r="AM123">
            <v>12</v>
          </cell>
          <cell r="AN123">
            <v>0</v>
          </cell>
          <cell r="AO123">
            <v>0</v>
          </cell>
          <cell r="AP123">
            <v>5</v>
          </cell>
          <cell r="AQ123">
            <v>5</v>
          </cell>
          <cell r="AR123">
            <v>0</v>
          </cell>
          <cell r="AS123">
            <v>8</v>
          </cell>
          <cell r="AT123">
            <v>3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11</v>
          </cell>
          <cell r="BA123">
            <v>0</v>
          </cell>
          <cell r="BB123">
            <v>5</v>
          </cell>
          <cell r="BC123">
            <v>22</v>
          </cell>
          <cell r="BD123">
            <v>0</v>
          </cell>
          <cell r="BE123">
            <v>12</v>
          </cell>
          <cell r="BF123">
            <v>3</v>
          </cell>
          <cell r="BG123">
            <v>3</v>
          </cell>
          <cell r="BH123">
            <v>35</v>
          </cell>
          <cell r="BI123">
            <v>0</v>
          </cell>
          <cell r="BJ123">
            <v>12</v>
          </cell>
          <cell r="BK123">
            <v>3</v>
          </cell>
          <cell r="BL123">
            <v>3</v>
          </cell>
          <cell r="BM123">
            <v>0</v>
          </cell>
          <cell r="BN123">
            <v>0</v>
          </cell>
          <cell r="BO123">
            <v>0</v>
          </cell>
          <cell r="BP123">
            <v>1.5</v>
          </cell>
          <cell r="BQ123">
            <v>0</v>
          </cell>
          <cell r="BR123">
            <v>0</v>
          </cell>
          <cell r="BS123">
            <v>1.5</v>
          </cell>
          <cell r="BT123">
            <v>3</v>
          </cell>
          <cell r="BU123">
            <v>0</v>
          </cell>
          <cell r="BV123">
            <v>0</v>
          </cell>
          <cell r="BW123">
            <v>3</v>
          </cell>
          <cell r="BX123">
            <v>0</v>
          </cell>
          <cell r="BY123">
            <v>3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1.5</v>
          </cell>
          <cell r="CG123">
            <v>1.5</v>
          </cell>
          <cell r="CH123">
            <v>0</v>
          </cell>
          <cell r="CI123">
            <v>3</v>
          </cell>
          <cell r="CJ123">
            <v>3</v>
          </cell>
          <cell r="CK123">
            <v>3</v>
          </cell>
          <cell r="CL123">
            <v>3</v>
          </cell>
          <cell r="CM123">
            <v>0</v>
          </cell>
          <cell r="CN123">
            <v>3</v>
          </cell>
          <cell r="CO123">
            <v>4.5</v>
          </cell>
          <cell r="CP123">
            <v>6</v>
          </cell>
          <cell r="CR123">
            <v>757.5</v>
          </cell>
          <cell r="CS123" t="str">
            <v>LE THUY HUYEN</v>
          </cell>
          <cell r="CT123">
            <v>0</v>
          </cell>
          <cell r="CU123" t="str">
            <v>SFA</v>
          </cell>
          <cell r="CV123">
            <v>9476</v>
          </cell>
          <cell r="CX123">
            <v>420</v>
          </cell>
          <cell r="CY123">
            <v>58</v>
          </cell>
          <cell r="CZ123">
            <v>699.5</v>
          </cell>
        </row>
        <row r="124">
          <cell r="B124">
            <v>70034910</v>
          </cell>
          <cell r="C124" t="str">
            <v>NGUYỄN THỊ NHÀI</v>
          </cell>
          <cell r="D124" t="str">
            <v>Hai Phong 1</v>
          </cell>
          <cell r="E124">
            <v>83</v>
          </cell>
          <cell r="F124">
            <v>0</v>
          </cell>
          <cell r="G124">
            <v>2639</v>
          </cell>
          <cell r="H124">
            <v>28</v>
          </cell>
          <cell r="I124">
            <v>0</v>
          </cell>
          <cell r="J124">
            <v>0</v>
          </cell>
          <cell r="K124">
            <v>199</v>
          </cell>
          <cell r="L124">
            <v>88</v>
          </cell>
          <cell r="M124">
            <v>48</v>
          </cell>
          <cell r="N124">
            <v>228</v>
          </cell>
          <cell r="O124">
            <v>0</v>
          </cell>
          <cell r="P124">
            <v>119</v>
          </cell>
          <cell r="Q124">
            <v>247</v>
          </cell>
          <cell r="R124">
            <v>59.5</v>
          </cell>
          <cell r="S124">
            <v>30</v>
          </cell>
          <cell r="T124">
            <v>199</v>
          </cell>
          <cell r="U124">
            <v>120</v>
          </cell>
          <cell r="V124">
            <v>15</v>
          </cell>
          <cell r="W124">
            <v>0</v>
          </cell>
          <cell r="X124">
            <v>102</v>
          </cell>
          <cell r="Y124">
            <v>0</v>
          </cell>
          <cell r="Z124">
            <v>0</v>
          </cell>
          <cell r="AA124">
            <v>0</v>
          </cell>
          <cell r="AB124">
            <v>35</v>
          </cell>
          <cell r="AC124">
            <v>99</v>
          </cell>
          <cell r="AD124">
            <v>60</v>
          </cell>
          <cell r="AE124">
            <v>58</v>
          </cell>
          <cell r="AF124">
            <v>50</v>
          </cell>
          <cell r="AG124">
            <v>10</v>
          </cell>
          <cell r="AH124">
            <v>0</v>
          </cell>
          <cell r="AI124">
            <v>5</v>
          </cell>
          <cell r="AJ124">
            <v>203</v>
          </cell>
          <cell r="AK124">
            <v>99.5</v>
          </cell>
          <cell r="AL124">
            <v>0</v>
          </cell>
          <cell r="AM124">
            <v>44</v>
          </cell>
          <cell r="AN124">
            <v>0</v>
          </cell>
          <cell r="AO124">
            <v>0</v>
          </cell>
          <cell r="AP124">
            <v>35</v>
          </cell>
          <cell r="AQ124">
            <v>35</v>
          </cell>
          <cell r="AR124">
            <v>0</v>
          </cell>
          <cell r="AS124">
            <v>26</v>
          </cell>
          <cell r="AT124">
            <v>129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15</v>
          </cell>
          <cell r="BA124">
            <v>0</v>
          </cell>
          <cell r="BB124">
            <v>40</v>
          </cell>
          <cell r="BC124">
            <v>72</v>
          </cell>
          <cell r="BD124">
            <v>0</v>
          </cell>
          <cell r="BE124">
            <v>42</v>
          </cell>
          <cell r="BF124">
            <v>75</v>
          </cell>
          <cell r="BG124">
            <v>20</v>
          </cell>
          <cell r="BH124">
            <v>130</v>
          </cell>
          <cell r="BI124">
            <v>0</v>
          </cell>
          <cell r="BJ124">
            <v>35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71</v>
          </cell>
          <cell r="CK124">
            <v>0</v>
          </cell>
          <cell r="CL124">
            <v>0</v>
          </cell>
          <cell r="CM124">
            <v>0</v>
          </cell>
          <cell r="CN124">
            <v>48</v>
          </cell>
          <cell r="CO124">
            <v>0</v>
          </cell>
          <cell r="CP124">
            <v>10</v>
          </cell>
          <cell r="CR124">
            <v>5651</v>
          </cell>
          <cell r="CS124" t="str">
            <v>LE THUY HUYEN</v>
          </cell>
          <cell r="CT124">
            <v>0</v>
          </cell>
          <cell r="CU124" t="str">
            <v>SFA</v>
          </cell>
          <cell r="CV124">
            <v>16816</v>
          </cell>
          <cell r="CX124">
            <v>3177</v>
          </cell>
          <cell r="CY124">
            <v>791.5</v>
          </cell>
          <cell r="CZ124">
            <v>4859.5</v>
          </cell>
        </row>
        <row r="125">
          <cell r="B125">
            <v>82405748</v>
          </cell>
          <cell r="C125" t="str">
            <v>Cty TNHH TM VÀ -- NGHIA HANG</v>
          </cell>
          <cell r="D125" t="str">
            <v>Hai Phong 2</v>
          </cell>
          <cell r="E125">
            <v>0</v>
          </cell>
          <cell r="F125">
            <v>0</v>
          </cell>
          <cell r="G125">
            <v>391</v>
          </cell>
          <cell r="H125">
            <v>56</v>
          </cell>
          <cell r="I125">
            <v>0</v>
          </cell>
          <cell r="J125">
            <v>0</v>
          </cell>
          <cell r="K125">
            <v>140</v>
          </cell>
          <cell r="L125">
            <v>36</v>
          </cell>
          <cell r="M125">
            <v>0</v>
          </cell>
          <cell r="N125">
            <v>28</v>
          </cell>
          <cell r="O125">
            <v>0</v>
          </cell>
          <cell r="P125">
            <v>0</v>
          </cell>
          <cell r="Q125">
            <v>205</v>
          </cell>
          <cell r="R125">
            <v>49</v>
          </cell>
          <cell r="S125">
            <v>124</v>
          </cell>
          <cell r="T125">
            <v>45</v>
          </cell>
          <cell r="U125">
            <v>10</v>
          </cell>
          <cell r="V125">
            <v>10</v>
          </cell>
          <cell r="W125">
            <v>0</v>
          </cell>
          <cell r="X125">
            <v>58</v>
          </cell>
          <cell r="Y125">
            <v>0</v>
          </cell>
          <cell r="Z125">
            <v>0</v>
          </cell>
          <cell r="AA125">
            <v>0</v>
          </cell>
          <cell r="AB125">
            <v>98</v>
          </cell>
          <cell r="AC125">
            <v>121</v>
          </cell>
          <cell r="AD125">
            <v>89</v>
          </cell>
          <cell r="AE125">
            <v>44.5</v>
          </cell>
          <cell r="AF125">
            <v>30</v>
          </cell>
          <cell r="AG125">
            <v>32</v>
          </cell>
          <cell r="AH125">
            <v>30</v>
          </cell>
          <cell r="AI125">
            <v>0</v>
          </cell>
          <cell r="AJ125">
            <v>89</v>
          </cell>
          <cell r="AK125">
            <v>120.5</v>
          </cell>
          <cell r="AL125">
            <v>0</v>
          </cell>
          <cell r="AM125">
            <v>187</v>
          </cell>
          <cell r="AN125">
            <v>0</v>
          </cell>
          <cell r="AO125">
            <v>0</v>
          </cell>
          <cell r="AP125">
            <v>10</v>
          </cell>
          <cell r="AQ125">
            <v>30</v>
          </cell>
          <cell r="AR125">
            <v>0</v>
          </cell>
          <cell r="AS125">
            <v>30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145</v>
          </cell>
          <cell r="BD125">
            <v>0</v>
          </cell>
          <cell r="BE125">
            <v>30</v>
          </cell>
          <cell r="BF125">
            <v>0</v>
          </cell>
          <cell r="BG125">
            <v>31</v>
          </cell>
          <cell r="BH125">
            <v>102</v>
          </cell>
          <cell r="BI125">
            <v>0</v>
          </cell>
          <cell r="BJ125">
            <v>30</v>
          </cell>
          <cell r="BK125">
            <v>0</v>
          </cell>
          <cell r="BL125">
            <v>24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30</v>
          </cell>
          <cell r="CL125">
            <v>20</v>
          </cell>
          <cell r="CM125">
            <v>0</v>
          </cell>
          <cell r="CN125">
            <v>0</v>
          </cell>
          <cell r="CO125">
            <v>0</v>
          </cell>
          <cell r="CP125">
            <v>30</v>
          </cell>
          <cell r="CR125">
            <v>2505</v>
          </cell>
          <cell r="CS125" t="str">
            <v>LE THUY HUYEN</v>
          </cell>
          <cell r="CT125">
            <v>0</v>
          </cell>
          <cell r="CU125" t="str">
            <v>SFA</v>
          </cell>
          <cell r="CV125">
            <v>10937</v>
          </cell>
          <cell r="CX125">
            <v>1263</v>
          </cell>
          <cell r="CY125">
            <v>414.5</v>
          </cell>
          <cell r="CZ125">
            <v>2090.5</v>
          </cell>
        </row>
        <row r="126">
          <cell r="B126">
            <v>82415051</v>
          </cell>
          <cell r="C126" t="str">
            <v>PHẠM VĂN THẠO</v>
          </cell>
          <cell r="D126" t="str">
            <v>Hai Phong 2</v>
          </cell>
          <cell r="E126">
            <v>150</v>
          </cell>
          <cell r="F126">
            <v>10</v>
          </cell>
          <cell r="G126">
            <v>1520</v>
          </cell>
          <cell r="H126">
            <v>10</v>
          </cell>
          <cell r="I126">
            <v>0</v>
          </cell>
          <cell r="J126">
            <v>0</v>
          </cell>
          <cell r="K126">
            <v>170</v>
          </cell>
          <cell r="L126">
            <v>45</v>
          </cell>
          <cell r="M126">
            <v>10</v>
          </cell>
          <cell r="N126">
            <v>125</v>
          </cell>
          <cell r="O126">
            <v>5</v>
          </cell>
          <cell r="P126">
            <v>20</v>
          </cell>
          <cell r="Q126">
            <v>120</v>
          </cell>
          <cell r="R126">
            <v>40</v>
          </cell>
          <cell r="S126">
            <v>40</v>
          </cell>
          <cell r="T126">
            <v>100</v>
          </cell>
          <cell r="U126">
            <v>10</v>
          </cell>
          <cell r="V126">
            <v>10</v>
          </cell>
          <cell r="W126">
            <v>0</v>
          </cell>
          <cell r="X126">
            <v>90</v>
          </cell>
          <cell r="Y126">
            <v>0</v>
          </cell>
          <cell r="Z126">
            <v>0</v>
          </cell>
          <cell r="AA126">
            <v>0</v>
          </cell>
          <cell r="AB126">
            <v>40</v>
          </cell>
          <cell r="AC126">
            <v>190</v>
          </cell>
          <cell r="AD126">
            <v>100</v>
          </cell>
          <cell r="AE126">
            <v>45</v>
          </cell>
          <cell r="AF126">
            <v>90</v>
          </cell>
          <cell r="AG126">
            <v>10</v>
          </cell>
          <cell r="AH126">
            <v>10</v>
          </cell>
          <cell r="AI126">
            <v>10</v>
          </cell>
          <cell r="AJ126">
            <v>90</v>
          </cell>
          <cell r="AK126">
            <v>5</v>
          </cell>
          <cell r="AL126">
            <v>0</v>
          </cell>
          <cell r="AM126">
            <v>100</v>
          </cell>
          <cell r="AN126">
            <v>0</v>
          </cell>
          <cell r="AO126">
            <v>0</v>
          </cell>
          <cell r="AP126">
            <v>10</v>
          </cell>
          <cell r="AQ126">
            <v>10</v>
          </cell>
          <cell r="AR126">
            <v>0</v>
          </cell>
          <cell r="AS126">
            <v>70</v>
          </cell>
          <cell r="AT126">
            <v>10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50</v>
          </cell>
          <cell r="BA126">
            <v>0</v>
          </cell>
          <cell r="BB126">
            <v>20</v>
          </cell>
          <cell r="BC126">
            <v>30</v>
          </cell>
          <cell r="BD126">
            <v>0</v>
          </cell>
          <cell r="BE126">
            <v>40</v>
          </cell>
          <cell r="BF126">
            <v>10</v>
          </cell>
          <cell r="BG126">
            <v>10</v>
          </cell>
          <cell r="BH126">
            <v>90</v>
          </cell>
          <cell r="BI126">
            <v>0</v>
          </cell>
          <cell r="BJ126">
            <v>50</v>
          </cell>
          <cell r="BK126">
            <v>10</v>
          </cell>
          <cell r="BL126">
            <v>10</v>
          </cell>
          <cell r="BM126">
            <v>0</v>
          </cell>
          <cell r="BN126">
            <v>0</v>
          </cell>
          <cell r="BO126">
            <v>0</v>
          </cell>
          <cell r="BP126">
            <v>5</v>
          </cell>
          <cell r="BQ126">
            <v>0</v>
          </cell>
          <cell r="BR126">
            <v>0</v>
          </cell>
          <cell r="BS126">
            <v>5</v>
          </cell>
          <cell r="BT126">
            <v>30</v>
          </cell>
          <cell r="BU126">
            <v>0</v>
          </cell>
          <cell r="BV126">
            <v>0</v>
          </cell>
          <cell r="BW126">
            <v>10</v>
          </cell>
          <cell r="BX126">
            <v>0</v>
          </cell>
          <cell r="BY126">
            <v>20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5</v>
          </cell>
          <cell r="CG126">
            <v>5</v>
          </cell>
          <cell r="CH126">
            <v>0</v>
          </cell>
          <cell r="CI126">
            <v>30</v>
          </cell>
          <cell r="CJ126">
            <v>30</v>
          </cell>
          <cell r="CK126">
            <v>10</v>
          </cell>
          <cell r="CL126">
            <v>30</v>
          </cell>
          <cell r="CM126">
            <v>0</v>
          </cell>
          <cell r="CN126">
            <v>35</v>
          </cell>
          <cell r="CO126">
            <v>15</v>
          </cell>
          <cell r="CP126">
            <v>20</v>
          </cell>
          <cell r="CR126">
            <v>3835</v>
          </cell>
          <cell r="CS126" t="str">
            <v>LE THUY HUYEN</v>
          </cell>
          <cell r="CT126">
            <v>0</v>
          </cell>
          <cell r="CU126" t="str">
            <v>SFA</v>
          </cell>
          <cell r="CV126">
            <v>9497.5</v>
          </cell>
          <cell r="CX126">
            <v>2160</v>
          </cell>
          <cell r="CY126">
            <v>515</v>
          </cell>
          <cell r="CZ126">
            <v>3320</v>
          </cell>
        </row>
        <row r="127">
          <cell r="B127">
            <v>82101270</v>
          </cell>
          <cell r="C127" t="str">
            <v>TẠ HỮU MAY</v>
          </cell>
          <cell r="D127" t="str">
            <v>Hai Phong 2</v>
          </cell>
          <cell r="E127">
            <v>100</v>
          </cell>
          <cell r="F127">
            <v>0</v>
          </cell>
          <cell r="G127">
            <v>500</v>
          </cell>
          <cell r="H127">
            <v>48</v>
          </cell>
          <cell r="I127">
            <v>0</v>
          </cell>
          <cell r="J127">
            <v>0</v>
          </cell>
          <cell r="K127">
            <v>200</v>
          </cell>
          <cell r="L127">
            <v>50</v>
          </cell>
          <cell r="M127">
            <v>0</v>
          </cell>
          <cell r="N127">
            <v>44</v>
          </cell>
          <cell r="O127">
            <v>0</v>
          </cell>
          <cell r="P127">
            <v>30</v>
          </cell>
          <cell r="Q127">
            <v>333</v>
          </cell>
          <cell r="R127">
            <v>44</v>
          </cell>
          <cell r="S127">
            <v>50</v>
          </cell>
          <cell r="T127">
            <v>50</v>
          </cell>
          <cell r="U127">
            <v>0</v>
          </cell>
          <cell r="V127">
            <v>0</v>
          </cell>
          <cell r="W127">
            <v>0</v>
          </cell>
          <cell r="X127">
            <v>35</v>
          </cell>
          <cell r="Y127">
            <v>0</v>
          </cell>
          <cell r="Z127">
            <v>0</v>
          </cell>
          <cell r="AA127">
            <v>0</v>
          </cell>
          <cell r="AB127">
            <v>120</v>
          </cell>
          <cell r="AC127">
            <v>500</v>
          </cell>
          <cell r="AD127">
            <v>150</v>
          </cell>
          <cell r="AE127">
            <v>44</v>
          </cell>
          <cell r="AF127">
            <v>10</v>
          </cell>
          <cell r="AG127">
            <v>0</v>
          </cell>
          <cell r="AH127">
            <v>0</v>
          </cell>
          <cell r="AI127">
            <v>8</v>
          </cell>
          <cell r="AJ127">
            <v>0</v>
          </cell>
          <cell r="AK127">
            <v>22</v>
          </cell>
          <cell r="AL127">
            <v>0</v>
          </cell>
          <cell r="AM127">
            <v>40</v>
          </cell>
          <cell r="AN127">
            <v>0</v>
          </cell>
          <cell r="AO127">
            <v>0</v>
          </cell>
          <cell r="AP127">
            <v>100</v>
          </cell>
          <cell r="AQ127">
            <v>100</v>
          </cell>
          <cell r="AR127">
            <v>0</v>
          </cell>
          <cell r="AS127">
            <v>50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20</v>
          </cell>
          <cell r="BD127">
            <v>0</v>
          </cell>
          <cell r="BE127">
            <v>40</v>
          </cell>
          <cell r="BF127">
            <v>0</v>
          </cell>
          <cell r="BG127">
            <v>0</v>
          </cell>
          <cell r="BH127">
            <v>126</v>
          </cell>
          <cell r="BI127">
            <v>0</v>
          </cell>
          <cell r="BJ127">
            <v>40</v>
          </cell>
          <cell r="BK127">
            <v>10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30</v>
          </cell>
          <cell r="CL127">
            <v>20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R127">
            <v>2914</v>
          </cell>
          <cell r="CS127" t="str">
            <v>LE THUY HUYEN</v>
          </cell>
          <cell r="CT127">
            <v>0</v>
          </cell>
          <cell r="CU127" t="str">
            <v>SFA</v>
          </cell>
          <cell r="CV127">
            <v>5646</v>
          </cell>
          <cell r="CX127">
            <v>1562</v>
          </cell>
          <cell r="CY127">
            <v>455</v>
          </cell>
          <cell r="CZ127">
            <v>2459</v>
          </cell>
        </row>
        <row r="128">
          <cell r="B128">
            <v>82101669</v>
          </cell>
          <cell r="C128" t="str">
            <v>TĂNG THỊ OANH</v>
          </cell>
          <cell r="D128" t="str">
            <v>Hai Phong 2</v>
          </cell>
          <cell r="E128">
            <v>50</v>
          </cell>
          <cell r="F128">
            <v>10</v>
          </cell>
          <cell r="G128">
            <v>2500</v>
          </cell>
          <cell r="H128">
            <v>10</v>
          </cell>
          <cell r="I128">
            <v>0</v>
          </cell>
          <cell r="J128">
            <v>0</v>
          </cell>
          <cell r="K128">
            <v>200</v>
          </cell>
          <cell r="L128">
            <v>20</v>
          </cell>
          <cell r="M128">
            <v>10</v>
          </cell>
          <cell r="N128">
            <v>50</v>
          </cell>
          <cell r="O128">
            <v>5</v>
          </cell>
          <cell r="P128">
            <v>40</v>
          </cell>
          <cell r="Q128">
            <v>100</v>
          </cell>
          <cell r="R128">
            <v>25</v>
          </cell>
          <cell r="S128">
            <v>50</v>
          </cell>
          <cell r="T128">
            <v>50</v>
          </cell>
          <cell r="U128">
            <v>5</v>
          </cell>
          <cell r="V128">
            <v>5</v>
          </cell>
          <cell r="W128">
            <v>0</v>
          </cell>
          <cell r="X128">
            <v>5</v>
          </cell>
          <cell r="Y128">
            <v>0</v>
          </cell>
          <cell r="Z128">
            <v>0</v>
          </cell>
          <cell r="AA128">
            <v>0</v>
          </cell>
          <cell r="AB128">
            <v>50</v>
          </cell>
          <cell r="AC128">
            <v>100</v>
          </cell>
          <cell r="AD128">
            <v>50</v>
          </cell>
          <cell r="AE128">
            <v>25</v>
          </cell>
          <cell r="AF128">
            <v>50</v>
          </cell>
          <cell r="AG128">
            <v>10</v>
          </cell>
          <cell r="AH128">
            <v>10</v>
          </cell>
          <cell r="AI128">
            <v>5</v>
          </cell>
          <cell r="AJ128">
            <v>20</v>
          </cell>
          <cell r="AK128">
            <v>5</v>
          </cell>
          <cell r="AL128">
            <v>0</v>
          </cell>
          <cell r="AM128">
            <v>50</v>
          </cell>
          <cell r="AN128">
            <v>0</v>
          </cell>
          <cell r="AO128">
            <v>0</v>
          </cell>
          <cell r="AP128">
            <v>10</v>
          </cell>
          <cell r="AQ128">
            <v>15</v>
          </cell>
          <cell r="AR128">
            <v>0</v>
          </cell>
          <cell r="AS128">
            <v>50</v>
          </cell>
          <cell r="AT128">
            <v>10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30</v>
          </cell>
          <cell r="BA128">
            <v>0</v>
          </cell>
          <cell r="BB128">
            <v>20</v>
          </cell>
          <cell r="BC128">
            <v>30</v>
          </cell>
          <cell r="BD128">
            <v>0</v>
          </cell>
          <cell r="BE128">
            <v>20</v>
          </cell>
          <cell r="BF128">
            <v>5</v>
          </cell>
          <cell r="BG128">
            <v>10</v>
          </cell>
          <cell r="BH128">
            <v>100</v>
          </cell>
          <cell r="BI128">
            <v>0</v>
          </cell>
          <cell r="BJ128">
            <v>30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5</v>
          </cell>
          <cell r="BQ128">
            <v>0</v>
          </cell>
          <cell r="BR128">
            <v>0</v>
          </cell>
          <cell r="BS128">
            <v>5</v>
          </cell>
          <cell r="BT128">
            <v>20</v>
          </cell>
          <cell r="BU128">
            <v>0</v>
          </cell>
          <cell r="BV128">
            <v>0</v>
          </cell>
          <cell r="BW128">
            <v>10</v>
          </cell>
          <cell r="BX128">
            <v>0</v>
          </cell>
          <cell r="BY128">
            <v>10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2.5</v>
          </cell>
          <cell r="CG128">
            <v>2.5</v>
          </cell>
          <cell r="CH128">
            <v>0</v>
          </cell>
          <cell r="CI128">
            <v>10</v>
          </cell>
          <cell r="CJ128">
            <v>10</v>
          </cell>
          <cell r="CK128">
            <v>10</v>
          </cell>
          <cell r="CL128">
            <v>10</v>
          </cell>
          <cell r="CM128">
            <v>0</v>
          </cell>
          <cell r="CN128">
            <v>20</v>
          </cell>
          <cell r="CO128">
            <v>2.5</v>
          </cell>
          <cell r="CP128">
            <v>20</v>
          </cell>
          <cell r="CR128">
            <v>3977.5</v>
          </cell>
          <cell r="CS128" t="str">
            <v>LE THUY HUYEN</v>
          </cell>
          <cell r="CT128">
            <v>0</v>
          </cell>
          <cell r="CU128" t="str">
            <v>SFA</v>
          </cell>
          <cell r="CV128">
            <v>7508</v>
          </cell>
          <cell r="CX128">
            <v>2985</v>
          </cell>
          <cell r="CY128">
            <v>260</v>
          </cell>
          <cell r="CZ128">
            <v>3717.5</v>
          </cell>
        </row>
        <row r="129">
          <cell r="B129">
            <v>70457911</v>
          </cell>
          <cell r="C129" t="str">
            <v>NGUYỄN THỊ NGÁT</v>
          </cell>
          <cell r="D129" t="str">
            <v>Hai Phong 2</v>
          </cell>
          <cell r="E129">
            <v>50</v>
          </cell>
          <cell r="F129">
            <v>10</v>
          </cell>
          <cell r="G129">
            <v>1000</v>
          </cell>
          <cell r="H129">
            <v>10</v>
          </cell>
          <cell r="I129">
            <v>0</v>
          </cell>
          <cell r="J129">
            <v>0</v>
          </cell>
          <cell r="K129">
            <v>200</v>
          </cell>
          <cell r="L129">
            <v>20</v>
          </cell>
          <cell r="M129">
            <v>10</v>
          </cell>
          <cell r="N129">
            <v>50</v>
          </cell>
          <cell r="O129">
            <v>5</v>
          </cell>
          <cell r="P129">
            <v>40</v>
          </cell>
          <cell r="Q129">
            <v>100</v>
          </cell>
          <cell r="R129">
            <v>25</v>
          </cell>
          <cell r="S129">
            <v>50</v>
          </cell>
          <cell r="T129">
            <v>50</v>
          </cell>
          <cell r="U129">
            <v>5</v>
          </cell>
          <cell r="V129">
            <v>5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50</v>
          </cell>
          <cell r="AC129">
            <v>100</v>
          </cell>
          <cell r="AD129">
            <v>50</v>
          </cell>
          <cell r="AE129">
            <v>25</v>
          </cell>
          <cell r="AF129">
            <v>50</v>
          </cell>
          <cell r="AG129">
            <v>10</v>
          </cell>
          <cell r="AH129">
            <v>10</v>
          </cell>
          <cell r="AI129">
            <v>5</v>
          </cell>
          <cell r="AJ129">
            <v>20</v>
          </cell>
          <cell r="AK129">
            <v>5</v>
          </cell>
          <cell r="AL129">
            <v>0</v>
          </cell>
          <cell r="AM129">
            <v>250</v>
          </cell>
          <cell r="AN129">
            <v>0</v>
          </cell>
          <cell r="AO129">
            <v>0</v>
          </cell>
          <cell r="AP129">
            <v>5</v>
          </cell>
          <cell r="AQ129">
            <v>0</v>
          </cell>
          <cell r="AR129">
            <v>0</v>
          </cell>
          <cell r="AS129">
            <v>50</v>
          </cell>
          <cell r="AT129">
            <v>10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30</v>
          </cell>
          <cell r="BA129">
            <v>0</v>
          </cell>
          <cell r="BB129">
            <v>20</v>
          </cell>
          <cell r="BC129">
            <v>30</v>
          </cell>
          <cell r="BD129">
            <v>0</v>
          </cell>
          <cell r="BE129">
            <v>20</v>
          </cell>
          <cell r="BF129">
            <v>5</v>
          </cell>
          <cell r="BG129">
            <v>10</v>
          </cell>
          <cell r="BH129">
            <v>100</v>
          </cell>
          <cell r="BI129">
            <v>0</v>
          </cell>
          <cell r="BJ129">
            <v>30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5</v>
          </cell>
          <cell r="BQ129">
            <v>0</v>
          </cell>
          <cell r="BR129">
            <v>0</v>
          </cell>
          <cell r="BS129">
            <v>5</v>
          </cell>
          <cell r="BT129">
            <v>20</v>
          </cell>
          <cell r="BU129">
            <v>0</v>
          </cell>
          <cell r="BV129">
            <v>0</v>
          </cell>
          <cell r="BW129">
            <v>10</v>
          </cell>
          <cell r="BX129">
            <v>0</v>
          </cell>
          <cell r="BY129">
            <v>10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2.5</v>
          </cell>
          <cell r="CG129">
            <v>2.5</v>
          </cell>
          <cell r="CH129">
            <v>0</v>
          </cell>
          <cell r="CI129">
            <v>10</v>
          </cell>
          <cell r="CJ129">
            <v>10</v>
          </cell>
          <cell r="CK129">
            <v>10</v>
          </cell>
          <cell r="CL129">
            <v>10</v>
          </cell>
          <cell r="CM129">
            <v>0</v>
          </cell>
          <cell r="CN129">
            <v>20</v>
          </cell>
          <cell r="CO129">
            <v>2.5</v>
          </cell>
          <cell r="CP129">
            <v>20</v>
          </cell>
          <cell r="CR129">
            <v>2652.5</v>
          </cell>
          <cell r="CS129" t="str">
            <v>LE THUY HUYEN</v>
          </cell>
          <cell r="CT129">
            <v>0</v>
          </cell>
          <cell r="CU129" t="str">
            <v>SFA</v>
          </cell>
          <cell r="CV129">
            <v>5916.5</v>
          </cell>
          <cell r="CX129">
            <v>1665</v>
          </cell>
          <cell r="CY129">
            <v>260</v>
          </cell>
          <cell r="CZ129">
            <v>2392.5</v>
          </cell>
        </row>
        <row r="130">
          <cell r="B130">
            <v>70316253</v>
          </cell>
          <cell r="C130" t="str">
            <v>PHẠM VĂN KHÁNH</v>
          </cell>
          <cell r="D130" t="str">
            <v>Hai Phong 2</v>
          </cell>
          <cell r="E130">
            <v>96</v>
          </cell>
          <cell r="F130">
            <v>150</v>
          </cell>
          <cell r="G130">
            <v>3930</v>
          </cell>
          <cell r="H130">
            <v>20</v>
          </cell>
          <cell r="I130">
            <v>0</v>
          </cell>
          <cell r="J130">
            <v>0</v>
          </cell>
          <cell r="K130">
            <v>300</v>
          </cell>
          <cell r="L130">
            <v>30</v>
          </cell>
          <cell r="M130">
            <v>10</v>
          </cell>
          <cell r="N130">
            <v>400</v>
          </cell>
          <cell r="O130">
            <v>5</v>
          </cell>
          <cell r="P130">
            <v>20</v>
          </cell>
          <cell r="Q130">
            <v>300</v>
          </cell>
          <cell r="R130">
            <v>200</v>
          </cell>
          <cell r="S130">
            <v>20</v>
          </cell>
          <cell r="T130">
            <v>20</v>
          </cell>
          <cell r="U130">
            <v>20</v>
          </cell>
          <cell r="V130">
            <v>20</v>
          </cell>
          <cell r="W130">
            <v>0</v>
          </cell>
          <cell r="X130">
            <v>54</v>
          </cell>
          <cell r="Y130">
            <v>0</v>
          </cell>
          <cell r="Z130">
            <v>0</v>
          </cell>
          <cell r="AA130">
            <v>0</v>
          </cell>
          <cell r="AB130">
            <v>200</v>
          </cell>
          <cell r="AC130">
            <v>500</v>
          </cell>
          <cell r="AD130">
            <v>50</v>
          </cell>
          <cell r="AE130">
            <v>150</v>
          </cell>
          <cell r="AF130">
            <v>60</v>
          </cell>
          <cell r="AG130">
            <v>2</v>
          </cell>
          <cell r="AH130">
            <v>2</v>
          </cell>
          <cell r="AI130">
            <v>10</v>
          </cell>
          <cell r="AJ130">
            <v>70</v>
          </cell>
          <cell r="AK130">
            <v>10</v>
          </cell>
          <cell r="AL130">
            <v>0</v>
          </cell>
          <cell r="AM130">
            <v>100</v>
          </cell>
          <cell r="AN130">
            <v>0</v>
          </cell>
          <cell r="AO130">
            <v>0</v>
          </cell>
          <cell r="AP130">
            <v>14</v>
          </cell>
          <cell r="AQ130">
            <v>30</v>
          </cell>
          <cell r="AR130">
            <v>0</v>
          </cell>
          <cell r="AS130">
            <v>40</v>
          </cell>
          <cell r="AT130">
            <v>10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30</v>
          </cell>
          <cell r="BA130">
            <v>0</v>
          </cell>
          <cell r="BB130">
            <v>40</v>
          </cell>
          <cell r="BC130">
            <v>50</v>
          </cell>
          <cell r="BD130">
            <v>0</v>
          </cell>
          <cell r="BE130">
            <v>20</v>
          </cell>
          <cell r="BF130">
            <v>10</v>
          </cell>
          <cell r="BG130">
            <v>2</v>
          </cell>
          <cell r="BH130">
            <v>400</v>
          </cell>
          <cell r="BI130">
            <v>0</v>
          </cell>
          <cell r="BJ130">
            <v>30</v>
          </cell>
          <cell r="BK130">
            <v>10</v>
          </cell>
          <cell r="BL130">
            <v>10</v>
          </cell>
          <cell r="BM130">
            <v>0</v>
          </cell>
          <cell r="BN130">
            <v>0</v>
          </cell>
          <cell r="BO130">
            <v>0</v>
          </cell>
          <cell r="BP130">
            <v>2</v>
          </cell>
          <cell r="BQ130">
            <v>0</v>
          </cell>
          <cell r="BR130">
            <v>0</v>
          </cell>
          <cell r="BS130">
            <v>10</v>
          </cell>
          <cell r="BT130">
            <v>20</v>
          </cell>
          <cell r="BU130">
            <v>0</v>
          </cell>
          <cell r="BV130">
            <v>0</v>
          </cell>
          <cell r="BW130">
            <v>10</v>
          </cell>
          <cell r="BX130">
            <v>0</v>
          </cell>
          <cell r="BY130">
            <v>10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4</v>
          </cell>
          <cell r="CG130">
            <v>4</v>
          </cell>
          <cell r="CH130">
            <v>0</v>
          </cell>
          <cell r="CI130">
            <v>20</v>
          </cell>
          <cell r="CJ130">
            <v>48</v>
          </cell>
          <cell r="CK130">
            <v>20</v>
          </cell>
          <cell r="CL130">
            <v>10</v>
          </cell>
          <cell r="CM130">
            <v>0</v>
          </cell>
          <cell r="CN130">
            <v>30</v>
          </cell>
          <cell r="CO130">
            <v>14</v>
          </cell>
          <cell r="CP130">
            <v>4</v>
          </cell>
          <cell r="CR130">
            <v>7651</v>
          </cell>
          <cell r="CS130" t="str">
            <v>LE THUY HUYEN</v>
          </cell>
          <cell r="CT130">
            <v>0</v>
          </cell>
          <cell r="CU130" t="str">
            <v>SFA</v>
          </cell>
          <cell r="CV130">
            <v>17985</v>
          </cell>
          <cell r="CX130">
            <v>5472</v>
          </cell>
          <cell r="CY130">
            <v>644</v>
          </cell>
          <cell r="CZ130">
            <v>7007</v>
          </cell>
        </row>
        <row r="131">
          <cell r="B131">
            <v>82102213</v>
          </cell>
          <cell r="C131" t="str">
            <v>NGUYỄN THỊ HỒNG</v>
          </cell>
          <cell r="D131" t="str">
            <v>Hai Phong 2</v>
          </cell>
          <cell r="E131">
            <v>0</v>
          </cell>
          <cell r="F131">
            <v>0</v>
          </cell>
          <cell r="G131">
            <v>1060</v>
          </cell>
          <cell r="H131">
            <v>20</v>
          </cell>
          <cell r="I131">
            <v>0</v>
          </cell>
          <cell r="J131">
            <v>0</v>
          </cell>
          <cell r="K131">
            <v>50</v>
          </cell>
          <cell r="L131">
            <v>20</v>
          </cell>
          <cell r="M131">
            <v>5</v>
          </cell>
          <cell r="N131">
            <v>44</v>
          </cell>
          <cell r="O131">
            <v>0</v>
          </cell>
          <cell r="P131">
            <v>20</v>
          </cell>
          <cell r="Q131">
            <v>100</v>
          </cell>
          <cell r="R131">
            <v>40</v>
          </cell>
          <cell r="S131">
            <v>15</v>
          </cell>
          <cell r="T131">
            <v>15</v>
          </cell>
          <cell r="U131">
            <v>0</v>
          </cell>
          <cell r="V131">
            <v>0</v>
          </cell>
          <cell r="W131">
            <v>0</v>
          </cell>
          <cell r="X131">
            <v>20</v>
          </cell>
          <cell r="Y131">
            <v>0</v>
          </cell>
          <cell r="Z131">
            <v>0</v>
          </cell>
          <cell r="AA131">
            <v>0</v>
          </cell>
          <cell r="AB131">
            <v>92</v>
          </cell>
          <cell r="AC131">
            <v>100</v>
          </cell>
          <cell r="AD131">
            <v>30</v>
          </cell>
          <cell r="AE131">
            <v>44</v>
          </cell>
          <cell r="AF131">
            <v>10</v>
          </cell>
          <cell r="AG131">
            <v>0</v>
          </cell>
          <cell r="AH131">
            <v>0</v>
          </cell>
          <cell r="AI131">
            <v>15</v>
          </cell>
          <cell r="AJ131">
            <v>0</v>
          </cell>
          <cell r="AK131">
            <v>5</v>
          </cell>
          <cell r="AL131">
            <v>0</v>
          </cell>
          <cell r="AM131">
            <v>40</v>
          </cell>
          <cell r="AN131">
            <v>0</v>
          </cell>
          <cell r="AO131">
            <v>0</v>
          </cell>
          <cell r="AP131">
            <v>10</v>
          </cell>
          <cell r="AQ131">
            <v>10</v>
          </cell>
          <cell r="AR131">
            <v>0</v>
          </cell>
          <cell r="AS131">
            <v>20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5</v>
          </cell>
          <cell r="BD131">
            <v>0</v>
          </cell>
          <cell r="BE131">
            <v>20</v>
          </cell>
          <cell r="BF131">
            <v>0</v>
          </cell>
          <cell r="BG131">
            <v>0</v>
          </cell>
          <cell r="BH131">
            <v>200</v>
          </cell>
          <cell r="BI131">
            <v>0</v>
          </cell>
          <cell r="BJ131">
            <v>10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R131">
            <v>2030</v>
          </cell>
          <cell r="CS131" t="str">
            <v>LE THUY HUYEN</v>
          </cell>
          <cell r="CT131">
            <v>0</v>
          </cell>
          <cell r="CU131" t="str">
            <v>SFA</v>
          </cell>
          <cell r="CV131">
            <v>6721</v>
          </cell>
          <cell r="CX131">
            <v>1552</v>
          </cell>
          <cell r="CY131">
            <v>105</v>
          </cell>
          <cell r="CZ131">
            <v>1925</v>
          </cell>
        </row>
        <row r="132">
          <cell r="B132">
            <v>82102283</v>
          </cell>
          <cell r="C132" t="str">
            <v>PHẠM THỊ THỦY</v>
          </cell>
          <cell r="D132" t="str">
            <v>Hai Phong 1</v>
          </cell>
          <cell r="E132">
            <v>48</v>
          </cell>
          <cell r="F132">
            <v>30</v>
          </cell>
          <cell r="G132">
            <v>4100</v>
          </cell>
          <cell r="H132">
            <v>0</v>
          </cell>
          <cell r="I132">
            <v>0</v>
          </cell>
          <cell r="J132">
            <v>0</v>
          </cell>
          <cell r="K132">
            <v>200</v>
          </cell>
          <cell r="L132">
            <v>50</v>
          </cell>
          <cell r="M132">
            <v>10</v>
          </cell>
          <cell r="N132">
            <v>400</v>
          </cell>
          <cell r="O132">
            <v>5</v>
          </cell>
          <cell r="P132">
            <v>10</v>
          </cell>
          <cell r="Q132">
            <v>1500</v>
          </cell>
          <cell r="R132">
            <v>200</v>
          </cell>
          <cell r="S132">
            <v>60</v>
          </cell>
          <cell r="T132">
            <v>50</v>
          </cell>
          <cell r="U132">
            <v>12</v>
          </cell>
          <cell r="V132">
            <v>12</v>
          </cell>
          <cell r="W132">
            <v>0</v>
          </cell>
          <cell r="X132">
            <v>40</v>
          </cell>
          <cell r="Y132">
            <v>0</v>
          </cell>
          <cell r="Z132">
            <v>0</v>
          </cell>
          <cell r="AA132">
            <v>0</v>
          </cell>
          <cell r="AB132">
            <v>55</v>
          </cell>
          <cell r="AC132">
            <v>200</v>
          </cell>
          <cell r="AD132">
            <v>15</v>
          </cell>
          <cell r="AE132">
            <v>150</v>
          </cell>
          <cell r="AF132">
            <v>80</v>
          </cell>
          <cell r="AG132">
            <v>10</v>
          </cell>
          <cell r="AH132">
            <v>5</v>
          </cell>
          <cell r="AI132">
            <v>5</v>
          </cell>
          <cell r="AJ132">
            <v>20</v>
          </cell>
          <cell r="AK132">
            <v>60</v>
          </cell>
          <cell r="AL132">
            <v>0</v>
          </cell>
          <cell r="AM132">
            <v>90</v>
          </cell>
          <cell r="AN132">
            <v>0</v>
          </cell>
          <cell r="AO132">
            <v>0</v>
          </cell>
          <cell r="AP132">
            <v>10</v>
          </cell>
          <cell r="AQ132">
            <v>10</v>
          </cell>
          <cell r="AR132">
            <v>0</v>
          </cell>
          <cell r="AS132">
            <v>30</v>
          </cell>
          <cell r="AT132">
            <v>10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5</v>
          </cell>
          <cell r="BA132">
            <v>0</v>
          </cell>
          <cell r="BB132">
            <v>40</v>
          </cell>
          <cell r="BC132">
            <v>90</v>
          </cell>
          <cell r="BD132">
            <v>0</v>
          </cell>
          <cell r="BE132">
            <v>55</v>
          </cell>
          <cell r="BF132">
            <v>10</v>
          </cell>
          <cell r="BG132">
            <v>15</v>
          </cell>
          <cell r="BH132">
            <v>100</v>
          </cell>
          <cell r="BI132">
            <v>0</v>
          </cell>
          <cell r="BJ132">
            <v>20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15</v>
          </cell>
          <cell r="BU132">
            <v>0</v>
          </cell>
          <cell r="BV132">
            <v>0</v>
          </cell>
          <cell r="BW132">
            <v>5</v>
          </cell>
          <cell r="BX132">
            <v>0</v>
          </cell>
          <cell r="BY132">
            <v>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2.5</v>
          </cell>
          <cell r="CG132">
            <v>2.5</v>
          </cell>
          <cell r="CH132">
            <v>0</v>
          </cell>
          <cell r="CI132">
            <v>20</v>
          </cell>
          <cell r="CJ132">
            <v>40</v>
          </cell>
          <cell r="CK132">
            <v>15</v>
          </cell>
          <cell r="CL132">
            <v>20</v>
          </cell>
          <cell r="CM132">
            <v>0</v>
          </cell>
          <cell r="CN132">
            <v>35</v>
          </cell>
          <cell r="CO132">
            <v>5</v>
          </cell>
          <cell r="CP132">
            <v>15</v>
          </cell>
          <cell r="CR132">
            <v>7992</v>
          </cell>
          <cell r="CS132" t="str">
            <v>LE THUY HUYEN</v>
          </cell>
          <cell r="CT132">
            <v>0</v>
          </cell>
          <cell r="CU132" t="str">
            <v>SFA</v>
          </cell>
          <cell r="CV132">
            <v>19952.5</v>
          </cell>
          <cell r="CX132">
            <v>4755</v>
          </cell>
          <cell r="CY132">
            <v>1778</v>
          </cell>
          <cell r="CZ132">
            <v>6214</v>
          </cell>
        </row>
        <row r="133">
          <cell r="B133">
            <v>70318082</v>
          </cell>
          <cell r="C133" t="str">
            <v>NAM QUÂN</v>
          </cell>
          <cell r="D133" t="str">
            <v>Hai Phong 1</v>
          </cell>
          <cell r="E133">
            <v>45</v>
          </cell>
          <cell r="F133">
            <v>35</v>
          </cell>
          <cell r="G133">
            <v>2632</v>
          </cell>
          <cell r="H133">
            <v>40</v>
          </cell>
          <cell r="I133">
            <v>0</v>
          </cell>
          <cell r="J133">
            <v>0</v>
          </cell>
          <cell r="K133">
            <v>160</v>
          </cell>
          <cell r="L133">
            <v>10</v>
          </cell>
          <cell r="M133">
            <v>10</v>
          </cell>
          <cell r="N133">
            <v>305</v>
          </cell>
          <cell r="O133">
            <v>2</v>
          </cell>
          <cell r="P133">
            <v>20</v>
          </cell>
          <cell r="Q133">
            <v>150</v>
          </cell>
          <cell r="R133">
            <v>250</v>
          </cell>
          <cell r="S133">
            <v>65</v>
          </cell>
          <cell r="T133">
            <v>67</v>
          </cell>
          <cell r="U133">
            <v>2</v>
          </cell>
          <cell r="V133">
            <v>2</v>
          </cell>
          <cell r="W133">
            <v>0</v>
          </cell>
          <cell r="X133">
            <v>116</v>
          </cell>
          <cell r="Y133">
            <v>0</v>
          </cell>
          <cell r="Z133">
            <v>0</v>
          </cell>
          <cell r="AA133">
            <v>0</v>
          </cell>
          <cell r="AB133">
            <v>125</v>
          </cell>
          <cell r="AC133">
            <v>205</v>
          </cell>
          <cell r="AD133">
            <v>20</v>
          </cell>
          <cell r="AE133">
            <v>203</v>
          </cell>
          <cell r="AF133">
            <v>100</v>
          </cell>
          <cell r="AG133">
            <v>10</v>
          </cell>
          <cell r="AH133">
            <v>3</v>
          </cell>
          <cell r="AI133">
            <v>2</v>
          </cell>
          <cell r="AJ133">
            <v>46</v>
          </cell>
          <cell r="AK133">
            <v>150</v>
          </cell>
          <cell r="AL133">
            <v>0</v>
          </cell>
          <cell r="AM133">
            <v>109</v>
          </cell>
          <cell r="AN133">
            <v>0</v>
          </cell>
          <cell r="AO133">
            <v>0</v>
          </cell>
          <cell r="AP133">
            <v>0</v>
          </cell>
          <cell r="AQ133">
            <v>25</v>
          </cell>
          <cell r="AR133">
            <v>0</v>
          </cell>
          <cell r="AS133">
            <v>36</v>
          </cell>
          <cell r="AT133">
            <v>5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15</v>
          </cell>
          <cell r="BA133">
            <v>0</v>
          </cell>
          <cell r="BB133">
            <v>25</v>
          </cell>
          <cell r="BC133">
            <v>90</v>
          </cell>
          <cell r="BD133">
            <v>0</v>
          </cell>
          <cell r="BE133">
            <v>20</v>
          </cell>
          <cell r="BF133">
            <v>5</v>
          </cell>
          <cell r="BG133">
            <v>25</v>
          </cell>
          <cell r="BH133">
            <v>95</v>
          </cell>
          <cell r="BI133">
            <v>0</v>
          </cell>
          <cell r="BJ133">
            <v>10</v>
          </cell>
          <cell r="BK133">
            <v>5</v>
          </cell>
          <cell r="BL133">
            <v>5</v>
          </cell>
          <cell r="BM133">
            <v>0</v>
          </cell>
          <cell r="BN133">
            <v>0</v>
          </cell>
          <cell r="BO133">
            <v>0</v>
          </cell>
          <cell r="BP133">
            <v>2</v>
          </cell>
          <cell r="BQ133">
            <v>0</v>
          </cell>
          <cell r="BR133">
            <v>0</v>
          </cell>
          <cell r="BS133">
            <v>2</v>
          </cell>
          <cell r="BT133">
            <v>10</v>
          </cell>
          <cell r="BU133">
            <v>0</v>
          </cell>
          <cell r="BV133">
            <v>0</v>
          </cell>
          <cell r="BW133">
            <v>3</v>
          </cell>
          <cell r="BX133">
            <v>0</v>
          </cell>
          <cell r="BY133">
            <v>2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2</v>
          </cell>
          <cell r="CG133">
            <v>2</v>
          </cell>
          <cell r="CH133">
            <v>0</v>
          </cell>
          <cell r="CI133">
            <v>3</v>
          </cell>
          <cell r="CJ133">
            <v>20</v>
          </cell>
          <cell r="CK133">
            <v>5</v>
          </cell>
          <cell r="CL133">
            <v>5</v>
          </cell>
          <cell r="CM133">
            <v>0</v>
          </cell>
          <cell r="CN133">
            <v>10</v>
          </cell>
          <cell r="CO133">
            <v>4</v>
          </cell>
          <cell r="CP133">
            <v>20</v>
          </cell>
          <cell r="CR133">
            <v>5335</v>
          </cell>
          <cell r="CS133" t="str">
            <v>LE THUY HUYEN</v>
          </cell>
          <cell r="CT133">
            <v>0</v>
          </cell>
          <cell r="CU133" t="str">
            <v>SFA</v>
          </cell>
          <cell r="CV133">
            <v>21159</v>
          </cell>
          <cell r="CX133">
            <v>3440</v>
          </cell>
          <cell r="CY133">
            <v>461</v>
          </cell>
          <cell r="CZ133">
            <v>4874</v>
          </cell>
        </row>
        <row r="134">
          <cell r="B134">
            <v>82100376</v>
          </cell>
          <cell r="C134" t="str">
            <v>THẾ TRƯỜNG</v>
          </cell>
          <cell r="D134" t="str">
            <v>Quang Ninh</v>
          </cell>
          <cell r="E134">
            <v>42</v>
          </cell>
          <cell r="F134">
            <v>4</v>
          </cell>
          <cell r="G134">
            <v>325</v>
          </cell>
          <cell r="H134">
            <v>5</v>
          </cell>
          <cell r="I134">
            <v>0</v>
          </cell>
          <cell r="J134">
            <v>0</v>
          </cell>
          <cell r="K134">
            <v>335</v>
          </cell>
          <cell r="L134">
            <v>45</v>
          </cell>
          <cell r="M134">
            <v>42</v>
          </cell>
          <cell r="N134">
            <v>146</v>
          </cell>
          <cell r="O134">
            <v>5</v>
          </cell>
          <cell r="P134">
            <v>5</v>
          </cell>
          <cell r="Q134">
            <v>358</v>
          </cell>
          <cell r="R134">
            <v>82</v>
          </cell>
          <cell r="S134">
            <v>32</v>
          </cell>
          <cell r="T134">
            <v>23</v>
          </cell>
          <cell r="U134">
            <v>8</v>
          </cell>
          <cell r="V134">
            <v>5</v>
          </cell>
          <cell r="W134">
            <v>0</v>
          </cell>
          <cell r="X134">
            <v>76</v>
          </cell>
          <cell r="Y134">
            <v>0</v>
          </cell>
          <cell r="Z134">
            <v>0</v>
          </cell>
          <cell r="AA134">
            <v>0</v>
          </cell>
          <cell r="AB134">
            <v>115</v>
          </cell>
          <cell r="AC134">
            <v>128</v>
          </cell>
          <cell r="AD134">
            <v>89</v>
          </cell>
          <cell r="AE134">
            <v>78</v>
          </cell>
          <cell r="AF134">
            <v>36</v>
          </cell>
          <cell r="AG134">
            <v>5</v>
          </cell>
          <cell r="AH134">
            <v>5</v>
          </cell>
          <cell r="AI134">
            <v>5</v>
          </cell>
          <cell r="AJ134">
            <v>5</v>
          </cell>
          <cell r="AK134">
            <v>6</v>
          </cell>
          <cell r="AL134">
            <v>0</v>
          </cell>
          <cell r="AM134">
            <v>156</v>
          </cell>
          <cell r="AN134">
            <v>0</v>
          </cell>
          <cell r="AO134">
            <v>0</v>
          </cell>
          <cell r="AP134">
            <v>23</v>
          </cell>
          <cell r="AQ134">
            <v>30</v>
          </cell>
          <cell r="AR134">
            <v>0</v>
          </cell>
          <cell r="AS134">
            <v>58</v>
          </cell>
          <cell r="AT134">
            <v>18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5</v>
          </cell>
          <cell r="BA134">
            <v>5</v>
          </cell>
          <cell r="BB134">
            <v>15</v>
          </cell>
          <cell r="BC134">
            <v>35</v>
          </cell>
          <cell r="BD134">
            <v>0</v>
          </cell>
          <cell r="BE134">
            <v>56</v>
          </cell>
          <cell r="BF134">
            <v>12</v>
          </cell>
          <cell r="BG134">
            <v>5</v>
          </cell>
          <cell r="BH134">
            <v>5</v>
          </cell>
          <cell r="BI134">
            <v>0</v>
          </cell>
          <cell r="BJ134">
            <v>35</v>
          </cell>
          <cell r="BK134">
            <v>5</v>
          </cell>
          <cell r="BL134">
            <v>2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5</v>
          </cell>
          <cell r="BS134">
            <v>0</v>
          </cell>
          <cell r="BT134">
            <v>5</v>
          </cell>
          <cell r="BU134">
            <v>0</v>
          </cell>
          <cell r="BV134">
            <v>5</v>
          </cell>
          <cell r="BW134">
            <v>18</v>
          </cell>
          <cell r="BX134">
            <v>0</v>
          </cell>
          <cell r="BY134">
            <v>5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5</v>
          </cell>
          <cell r="CG134">
            <v>5</v>
          </cell>
          <cell r="CH134">
            <v>0</v>
          </cell>
          <cell r="CI134">
            <v>43</v>
          </cell>
          <cell r="CJ134">
            <v>5</v>
          </cell>
          <cell r="CK134">
            <v>24</v>
          </cell>
          <cell r="CL134">
            <v>5</v>
          </cell>
          <cell r="CM134">
            <v>5</v>
          </cell>
          <cell r="CN134">
            <v>32</v>
          </cell>
          <cell r="CO134">
            <v>5</v>
          </cell>
          <cell r="CP134">
            <v>5</v>
          </cell>
          <cell r="CR134">
            <v>2647</v>
          </cell>
          <cell r="CS134" t="str">
            <v>HOANG QUOC HUNG</v>
          </cell>
          <cell r="CT134">
            <v>0</v>
          </cell>
          <cell r="CU134" t="str">
            <v>Non SFA</v>
          </cell>
          <cell r="CV134">
            <v>13886</v>
          </cell>
          <cell r="CX134">
            <v>899</v>
          </cell>
          <cell r="CY134">
            <v>516</v>
          </cell>
          <cell r="CZ134">
            <v>2131</v>
          </cell>
        </row>
        <row r="135">
          <cell r="B135">
            <v>82101656</v>
          </cell>
          <cell r="C135" t="str">
            <v>VŨ VĂN TUYÊN</v>
          </cell>
          <cell r="D135" t="str">
            <v>Quang Ninh</v>
          </cell>
          <cell r="E135">
            <v>5</v>
          </cell>
          <cell r="F135">
            <v>6</v>
          </cell>
          <cell r="G135">
            <v>187</v>
          </cell>
          <cell r="H135">
            <v>5</v>
          </cell>
          <cell r="I135">
            <v>0</v>
          </cell>
          <cell r="J135">
            <v>0</v>
          </cell>
          <cell r="K135">
            <v>115</v>
          </cell>
          <cell r="L135">
            <v>42</v>
          </cell>
          <cell r="M135">
            <v>32</v>
          </cell>
          <cell r="N135">
            <v>62</v>
          </cell>
          <cell r="O135">
            <v>4</v>
          </cell>
          <cell r="P135">
            <v>4</v>
          </cell>
          <cell r="Q135">
            <v>86</v>
          </cell>
          <cell r="R135">
            <v>59</v>
          </cell>
          <cell r="S135">
            <v>12</v>
          </cell>
          <cell r="T135">
            <v>9</v>
          </cell>
          <cell r="U135">
            <v>8</v>
          </cell>
          <cell r="V135">
            <v>5</v>
          </cell>
          <cell r="W135">
            <v>0</v>
          </cell>
          <cell r="X135">
            <v>52</v>
          </cell>
          <cell r="Y135">
            <v>0</v>
          </cell>
          <cell r="Z135">
            <v>0</v>
          </cell>
          <cell r="AA135">
            <v>0</v>
          </cell>
          <cell r="AB135">
            <v>56</v>
          </cell>
          <cell r="AC135">
            <v>62</v>
          </cell>
          <cell r="AD135">
            <v>52</v>
          </cell>
          <cell r="AE135">
            <v>58</v>
          </cell>
          <cell r="AF135">
            <v>43</v>
          </cell>
          <cell r="AG135">
            <v>5</v>
          </cell>
          <cell r="AH135">
            <v>5</v>
          </cell>
          <cell r="AI135">
            <v>5</v>
          </cell>
          <cell r="AJ135">
            <v>5</v>
          </cell>
          <cell r="AK135">
            <v>5</v>
          </cell>
          <cell r="AL135">
            <v>0</v>
          </cell>
          <cell r="AM135">
            <v>42</v>
          </cell>
          <cell r="AN135">
            <v>0</v>
          </cell>
          <cell r="AO135">
            <v>0</v>
          </cell>
          <cell r="AP135">
            <v>5</v>
          </cell>
          <cell r="AQ135">
            <v>5</v>
          </cell>
          <cell r="AR135">
            <v>0</v>
          </cell>
          <cell r="AS135">
            <v>39</v>
          </cell>
          <cell r="AT135">
            <v>21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5</v>
          </cell>
          <cell r="BA135">
            <v>5</v>
          </cell>
          <cell r="BB135">
            <v>5</v>
          </cell>
          <cell r="BC135">
            <v>12</v>
          </cell>
          <cell r="BD135">
            <v>0</v>
          </cell>
          <cell r="BE135">
            <v>25</v>
          </cell>
          <cell r="BF135">
            <v>9</v>
          </cell>
          <cell r="BG135">
            <v>5</v>
          </cell>
          <cell r="BH135">
            <v>5</v>
          </cell>
          <cell r="BI135">
            <v>0</v>
          </cell>
          <cell r="BJ135">
            <v>15</v>
          </cell>
          <cell r="BK135">
            <v>5</v>
          </cell>
          <cell r="BL135">
            <v>5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5</v>
          </cell>
          <cell r="BS135">
            <v>0</v>
          </cell>
          <cell r="BT135">
            <v>5</v>
          </cell>
          <cell r="BU135">
            <v>0</v>
          </cell>
          <cell r="BV135">
            <v>5</v>
          </cell>
          <cell r="BW135">
            <v>3</v>
          </cell>
          <cell r="BX135">
            <v>0</v>
          </cell>
          <cell r="BY135">
            <v>3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5</v>
          </cell>
          <cell r="CG135">
            <v>5</v>
          </cell>
          <cell r="CH135">
            <v>0</v>
          </cell>
          <cell r="CI135">
            <v>5</v>
          </cell>
          <cell r="CJ135">
            <v>5</v>
          </cell>
          <cell r="CK135">
            <v>32</v>
          </cell>
          <cell r="CL135">
            <v>21</v>
          </cell>
          <cell r="CM135">
            <v>5</v>
          </cell>
          <cell r="CN135">
            <v>5</v>
          </cell>
          <cell r="CO135">
            <v>5</v>
          </cell>
          <cell r="CP135">
            <v>3</v>
          </cell>
          <cell r="CR135">
            <v>1309</v>
          </cell>
          <cell r="CS135" t="str">
            <v>HOANG QUOC HUNG</v>
          </cell>
          <cell r="CT135">
            <v>0</v>
          </cell>
          <cell r="CU135" t="str">
            <v>Non SFA</v>
          </cell>
          <cell r="CV135">
            <v>1755.5</v>
          </cell>
          <cell r="CX135">
            <v>439</v>
          </cell>
          <cell r="CY135">
            <v>131</v>
          </cell>
          <cell r="CZ135">
            <v>1178</v>
          </cell>
        </row>
        <row r="136">
          <cell r="B136">
            <v>82102194</v>
          </cell>
          <cell r="C136" t="str">
            <v>Vu Ngoc Loan</v>
          </cell>
          <cell r="D136" t="str">
            <v>Quang Ninh</v>
          </cell>
          <cell r="E136">
            <v>76</v>
          </cell>
          <cell r="F136">
            <v>150</v>
          </cell>
          <cell r="G136">
            <v>548</v>
          </cell>
          <cell r="H136">
            <v>50</v>
          </cell>
          <cell r="I136">
            <v>0</v>
          </cell>
          <cell r="J136">
            <v>0</v>
          </cell>
          <cell r="K136">
            <v>270</v>
          </cell>
          <cell r="L136">
            <v>40</v>
          </cell>
          <cell r="M136">
            <v>20</v>
          </cell>
          <cell r="N136">
            <v>365</v>
          </cell>
          <cell r="O136">
            <v>5</v>
          </cell>
          <cell r="P136">
            <v>28</v>
          </cell>
          <cell r="Q136">
            <v>443</v>
          </cell>
          <cell r="R136">
            <v>201</v>
          </cell>
          <cell r="S136">
            <v>85</v>
          </cell>
          <cell r="T136">
            <v>75</v>
          </cell>
          <cell r="U136">
            <v>20</v>
          </cell>
          <cell r="V136">
            <v>25</v>
          </cell>
          <cell r="W136">
            <v>0</v>
          </cell>
          <cell r="X136">
            <v>20</v>
          </cell>
          <cell r="Y136">
            <v>0</v>
          </cell>
          <cell r="Z136">
            <v>0</v>
          </cell>
          <cell r="AA136">
            <v>0</v>
          </cell>
          <cell r="AB136">
            <v>298</v>
          </cell>
          <cell r="AC136">
            <v>298</v>
          </cell>
          <cell r="AD136">
            <v>110</v>
          </cell>
          <cell r="AE136">
            <v>175</v>
          </cell>
          <cell r="AF136">
            <v>65</v>
          </cell>
          <cell r="AG136">
            <v>85</v>
          </cell>
          <cell r="AH136">
            <v>22</v>
          </cell>
          <cell r="AI136">
            <v>60</v>
          </cell>
          <cell r="AJ136">
            <v>22</v>
          </cell>
          <cell r="AK136">
            <v>28</v>
          </cell>
          <cell r="AL136">
            <v>0</v>
          </cell>
          <cell r="AM136">
            <v>320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115</v>
          </cell>
          <cell r="AT136">
            <v>5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15</v>
          </cell>
          <cell r="BB136">
            <v>23</v>
          </cell>
          <cell r="BC136">
            <v>248</v>
          </cell>
          <cell r="BD136">
            <v>0</v>
          </cell>
          <cell r="BE136">
            <v>15</v>
          </cell>
          <cell r="BF136">
            <v>5</v>
          </cell>
          <cell r="BG136">
            <v>0</v>
          </cell>
          <cell r="BH136">
            <v>98</v>
          </cell>
          <cell r="BI136">
            <v>0</v>
          </cell>
          <cell r="BJ136">
            <v>35</v>
          </cell>
          <cell r="BK136">
            <v>15</v>
          </cell>
          <cell r="BL136">
            <v>10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5</v>
          </cell>
          <cell r="BS136">
            <v>5</v>
          </cell>
          <cell r="BT136">
            <v>8</v>
          </cell>
          <cell r="BU136">
            <v>0</v>
          </cell>
          <cell r="BV136">
            <v>0</v>
          </cell>
          <cell r="BW136">
            <v>20</v>
          </cell>
          <cell r="BX136">
            <v>0</v>
          </cell>
          <cell r="BY136">
            <v>10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5</v>
          </cell>
          <cell r="CG136">
            <v>5</v>
          </cell>
          <cell r="CH136">
            <v>0</v>
          </cell>
          <cell r="CI136">
            <v>16</v>
          </cell>
          <cell r="CJ136">
            <v>25</v>
          </cell>
          <cell r="CK136">
            <v>13</v>
          </cell>
          <cell r="CL136">
            <v>15</v>
          </cell>
          <cell r="CM136">
            <v>0</v>
          </cell>
          <cell r="CN136">
            <v>48</v>
          </cell>
          <cell r="CO136">
            <v>10</v>
          </cell>
          <cell r="CP136">
            <v>65</v>
          </cell>
          <cell r="CR136">
            <v>4738</v>
          </cell>
          <cell r="CS136" t="str">
            <v>HOANG QUOC HUNG</v>
          </cell>
          <cell r="CT136">
            <v>0</v>
          </cell>
          <cell r="CU136" t="str">
            <v>Non SFA</v>
          </cell>
          <cell r="CV136">
            <v>18141.5</v>
          </cell>
          <cell r="CX136">
            <v>2282</v>
          </cell>
          <cell r="CY136">
            <v>699</v>
          </cell>
          <cell r="CZ136">
            <v>4039</v>
          </cell>
        </row>
        <row r="137">
          <cell r="B137">
            <v>82102392</v>
          </cell>
          <cell r="C137" t="str">
            <v>KIÊN PHƯỢNG</v>
          </cell>
          <cell r="D137" t="str">
            <v>Quang Ninh</v>
          </cell>
          <cell r="E137">
            <v>58</v>
          </cell>
          <cell r="F137">
            <v>86</v>
          </cell>
          <cell r="G137">
            <v>302</v>
          </cell>
          <cell r="H137">
            <v>5</v>
          </cell>
          <cell r="I137">
            <v>0</v>
          </cell>
          <cell r="J137">
            <v>0</v>
          </cell>
          <cell r="K137">
            <v>145</v>
          </cell>
          <cell r="L137">
            <v>10</v>
          </cell>
          <cell r="M137">
            <v>10</v>
          </cell>
          <cell r="N137">
            <v>146</v>
          </cell>
          <cell r="O137">
            <v>5</v>
          </cell>
          <cell r="P137">
            <v>5</v>
          </cell>
          <cell r="Q137">
            <v>456</v>
          </cell>
          <cell r="R137">
            <v>80</v>
          </cell>
          <cell r="S137">
            <v>25</v>
          </cell>
          <cell r="T137">
            <v>42</v>
          </cell>
          <cell r="U137">
            <v>14</v>
          </cell>
          <cell r="V137">
            <v>10</v>
          </cell>
          <cell r="W137">
            <v>0</v>
          </cell>
          <cell r="X137">
            <v>57</v>
          </cell>
          <cell r="Y137">
            <v>0</v>
          </cell>
          <cell r="Z137">
            <v>0</v>
          </cell>
          <cell r="AA137">
            <v>0</v>
          </cell>
          <cell r="AB137">
            <v>97</v>
          </cell>
          <cell r="AC137">
            <v>86</v>
          </cell>
          <cell r="AD137">
            <v>0</v>
          </cell>
          <cell r="AE137">
            <v>43</v>
          </cell>
          <cell r="AF137">
            <v>69</v>
          </cell>
          <cell r="AG137">
            <v>132</v>
          </cell>
          <cell r="AH137">
            <v>18</v>
          </cell>
          <cell r="AI137">
            <v>30</v>
          </cell>
          <cell r="AJ137">
            <v>32</v>
          </cell>
          <cell r="AK137">
            <v>155</v>
          </cell>
          <cell r="AL137">
            <v>0</v>
          </cell>
          <cell r="AM137">
            <v>133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23</v>
          </cell>
          <cell r="AT137">
            <v>21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67</v>
          </cell>
          <cell r="BA137">
            <v>5</v>
          </cell>
          <cell r="BB137">
            <v>5</v>
          </cell>
          <cell r="BC137">
            <v>114</v>
          </cell>
          <cell r="BD137">
            <v>0</v>
          </cell>
          <cell r="BE137">
            <v>33</v>
          </cell>
          <cell r="BF137">
            <v>10</v>
          </cell>
          <cell r="BG137">
            <v>24</v>
          </cell>
          <cell r="BH137">
            <v>32</v>
          </cell>
          <cell r="BI137">
            <v>0</v>
          </cell>
          <cell r="BJ137">
            <v>56</v>
          </cell>
          <cell r="BK137">
            <v>17</v>
          </cell>
          <cell r="BL137">
            <v>45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4</v>
          </cell>
          <cell r="BS137">
            <v>12</v>
          </cell>
          <cell r="BT137">
            <v>9</v>
          </cell>
          <cell r="BU137">
            <v>0</v>
          </cell>
          <cell r="BV137">
            <v>10</v>
          </cell>
          <cell r="BW137">
            <v>22</v>
          </cell>
          <cell r="BX137">
            <v>0</v>
          </cell>
          <cell r="BY137">
            <v>35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5</v>
          </cell>
          <cell r="CG137">
            <v>5</v>
          </cell>
          <cell r="CH137">
            <v>0</v>
          </cell>
          <cell r="CI137">
            <v>5</v>
          </cell>
          <cell r="CJ137">
            <v>37</v>
          </cell>
          <cell r="CK137">
            <v>25</v>
          </cell>
          <cell r="CL137">
            <v>10</v>
          </cell>
          <cell r="CM137">
            <v>2</v>
          </cell>
          <cell r="CN137">
            <v>21</v>
          </cell>
          <cell r="CO137">
            <v>47</v>
          </cell>
          <cell r="CP137">
            <v>27</v>
          </cell>
          <cell r="CR137">
            <v>2979</v>
          </cell>
          <cell r="CS137" t="str">
            <v>HOANG QUOC HUNG</v>
          </cell>
          <cell r="CT137">
            <v>0</v>
          </cell>
          <cell r="CU137" t="str">
            <v>Non SFA</v>
          </cell>
          <cell r="CV137">
            <v>8571</v>
          </cell>
          <cell r="CX137">
            <v>1232</v>
          </cell>
          <cell r="CY137">
            <v>794</v>
          </cell>
          <cell r="CZ137">
            <v>2185</v>
          </cell>
        </row>
        <row r="138">
          <cell r="B138">
            <v>82102511</v>
          </cell>
          <cell r="C138" t="str">
            <v>Cty TNHH CHUYÊN HOÀN</v>
          </cell>
          <cell r="D138" t="str">
            <v>Quang Ninh</v>
          </cell>
          <cell r="E138">
            <v>33</v>
          </cell>
          <cell r="F138">
            <v>10</v>
          </cell>
          <cell r="G138">
            <v>842</v>
          </cell>
          <cell r="H138">
            <v>10</v>
          </cell>
          <cell r="I138">
            <v>0</v>
          </cell>
          <cell r="J138">
            <v>0</v>
          </cell>
          <cell r="K138">
            <v>314</v>
          </cell>
          <cell r="L138">
            <v>5</v>
          </cell>
          <cell r="M138">
            <v>5</v>
          </cell>
          <cell r="N138">
            <v>189</v>
          </cell>
          <cell r="O138">
            <v>3</v>
          </cell>
          <cell r="P138">
            <v>5</v>
          </cell>
          <cell r="Q138">
            <v>86</v>
          </cell>
          <cell r="R138">
            <v>78</v>
          </cell>
          <cell r="S138">
            <v>12</v>
          </cell>
          <cell r="T138">
            <v>10</v>
          </cell>
          <cell r="U138">
            <v>22</v>
          </cell>
          <cell r="V138">
            <v>15</v>
          </cell>
          <cell r="W138">
            <v>0</v>
          </cell>
          <cell r="X138">
            <v>88</v>
          </cell>
          <cell r="Y138">
            <v>0</v>
          </cell>
          <cell r="Z138">
            <v>0</v>
          </cell>
          <cell r="AA138">
            <v>0</v>
          </cell>
          <cell r="AB138">
            <v>114</v>
          </cell>
          <cell r="AC138">
            <v>138</v>
          </cell>
          <cell r="AD138">
            <v>20</v>
          </cell>
          <cell r="AE138">
            <v>83</v>
          </cell>
          <cell r="AF138">
            <v>14</v>
          </cell>
          <cell r="AG138">
            <v>5</v>
          </cell>
          <cell r="AH138">
            <v>5</v>
          </cell>
          <cell r="AI138">
            <v>5</v>
          </cell>
          <cell r="AJ138">
            <v>5</v>
          </cell>
          <cell r="AK138">
            <v>10</v>
          </cell>
          <cell r="AL138">
            <v>0</v>
          </cell>
          <cell r="AM138">
            <v>215</v>
          </cell>
          <cell r="AN138">
            <v>0</v>
          </cell>
          <cell r="AO138">
            <v>0</v>
          </cell>
          <cell r="AP138">
            <v>5</v>
          </cell>
          <cell r="AQ138">
            <v>5</v>
          </cell>
          <cell r="AR138">
            <v>0</v>
          </cell>
          <cell r="AS138">
            <v>23</v>
          </cell>
          <cell r="AT138">
            <v>2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5</v>
          </cell>
          <cell r="BA138">
            <v>5</v>
          </cell>
          <cell r="BB138">
            <v>5</v>
          </cell>
          <cell r="BC138">
            <v>95</v>
          </cell>
          <cell r="BD138">
            <v>0</v>
          </cell>
          <cell r="BE138">
            <v>23</v>
          </cell>
          <cell r="BF138">
            <v>2</v>
          </cell>
          <cell r="BG138">
            <v>5</v>
          </cell>
          <cell r="BH138">
            <v>100</v>
          </cell>
          <cell r="BI138">
            <v>0</v>
          </cell>
          <cell r="BJ138">
            <v>14</v>
          </cell>
          <cell r="BK138">
            <v>7</v>
          </cell>
          <cell r="BL138">
            <v>8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4</v>
          </cell>
          <cell r="BS138">
            <v>0</v>
          </cell>
          <cell r="BT138">
            <v>5</v>
          </cell>
          <cell r="BU138">
            <v>0</v>
          </cell>
          <cell r="BV138">
            <v>5</v>
          </cell>
          <cell r="BW138">
            <v>5</v>
          </cell>
          <cell r="BX138">
            <v>0</v>
          </cell>
          <cell r="BY138">
            <v>7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5</v>
          </cell>
          <cell r="CG138">
            <v>5</v>
          </cell>
          <cell r="CH138">
            <v>0</v>
          </cell>
          <cell r="CI138">
            <v>5</v>
          </cell>
          <cell r="CJ138">
            <v>5</v>
          </cell>
          <cell r="CK138">
            <v>5</v>
          </cell>
          <cell r="CL138">
            <v>5</v>
          </cell>
          <cell r="CM138">
            <v>5</v>
          </cell>
          <cell r="CN138">
            <v>5</v>
          </cell>
          <cell r="CO138">
            <v>5</v>
          </cell>
          <cell r="CP138">
            <v>5</v>
          </cell>
          <cell r="CR138">
            <v>2721</v>
          </cell>
          <cell r="CS138" t="str">
            <v>HOANG QUOC HUNG</v>
          </cell>
          <cell r="CT138">
            <v>0</v>
          </cell>
          <cell r="CU138" t="str">
            <v>Non SFA</v>
          </cell>
          <cell r="CV138">
            <v>6139.5</v>
          </cell>
          <cell r="CX138">
            <v>1596</v>
          </cell>
          <cell r="CY138">
            <v>163</v>
          </cell>
          <cell r="CZ138">
            <v>2558</v>
          </cell>
        </row>
        <row r="139">
          <cell r="B139">
            <v>82101293</v>
          </cell>
          <cell r="C139" t="str">
            <v>DNTN NGUYỄN NGỌC BỌP</v>
          </cell>
          <cell r="D139" t="str">
            <v>Quang Ninh</v>
          </cell>
          <cell r="E139">
            <v>5</v>
          </cell>
          <cell r="F139">
            <v>100</v>
          </cell>
          <cell r="G139">
            <v>50</v>
          </cell>
          <cell r="H139">
            <v>5</v>
          </cell>
          <cell r="I139">
            <v>0</v>
          </cell>
          <cell r="J139">
            <v>0</v>
          </cell>
          <cell r="K139">
            <v>100</v>
          </cell>
          <cell r="L139">
            <v>7</v>
          </cell>
          <cell r="M139">
            <v>5</v>
          </cell>
          <cell r="N139">
            <v>50</v>
          </cell>
          <cell r="O139">
            <v>5</v>
          </cell>
          <cell r="P139">
            <v>5</v>
          </cell>
          <cell r="Q139">
            <v>50</v>
          </cell>
          <cell r="R139">
            <v>40</v>
          </cell>
          <cell r="S139">
            <v>5</v>
          </cell>
          <cell r="T139">
            <v>5</v>
          </cell>
          <cell r="U139">
            <v>2</v>
          </cell>
          <cell r="V139">
            <v>2</v>
          </cell>
          <cell r="W139">
            <v>0</v>
          </cell>
          <cell r="X139">
            <v>35</v>
          </cell>
          <cell r="Y139">
            <v>0</v>
          </cell>
          <cell r="Z139">
            <v>0</v>
          </cell>
          <cell r="AA139">
            <v>0</v>
          </cell>
          <cell r="AB139">
            <v>30</v>
          </cell>
          <cell r="AC139">
            <v>50</v>
          </cell>
          <cell r="AD139">
            <v>5</v>
          </cell>
          <cell r="AE139">
            <v>30</v>
          </cell>
          <cell r="AF139">
            <v>20</v>
          </cell>
          <cell r="AG139">
            <v>5</v>
          </cell>
          <cell r="AH139">
            <v>5</v>
          </cell>
          <cell r="AI139">
            <v>5</v>
          </cell>
          <cell r="AJ139">
            <v>5</v>
          </cell>
          <cell r="AK139">
            <v>10</v>
          </cell>
          <cell r="AL139">
            <v>0</v>
          </cell>
          <cell r="AM139">
            <v>30</v>
          </cell>
          <cell r="AN139">
            <v>0</v>
          </cell>
          <cell r="AO139">
            <v>0</v>
          </cell>
          <cell r="AP139">
            <v>0</v>
          </cell>
          <cell r="AQ139">
            <v>2</v>
          </cell>
          <cell r="AR139">
            <v>0</v>
          </cell>
          <cell r="AS139">
            <v>5</v>
          </cell>
          <cell r="AT139">
            <v>5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5</v>
          </cell>
          <cell r="BA139">
            <v>0</v>
          </cell>
          <cell r="BB139">
            <v>5</v>
          </cell>
          <cell r="BC139">
            <v>5</v>
          </cell>
          <cell r="BD139">
            <v>0</v>
          </cell>
          <cell r="BE139">
            <v>5</v>
          </cell>
          <cell r="BF139">
            <v>5</v>
          </cell>
          <cell r="BG139">
            <v>5</v>
          </cell>
          <cell r="BH139">
            <v>5</v>
          </cell>
          <cell r="BI139">
            <v>0</v>
          </cell>
          <cell r="BJ139">
            <v>20</v>
          </cell>
          <cell r="BK139">
            <v>5</v>
          </cell>
          <cell r="BL139">
            <v>5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3</v>
          </cell>
          <cell r="BS139">
            <v>0</v>
          </cell>
          <cell r="BT139">
            <v>5</v>
          </cell>
          <cell r="BU139">
            <v>0</v>
          </cell>
          <cell r="BV139">
            <v>0</v>
          </cell>
          <cell r="BW139">
            <v>5</v>
          </cell>
          <cell r="BX139">
            <v>0</v>
          </cell>
          <cell r="BY139">
            <v>5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5</v>
          </cell>
          <cell r="CG139">
            <v>5</v>
          </cell>
          <cell r="CH139">
            <v>0</v>
          </cell>
          <cell r="CI139">
            <v>3</v>
          </cell>
          <cell r="CJ139">
            <v>3</v>
          </cell>
          <cell r="CK139">
            <v>5</v>
          </cell>
          <cell r="CL139">
            <v>5</v>
          </cell>
          <cell r="CM139">
            <v>0</v>
          </cell>
          <cell r="CN139">
            <v>3</v>
          </cell>
          <cell r="CO139">
            <v>5</v>
          </cell>
          <cell r="CP139">
            <v>5</v>
          </cell>
          <cell r="CR139">
            <v>800</v>
          </cell>
          <cell r="CS139" t="str">
            <v>HOANG QUOC HUNG</v>
          </cell>
          <cell r="CT139">
            <v>0</v>
          </cell>
          <cell r="CU139" t="str">
            <v>Non SFA</v>
          </cell>
          <cell r="CV139">
            <v>5185</v>
          </cell>
          <cell r="CX139">
            <v>327</v>
          </cell>
          <cell r="CY139">
            <v>92</v>
          </cell>
          <cell r="CZ139">
            <v>708</v>
          </cell>
        </row>
        <row r="140">
          <cell r="B140">
            <v>70260330</v>
          </cell>
          <cell r="C140" t="str">
            <v>LÊ THÀNH HUYÊN</v>
          </cell>
          <cell r="D140" t="str">
            <v>Quang Ninh</v>
          </cell>
          <cell r="E140">
            <v>5</v>
          </cell>
          <cell r="F140">
            <v>0</v>
          </cell>
          <cell r="G140">
            <v>5</v>
          </cell>
          <cell r="H140">
            <v>5</v>
          </cell>
          <cell r="I140">
            <v>0</v>
          </cell>
          <cell r="J140">
            <v>0</v>
          </cell>
          <cell r="K140">
            <v>5</v>
          </cell>
          <cell r="L140">
            <v>5</v>
          </cell>
          <cell r="M140">
            <v>2</v>
          </cell>
          <cell r="N140">
            <v>5</v>
          </cell>
          <cell r="O140">
            <v>2</v>
          </cell>
          <cell r="P140">
            <v>2</v>
          </cell>
          <cell r="Q140">
            <v>2</v>
          </cell>
          <cell r="R140">
            <v>5</v>
          </cell>
          <cell r="S140">
            <v>2</v>
          </cell>
          <cell r="T140">
            <v>2</v>
          </cell>
          <cell r="U140">
            <v>2</v>
          </cell>
          <cell r="V140">
            <v>2</v>
          </cell>
          <cell r="W140">
            <v>0</v>
          </cell>
          <cell r="X140">
            <v>2</v>
          </cell>
          <cell r="Y140">
            <v>0</v>
          </cell>
          <cell r="Z140">
            <v>0</v>
          </cell>
          <cell r="AA140">
            <v>0</v>
          </cell>
          <cell r="AB140">
            <v>5</v>
          </cell>
          <cell r="AC140">
            <v>5</v>
          </cell>
          <cell r="AD140">
            <v>2</v>
          </cell>
          <cell r="AE140">
            <v>5</v>
          </cell>
          <cell r="AF140">
            <v>3</v>
          </cell>
          <cell r="AG140">
            <v>5</v>
          </cell>
          <cell r="AH140">
            <v>3</v>
          </cell>
          <cell r="AI140">
            <v>5</v>
          </cell>
          <cell r="AJ140">
            <v>3</v>
          </cell>
          <cell r="AK140">
            <v>5</v>
          </cell>
          <cell r="AL140">
            <v>0</v>
          </cell>
          <cell r="AM140">
            <v>5</v>
          </cell>
          <cell r="AN140">
            <v>0</v>
          </cell>
          <cell r="AO140">
            <v>0</v>
          </cell>
          <cell r="AP140">
            <v>0</v>
          </cell>
          <cell r="AQ140">
            <v>2</v>
          </cell>
          <cell r="AR140">
            <v>0</v>
          </cell>
          <cell r="AS140">
            <v>5</v>
          </cell>
          <cell r="AT140">
            <v>2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5</v>
          </cell>
          <cell r="BA140">
            <v>0</v>
          </cell>
          <cell r="BB140">
            <v>5</v>
          </cell>
          <cell r="BC140">
            <v>5</v>
          </cell>
          <cell r="BD140">
            <v>0</v>
          </cell>
          <cell r="BE140">
            <v>5</v>
          </cell>
          <cell r="BF140">
            <v>2</v>
          </cell>
          <cell r="BG140">
            <v>5</v>
          </cell>
          <cell r="BH140">
            <v>5</v>
          </cell>
          <cell r="BI140">
            <v>0</v>
          </cell>
          <cell r="BJ140">
            <v>2</v>
          </cell>
          <cell r="BK140">
            <v>5</v>
          </cell>
          <cell r="BL140">
            <v>5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2</v>
          </cell>
          <cell r="BS140">
            <v>0</v>
          </cell>
          <cell r="BT140">
            <v>5</v>
          </cell>
          <cell r="BU140">
            <v>0</v>
          </cell>
          <cell r="BV140">
            <v>0</v>
          </cell>
          <cell r="BW140">
            <v>5</v>
          </cell>
          <cell r="BX140">
            <v>0</v>
          </cell>
          <cell r="BY140">
            <v>3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5</v>
          </cell>
          <cell r="CG140">
            <v>5</v>
          </cell>
          <cell r="CH140">
            <v>0</v>
          </cell>
          <cell r="CI140">
            <v>3</v>
          </cell>
          <cell r="CJ140">
            <v>3</v>
          </cell>
          <cell r="CK140">
            <v>3</v>
          </cell>
          <cell r="CL140">
            <v>3</v>
          </cell>
          <cell r="CM140">
            <v>0</v>
          </cell>
          <cell r="CN140">
            <v>3</v>
          </cell>
          <cell r="CO140">
            <v>3</v>
          </cell>
          <cell r="CP140">
            <v>5</v>
          </cell>
          <cell r="CR140">
            <v>200</v>
          </cell>
          <cell r="CS140" t="str">
            <v>HOANG QUOC HUNG</v>
          </cell>
          <cell r="CT140">
            <v>0</v>
          </cell>
          <cell r="CU140" t="str">
            <v>Non SFA</v>
          </cell>
          <cell r="CV140">
            <v>305</v>
          </cell>
          <cell r="CX140">
            <v>83</v>
          </cell>
          <cell r="CY140">
            <v>36</v>
          </cell>
          <cell r="CZ140">
            <v>164</v>
          </cell>
        </row>
        <row r="141">
          <cell r="B141">
            <v>70310747</v>
          </cell>
          <cell r="C141" t="str">
            <v>NGUYỄN THU HÀ</v>
          </cell>
          <cell r="D141" t="str">
            <v>Quang Ninh</v>
          </cell>
          <cell r="E141">
            <v>25</v>
          </cell>
          <cell r="F141">
            <v>20</v>
          </cell>
          <cell r="G141">
            <v>564</v>
          </cell>
          <cell r="H141">
            <v>10</v>
          </cell>
          <cell r="I141">
            <v>0</v>
          </cell>
          <cell r="J141">
            <v>0</v>
          </cell>
          <cell r="K141">
            <v>416</v>
          </cell>
          <cell r="L141">
            <v>5</v>
          </cell>
          <cell r="M141">
            <v>24</v>
          </cell>
          <cell r="N141">
            <v>178</v>
          </cell>
          <cell r="O141">
            <v>3</v>
          </cell>
          <cell r="P141">
            <v>5</v>
          </cell>
          <cell r="Q141">
            <v>168</v>
          </cell>
          <cell r="R141">
            <v>56</v>
          </cell>
          <cell r="S141">
            <v>12</v>
          </cell>
          <cell r="T141">
            <v>10</v>
          </cell>
          <cell r="U141">
            <v>21</v>
          </cell>
          <cell r="V141">
            <v>10</v>
          </cell>
          <cell r="W141">
            <v>0</v>
          </cell>
          <cell r="X141">
            <v>68</v>
          </cell>
          <cell r="Y141">
            <v>0</v>
          </cell>
          <cell r="Z141">
            <v>0</v>
          </cell>
          <cell r="AA141">
            <v>0</v>
          </cell>
          <cell r="AB141">
            <v>113</v>
          </cell>
          <cell r="AC141">
            <v>126</v>
          </cell>
          <cell r="AD141">
            <v>20</v>
          </cell>
          <cell r="AE141">
            <v>56</v>
          </cell>
          <cell r="AF141">
            <v>24</v>
          </cell>
          <cell r="AG141">
            <v>5</v>
          </cell>
          <cell r="AH141">
            <v>5</v>
          </cell>
          <cell r="AI141">
            <v>10</v>
          </cell>
          <cell r="AJ141">
            <v>8</v>
          </cell>
          <cell r="AK141">
            <v>10</v>
          </cell>
          <cell r="AL141">
            <v>0</v>
          </cell>
          <cell r="AM141">
            <v>107</v>
          </cell>
          <cell r="AN141">
            <v>0</v>
          </cell>
          <cell r="AO141">
            <v>0</v>
          </cell>
          <cell r="AP141">
            <v>5</v>
          </cell>
          <cell r="AQ141">
            <v>5</v>
          </cell>
          <cell r="AR141">
            <v>0</v>
          </cell>
          <cell r="AS141">
            <v>26</v>
          </cell>
          <cell r="AT141">
            <v>22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5</v>
          </cell>
          <cell r="BA141">
            <v>5</v>
          </cell>
          <cell r="BB141">
            <v>5</v>
          </cell>
          <cell r="BC141">
            <v>34</v>
          </cell>
          <cell r="BD141">
            <v>0</v>
          </cell>
          <cell r="BE141">
            <v>37</v>
          </cell>
          <cell r="BF141">
            <v>21</v>
          </cell>
          <cell r="BG141">
            <v>10</v>
          </cell>
          <cell r="BH141">
            <v>53</v>
          </cell>
          <cell r="BI141">
            <v>0</v>
          </cell>
          <cell r="BJ141">
            <v>43</v>
          </cell>
          <cell r="BK141">
            <v>34</v>
          </cell>
          <cell r="BL141">
            <v>20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4</v>
          </cell>
          <cell r="BS141">
            <v>0</v>
          </cell>
          <cell r="BT141">
            <v>5</v>
          </cell>
          <cell r="BU141">
            <v>0</v>
          </cell>
          <cell r="BV141">
            <v>5</v>
          </cell>
          <cell r="BW141">
            <v>7</v>
          </cell>
          <cell r="BX141">
            <v>0</v>
          </cell>
          <cell r="BY141">
            <v>7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5</v>
          </cell>
          <cell r="CG141">
            <v>5</v>
          </cell>
          <cell r="CH141">
            <v>0</v>
          </cell>
          <cell r="CI141">
            <v>5</v>
          </cell>
          <cell r="CJ141">
            <v>5</v>
          </cell>
          <cell r="CK141">
            <v>10</v>
          </cell>
          <cell r="CL141">
            <v>5</v>
          </cell>
          <cell r="CM141">
            <v>5</v>
          </cell>
          <cell r="CN141">
            <v>10</v>
          </cell>
          <cell r="CO141">
            <v>5</v>
          </cell>
          <cell r="CP141">
            <v>5</v>
          </cell>
          <cell r="CR141">
            <v>2492</v>
          </cell>
          <cell r="CS141" t="str">
            <v>HOANG QUOC HUNG</v>
          </cell>
          <cell r="CT141">
            <v>0</v>
          </cell>
          <cell r="CU141" t="str">
            <v>Non SFA</v>
          </cell>
          <cell r="CV141">
            <v>4795.5</v>
          </cell>
          <cell r="CX141">
            <v>1111</v>
          </cell>
          <cell r="CY141">
            <v>245</v>
          </cell>
          <cell r="CZ141">
            <v>2247</v>
          </cell>
        </row>
        <row r="142">
          <cell r="B142">
            <v>70494283</v>
          </cell>
          <cell r="C142" t="str">
            <v>NPP-NGUYỄN THỊ KIỀU OANH</v>
          </cell>
          <cell r="D142" t="str">
            <v>Quang Ninh</v>
          </cell>
          <cell r="E142">
            <v>5</v>
          </cell>
          <cell r="F142">
            <v>50</v>
          </cell>
          <cell r="G142">
            <v>100</v>
          </cell>
          <cell r="H142">
            <v>8</v>
          </cell>
          <cell r="I142">
            <v>0</v>
          </cell>
          <cell r="J142">
            <v>0</v>
          </cell>
          <cell r="K142">
            <v>100</v>
          </cell>
          <cell r="L142">
            <v>10</v>
          </cell>
          <cell r="M142">
            <v>5</v>
          </cell>
          <cell r="N142">
            <v>50</v>
          </cell>
          <cell r="O142">
            <v>5</v>
          </cell>
          <cell r="P142">
            <v>5</v>
          </cell>
          <cell r="Q142">
            <v>700</v>
          </cell>
          <cell r="R142">
            <v>50</v>
          </cell>
          <cell r="S142">
            <v>5</v>
          </cell>
          <cell r="T142">
            <v>5</v>
          </cell>
          <cell r="U142">
            <v>5</v>
          </cell>
          <cell r="V142">
            <v>5</v>
          </cell>
          <cell r="W142">
            <v>0</v>
          </cell>
          <cell r="X142">
            <v>60</v>
          </cell>
          <cell r="Y142">
            <v>0</v>
          </cell>
          <cell r="Z142">
            <v>0</v>
          </cell>
          <cell r="AA142">
            <v>0</v>
          </cell>
          <cell r="AB142">
            <v>20</v>
          </cell>
          <cell r="AC142">
            <v>30</v>
          </cell>
          <cell r="AD142">
            <v>15</v>
          </cell>
          <cell r="AE142">
            <v>30</v>
          </cell>
          <cell r="AF142">
            <v>30</v>
          </cell>
          <cell r="AG142">
            <v>5</v>
          </cell>
          <cell r="AH142">
            <v>5</v>
          </cell>
          <cell r="AI142">
            <v>5</v>
          </cell>
          <cell r="AJ142">
            <v>5</v>
          </cell>
          <cell r="AK142">
            <v>7</v>
          </cell>
          <cell r="AL142">
            <v>0</v>
          </cell>
          <cell r="AM142">
            <v>50</v>
          </cell>
          <cell r="AN142">
            <v>0</v>
          </cell>
          <cell r="AO142">
            <v>0</v>
          </cell>
          <cell r="AP142">
            <v>0</v>
          </cell>
          <cell r="AQ142">
            <v>25</v>
          </cell>
          <cell r="AR142">
            <v>0</v>
          </cell>
          <cell r="AS142">
            <v>25</v>
          </cell>
          <cell r="AT142">
            <v>3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5</v>
          </cell>
          <cell r="BA142">
            <v>3</v>
          </cell>
          <cell r="BB142">
            <v>5</v>
          </cell>
          <cell r="BC142">
            <v>10</v>
          </cell>
          <cell r="BD142">
            <v>0</v>
          </cell>
          <cell r="BE142">
            <v>5</v>
          </cell>
          <cell r="BF142">
            <v>3</v>
          </cell>
          <cell r="BG142">
            <v>0</v>
          </cell>
          <cell r="BH142">
            <v>10</v>
          </cell>
          <cell r="BI142">
            <v>0</v>
          </cell>
          <cell r="BJ142">
            <v>10</v>
          </cell>
          <cell r="BK142">
            <v>5</v>
          </cell>
          <cell r="BL142">
            <v>5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5</v>
          </cell>
          <cell r="BS142">
            <v>0</v>
          </cell>
          <cell r="BT142">
            <v>5</v>
          </cell>
          <cell r="BU142">
            <v>0</v>
          </cell>
          <cell r="BV142">
            <v>0</v>
          </cell>
          <cell r="BW142">
            <v>10</v>
          </cell>
          <cell r="BX142">
            <v>0</v>
          </cell>
          <cell r="BY142">
            <v>5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5</v>
          </cell>
          <cell r="CG142">
            <v>5</v>
          </cell>
          <cell r="CH142">
            <v>0</v>
          </cell>
          <cell r="CI142">
            <v>3</v>
          </cell>
          <cell r="CJ142">
            <v>3</v>
          </cell>
          <cell r="CK142">
            <v>5</v>
          </cell>
          <cell r="CL142">
            <v>5</v>
          </cell>
          <cell r="CM142">
            <v>0</v>
          </cell>
          <cell r="CN142">
            <v>3</v>
          </cell>
          <cell r="CO142">
            <v>3</v>
          </cell>
          <cell r="CP142">
            <v>5</v>
          </cell>
          <cell r="CR142">
            <v>1546</v>
          </cell>
          <cell r="CS142" t="str">
            <v>HOANG QUOC HUNG</v>
          </cell>
          <cell r="CT142">
            <v>0</v>
          </cell>
          <cell r="CU142" t="str">
            <v>Non SFA</v>
          </cell>
          <cell r="CV142">
            <v>7892.5</v>
          </cell>
          <cell r="CX142">
            <v>353</v>
          </cell>
          <cell r="CY142">
            <v>741</v>
          </cell>
          <cell r="CZ142">
            <v>805</v>
          </cell>
        </row>
        <row r="143">
          <cell r="B143">
            <v>70399840</v>
          </cell>
          <cell r="C143" t="str">
            <v>QUÂN THƯƠNG</v>
          </cell>
          <cell r="D143" t="str">
            <v>Quang Ninh</v>
          </cell>
          <cell r="E143">
            <v>38</v>
          </cell>
          <cell r="F143">
            <v>0</v>
          </cell>
          <cell r="G143">
            <v>346</v>
          </cell>
          <cell r="H143">
            <v>5</v>
          </cell>
          <cell r="I143">
            <v>0</v>
          </cell>
          <cell r="J143">
            <v>0</v>
          </cell>
          <cell r="K143">
            <v>136</v>
          </cell>
          <cell r="L143">
            <v>11</v>
          </cell>
          <cell r="M143">
            <v>3</v>
          </cell>
          <cell r="N143">
            <v>139</v>
          </cell>
          <cell r="O143">
            <v>5</v>
          </cell>
          <cell r="P143">
            <v>5</v>
          </cell>
          <cell r="Q143">
            <v>865</v>
          </cell>
          <cell r="R143">
            <v>51</v>
          </cell>
          <cell r="S143">
            <v>63</v>
          </cell>
          <cell r="T143">
            <v>55</v>
          </cell>
          <cell r="U143">
            <v>12</v>
          </cell>
          <cell r="V143">
            <v>11</v>
          </cell>
          <cell r="W143">
            <v>0</v>
          </cell>
          <cell r="X143">
            <v>56</v>
          </cell>
          <cell r="Y143">
            <v>0</v>
          </cell>
          <cell r="Z143">
            <v>0</v>
          </cell>
          <cell r="AA143">
            <v>0</v>
          </cell>
          <cell r="AB143">
            <v>89</v>
          </cell>
          <cell r="AC143">
            <v>101</v>
          </cell>
          <cell r="AD143">
            <v>0</v>
          </cell>
          <cell r="AE143">
            <v>55</v>
          </cell>
          <cell r="AF143">
            <v>67</v>
          </cell>
          <cell r="AG143">
            <v>124</v>
          </cell>
          <cell r="AH143">
            <v>10</v>
          </cell>
          <cell r="AI143">
            <v>32</v>
          </cell>
          <cell r="AJ143">
            <v>50</v>
          </cell>
          <cell r="AK143">
            <v>320</v>
          </cell>
          <cell r="AL143">
            <v>0</v>
          </cell>
          <cell r="AM143">
            <v>123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19</v>
          </cell>
          <cell r="AT143">
            <v>12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51</v>
          </cell>
          <cell r="BA143">
            <v>5</v>
          </cell>
          <cell r="BB143">
            <v>9</v>
          </cell>
          <cell r="BC143">
            <v>112</v>
          </cell>
          <cell r="BD143">
            <v>0</v>
          </cell>
          <cell r="BE143">
            <v>13</v>
          </cell>
          <cell r="BF143">
            <v>11</v>
          </cell>
          <cell r="BG143">
            <v>89</v>
          </cell>
          <cell r="BH143">
            <v>22</v>
          </cell>
          <cell r="BI143">
            <v>0</v>
          </cell>
          <cell r="BJ143">
            <v>52</v>
          </cell>
          <cell r="BK143">
            <v>14</v>
          </cell>
          <cell r="BL143">
            <v>15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4</v>
          </cell>
          <cell r="BS143">
            <v>15</v>
          </cell>
          <cell r="BT143">
            <v>9</v>
          </cell>
          <cell r="BU143">
            <v>0</v>
          </cell>
          <cell r="BV143">
            <v>0</v>
          </cell>
          <cell r="BW143">
            <v>37</v>
          </cell>
          <cell r="BX143">
            <v>0</v>
          </cell>
          <cell r="BY143">
            <v>21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5</v>
          </cell>
          <cell r="CG143">
            <v>5</v>
          </cell>
          <cell r="CH143">
            <v>0</v>
          </cell>
          <cell r="CI143">
            <v>5</v>
          </cell>
          <cell r="CJ143">
            <v>12</v>
          </cell>
          <cell r="CK143">
            <v>17</v>
          </cell>
          <cell r="CL143">
            <v>11</v>
          </cell>
          <cell r="CM143">
            <v>0</v>
          </cell>
          <cell r="CN143">
            <v>12</v>
          </cell>
          <cell r="CO143">
            <v>44</v>
          </cell>
          <cell r="CP143">
            <v>44</v>
          </cell>
          <cell r="CR143">
            <v>3437</v>
          </cell>
          <cell r="CS143" t="str">
            <v>HOANG QUOC HUNG</v>
          </cell>
          <cell r="CT143">
            <v>0</v>
          </cell>
          <cell r="CU143" t="str">
            <v>Non SFA</v>
          </cell>
          <cell r="CV143">
            <v>13901.5</v>
          </cell>
          <cell r="CX143">
            <v>1216</v>
          </cell>
          <cell r="CY143">
            <v>1339</v>
          </cell>
          <cell r="CZ143">
            <v>2098</v>
          </cell>
        </row>
        <row r="144">
          <cell r="B144">
            <v>82102128</v>
          </cell>
          <cell r="C144" t="str">
            <v>NGUYỄN VĂN CHIẾN</v>
          </cell>
          <cell r="D144" t="str">
            <v>Hai Duong</v>
          </cell>
          <cell r="E144">
            <v>10</v>
          </cell>
          <cell r="F144">
            <v>3</v>
          </cell>
          <cell r="G144">
            <v>200</v>
          </cell>
          <cell r="H144">
            <v>5</v>
          </cell>
          <cell r="I144">
            <v>0</v>
          </cell>
          <cell r="J144">
            <v>0</v>
          </cell>
          <cell r="K144">
            <v>70</v>
          </cell>
          <cell r="L144">
            <v>3</v>
          </cell>
          <cell r="M144">
            <v>10</v>
          </cell>
          <cell r="N144">
            <v>100</v>
          </cell>
          <cell r="O144">
            <v>5</v>
          </cell>
          <cell r="P144">
            <v>2</v>
          </cell>
          <cell r="Q144">
            <v>5</v>
          </cell>
          <cell r="R144">
            <v>60</v>
          </cell>
          <cell r="S144">
            <v>10</v>
          </cell>
          <cell r="T144">
            <v>10</v>
          </cell>
          <cell r="U144">
            <v>5</v>
          </cell>
          <cell r="V144">
            <v>5</v>
          </cell>
          <cell r="W144">
            <v>4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80</v>
          </cell>
          <cell r="AC144">
            <v>80</v>
          </cell>
          <cell r="AD144">
            <v>15</v>
          </cell>
          <cell r="AE144">
            <v>60</v>
          </cell>
          <cell r="AF144">
            <v>5</v>
          </cell>
          <cell r="AG144">
            <v>1</v>
          </cell>
          <cell r="AH144">
            <v>3</v>
          </cell>
          <cell r="AI144">
            <v>5</v>
          </cell>
          <cell r="AJ144">
            <v>6</v>
          </cell>
          <cell r="AK144">
            <v>3</v>
          </cell>
          <cell r="AL144">
            <v>0</v>
          </cell>
          <cell r="AM144">
            <v>15</v>
          </cell>
          <cell r="AN144">
            <v>0</v>
          </cell>
          <cell r="AO144">
            <v>0</v>
          </cell>
          <cell r="AP144">
            <v>5</v>
          </cell>
          <cell r="AQ144">
            <v>20</v>
          </cell>
          <cell r="AR144">
            <v>0</v>
          </cell>
          <cell r="AS144">
            <v>5</v>
          </cell>
          <cell r="AT144">
            <v>5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2</v>
          </cell>
          <cell r="BA144">
            <v>10</v>
          </cell>
          <cell r="BB144">
            <v>5</v>
          </cell>
          <cell r="BC144">
            <v>5</v>
          </cell>
          <cell r="BD144">
            <v>0</v>
          </cell>
          <cell r="BE144">
            <v>5</v>
          </cell>
          <cell r="BF144">
            <v>5</v>
          </cell>
          <cell r="BG144">
            <v>3</v>
          </cell>
          <cell r="BH144">
            <v>5</v>
          </cell>
          <cell r="BI144">
            <v>0</v>
          </cell>
          <cell r="BJ144">
            <v>5</v>
          </cell>
          <cell r="BK144">
            <v>15</v>
          </cell>
          <cell r="BL144">
            <v>3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10</v>
          </cell>
          <cell r="BS144">
            <v>5</v>
          </cell>
          <cell r="BT144">
            <v>5</v>
          </cell>
          <cell r="BU144">
            <v>0</v>
          </cell>
          <cell r="BV144">
            <v>1</v>
          </cell>
          <cell r="BW144">
            <v>3</v>
          </cell>
          <cell r="BX144">
            <v>0</v>
          </cell>
          <cell r="BY144">
            <v>4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2</v>
          </cell>
          <cell r="CE144">
            <v>0</v>
          </cell>
          <cell r="CF144">
            <v>1</v>
          </cell>
          <cell r="CG144">
            <v>1</v>
          </cell>
          <cell r="CH144">
            <v>0</v>
          </cell>
          <cell r="CI144">
            <v>5</v>
          </cell>
          <cell r="CJ144">
            <v>5</v>
          </cell>
          <cell r="CK144">
            <v>4</v>
          </cell>
          <cell r="CL144">
            <v>4</v>
          </cell>
          <cell r="CM144">
            <v>1</v>
          </cell>
          <cell r="CN144">
            <v>5</v>
          </cell>
          <cell r="CO144">
            <v>3</v>
          </cell>
          <cell r="CP144">
            <v>0</v>
          </cell>
          <cell r="CR144">
            <v>937</v>
          </cell>
          <cell r="CS144" t="str">
            <v>DOAN KHAC TRUONG</v>
          </cell>
          <cell r="CT144">
            <v>0</v>
          </cell>
          <cell r="CU144" t="str">
            <v>Non SFA</v>
          </cell>
          <cell r="CV144">
            <v>4327.5</v>
          </cell>
          <cell r="CX144">
            <v>445</v>
          </cell>
          <cell r="CY144">
            <v>64</v>
          </cell>
          <cell r="CZ144">
            <v>873</v>
          </cell>
        </row>
        <row r="145">
          <cell r="B145">
            <v>82102134</v>
          </cell>
          <cell r="C145" t="str">
            <v>LƯƠNG XUÂN DUYÊN</v>
          </cell>
          <cell r="D145" t="str">
            <v>Hai Duong</v>
          </cell>
          <cell r="E145">
            <v>3</v>
          </cell>
          <cell r="F145">
            <v>57</v>
          </cell>
          <cell r="G145">
            <v>61</v>
          </cell>
          <cell r="H145">
            <v>4</v>
          </cell>
          <cell r="I145">
            <v>0</v>
          </cell>
          <cell r="J145">
            <v>0</v>
          </cell>
          <cell r="K145">
            <v>5</v>
          </cell>
          <cell r="L145">
            <v>10</v>
          </cell>
          <cell r="M145">
            <v>4</v>
          </cell>
          <cell r="N145">
            <v>630</v>
          </cell>
          <cell r="O145">
            <v>2</v>
          </cell>
          <cell r="P145">
            <v>3</v>
          </cell>
          <cell r="Q145">
            <v>250</v>
          </cell>
          <cell r="R145">
            <v>150</v>
          </cell>
          <cell r="S145">
            <v>5</v>
          </cell>
          <cell r="T145">
            <v>5</v>
          </cell>
          <cell r="U145">
            <v>9</v>
          </cell>
          <cell r="V145">
            <v>0</v>
          </cell>
          <cell r="W145">
            <v>40</v>
          </cell>
          <cell r="X145">
            <v>3</v>
          </cell>
          <cell r="Y145">
            <v>0</v>
          </cell>
          <cell r="Z145">
            <v>0</v>
          </cell>
          <cell r="AA145">
            <v>0</v>
          </cell>
          <cell r="AB145">
            <v>20</v>
          </cell>
          <cell r="AC145">
            <v>4</v>
          </cell>
          <cell r="AD145">
            <v>4</v>
          </cell>
          <cell r="AE145">
            <v>200</v>
          </cell>
          <cell r="AF145">
            <v>2</v>
          </cell>
          <cell r="AG145">
            <v>1</v>
          </cell>
          <cell r="AH145">
            <v>1</v>
          </cell>
          <cell r="AI145">
            <v>5</v>
          </cell>
          <cell r="AJ145">
            <v>1</v>
          </cell>
          <cell r="AK145">
            <v>1</v>
          </cell>
          <cell r="AL145">
            <v>0</v>
          </cell>
          <cell r="AM145">
            <v>32</v>
          </cell>
          <cell r="AN145">
            <v>0</v>
          </cell>
          <cell r="AO145">
            <v>0</v>
          </cell>
          <cell r="AP145">
            <v>5</v>
          </cell>
          <cell r="AQ145">
            <v>5</v>
          </cell>
          <cell r="AR145">
            <v>0</v>
          </cell>
          <cell r="AS145">
            <v>3</v>
          </cell>
          <cell r="AT145">
            <v>2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130</v>
          </cell>
          <cell r="BA145">
            <v>5</v>
          </cell>
          <cell r="BB145">
            <v>3</v>
          </cell>
          <cell r="BC145">
            <v>12</v>
          </cell>
          <cell r="BD145">
            <v>0</v>
          </cell>
          <cell r="BE145">
            <v>20</v>
          </cell>
          <cell r="BF145">
            <v>3</v>
          </cell>
          <cell r="BG145">
            <v>2</v>
          </cell>
          <cell r="BH145">
            <v>760</v>
          </cell>
          <cell r="BI145">
            <v>0</v>
          </cell>
          <cell r="BJ145">
            <v>15</v>
          </cell>
          <cell r="BK145">
            <v>17</v>
          </cell>
          <cell r="BL145">
            <v>5</v>
          </cell>
          <cell r="BM145">
            <v>1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3</v>
          </cell>
          <cell r="BS145">
            <v>3</v>
          </cell>
          <cell r="BT145">
            <v>3</v>
          </cell>
          <cell r="BU145">
            <v>0</v>
          </cell>
          <cell r="BV145">
            <v>1</v>
          </cell>
          <cell r="BW145">
            <v>2</v>
          </cell>
          <cell r="BX145">
            <v>0</v>
          </cell>
          <cell r="BY145">
            <v>6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1</v>
          </cell>
          <cell r="CE145">
            <v>0</v>
          </cell>
          <cell r="CF145">
            <v>1</v>
          </cell>
          <cell r="CG145">
            <v>1</v>
          </cell>
          <cell r="CH145">
            <v>0</v>
          </cell>
          <cell r="CI145">
            <v>3</v>
          </cell>
          <cell r="CJ145">
            <v>3</v>
          </cell>
          <cell r="CK145">
            <v>2</v>
          </cell>
          <cell r="CL145">
            <v>2</v>
          </cell>
          <cell r="CM145">
            <v>1</v>
          </cell>
          <cell r="CN145">
            <v>1</v>
          </cell>
          <cell r="CO145">
            <v>1</v>
          </cell>
          <cell r="CP145">
            <v>0</v>
          </cell>
          <cell r="CR145">
            <v>2534</v>
          </cell>
          <cell r="CS145" t="str">
            <v>DOAN KHAC TRUONG</v>
          </cell>
          <cell r="CT145">
            <v>0</v>
          </cell>
          <cell r="CU145" t="str">
            <v>Non SFA</v>
          </cell>
          <cell r="CV145">
            <v>3554</v>
          </cell>
          <cell r="CX145">
            <v>1112</v>
          </cell>
          <cell r="CY145">
            <v>275</v>
          </cell>
          <cell r="CZ145">
            <v>2259</v>
          </cell>
        </row>
        <row r="146">
          <cell r="B146">
            <v>82806260</v>
          </cell>
          <cell r="C146" t="str">
            <v>NGUYỄN VĂN TOÀN</v>
          </cell>
          <cell r="D146" t="str">
            <v>Hai Duong</v>
          </cell>
          <cell r="E146">
            <v>10</v>
          </cell>
          <cell r="F146">
            <v>5</v>
          </cell>
          <cell r="G146">
            <v>0</v>
          </cell>
          <cell r="H146">
            <v>15</v>
          </cell>
          <cell r="I146">
            <v>0</v>
          </cell>
          <cell r="J146">
            <v>0</v>
          </cell>
          <cell r="K146">
            <v>40</v>
          </cell>
          <cell r="L146">
            <v>10</v>
          </cell>
          <cell r="M146">
            <v>5</v>
          </cell>
          <cell r="N146">
            <v>140</v>
          </cell>
          <cell r="O146">
            <v>5</v>
          </cell>
          <cell r="P146">
            <v>2</v>
          </cell>
          <cell r="Q146">
            <v>5</v>
          </cell>
          <cell r="R146">
            <v>100</v>
          </cell>
          <cell r="S146">
            <v>15</v>
          </cell>
          <cell r="T146">
            <v>15</v>
          </cell>
          <cell r="U146">
            <v>3</v>
          </cell>
          <cell r="V146">
            <v>0</v>
          </cell>
          <cell r="W146">
            <v>4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50</v>
          </cell>
          <cell r="AC146">
            <v>50</v>
          </cell>
          <cell r="AD146">
            <v>50</v>
          </cell>
          <cell r="AE146">
            <v>100</v>
          </cell>
          <cell r="AF146">
            <v>5</v>
          </cell>
          <cell r="AG146">
            <v>1</v>
          </cell>
          <cell r="AH146">
            <v>3</v>
          </cell>
          <cell r="AI146">
            <v>5</v>
          </cell>
          <cell r="AJ146">
            <v>4</v>
          </cell>
          <cell r="AK146">
            <v>4</v>
          </cell>
          <cell r="AL146">
            <v>0</v>
          </cell>
          <cell r="AM146">
            <v>5</v>
          </cell>
          <cell r="AN146">
            <v>0</v>
          </cell>
          <cell r="AO146">
            <v>0</v>
          </cell>
          <cell r="AP146">
            <v>5</v>
          </cell>
          <cell r="AQ146">
            <v>20</v>
          </cell>
          <cell r="AR146">
            <v>0</v>
          </cell>
          <cell r="AS146">
            <v>5</v>
          </cell>
          <cell r="AT146">
            <v>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2</v>
          </cell>
          <cell r="BA146">
            <v>0</v>
          </cell>
          <cell r="BB146">
            <v>5</v>
          </cell>
          <cell r="BC146">
            <v>5</v>
          </cell>
          <cell r="BD146">
            <v>0</v>
          </cell>
          <cell r="BE146">
            <v>10</v>
          </cell>
          <cell r="BF146">
            <v>5</v>
          </cell>
          <cell r="BG146">
            <v>3</v>
          </cell>
          <cell r="BH146">
            <v>5</v>
          </cell>
          <cell r="BI146">
            <v>0</v>
          </cell>
          <cell r="BJ146">
            <v>10</v>
          </cell>
          <cell r="BK146">
            <v>5</v>
          </cell>
          <cell r="BL146">
            <v>5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5</v>
          </cell>
          <cell r="BS146">
            <v>4</v>
          </cell>
          <cell r="BT146">
            <v>5</v>
          </cell>
          <cell r="BU146">
            <v>0</v>
          </cell>
          <cell r="BV146">
            <v>1</v>
          </cell>
          <cell r="BW146">
            <v>3</v>
          </cell>
          <cell r="BX146">
            <v>0</v>
          </cell>
          <cell r="BY146">
            <v>5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1</v>
          </cell>
          <cell r="CE146">
            <v>0</v>
          </cell>
          <cell r="CF146">
            <v>1</v>
          </cell>
          <cell r="CG146">
            <v>1</v>
          </cell>
          <cell r="CH146">
            <v>0</v>
          </cell>
          <cell r="CI146">
            <v>5</v>
          </cell>
          <cell r="CJ146">
            <v>5</v>
          </cell>
          <cell r="CK146">
            <v>8</v>
          </cell>
          <cell r="CL146">
            <v>5</v>
          </cell>
          <cell r="CM146">
            <v>5</v>
          </cell>
          <cell r="CN146">
            <v>5</v>
          </cell>
          <cell r="CO146">
            <v>5</v>
          </cell>
          <cell r="CP146">
            <v>0</v>
          </cell>
          <cell r="CR146">
            <v>805</v>
          </cell>
          <cell r="CS146" t="str">
            <v>DOAN KHAC TRUONG</v>
          </cell>
          <cell r="CT146">
            <v>0</v>
          </cell>
          <cell r="CU146" t="str">
            <v>Non SFA</v>
          </cell>
          <cell r="CV146">
            <v>318.5</v>
          </cell>
          <cell r="CX146">
            <v>191</v>
          </cell>
          <cell r="CY146">
            <v>57</v>
          </cell>
          <cell r="CZ146">
            <v>748</v>
          </cell>
        </row>
        <row r="147">
          <cell r="B147">
            <v>82806263</v>
          </cell>
          <cell r="C147" t="str">
            <v>CTY TNHH ĐOÀN ANH HÙNG</v>
          </cell>
          <cell r="D147" t="str">
            <v>Hai Duong</v>
          </cell>
          <cell r="E147">
            <v>20</v>
          </cell>
          <cell r="F147">
            <v>11</v>
          </cell>
          <cell r="G147">
            <v>400</v>
          </cell>
          <cell r="H147">
            <v>5</v>
          </cell>
          <cell r="I147">
            <v>0</v>
          </cell>
          <cell r="J147">
            <v>0</v>
          </cell>
          <cell r="K147">
            <v>70</v>
          </cell>
          <cell r="L147">
            <v>11</v>
          </cell>
          <cell r="M147">
            <v>5</v>
          </cell>
          <cell r="N147">
            <v>150</v>
          </cell>
          <cell r="O147">
            <v>2</v>
          </cell>
          <cell r="P147">
            <v>2</v>
          </cell>
          <cell r="Q147">
            <v>10</v>
          </cell>
          <cell r="R147">
            <v>60</v>
          </cell>
          <cell r="S147">
            <v>10</v>
          </cell>
          <cell r="T147">
            <v>10</v>
          </cell>
          <cell r="U147">
            <v>5</v>
          </cell>
          <cell r="V147">
            <v>5</v>
          </cell>
          <cell r="W147">
            <v>4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100</v>
          </cell>
          <cell r="AC147">
            <v>80</v>
          </cell>
          <cell r="AD147">
            <v>10</v>
          </cell>
          <cell r="AE147">
            <v>70</v>
          </cell>
          <cell r="AF147">
            <v>10</v>
          </cell>
          <cell r="AG147">
            <v>10</v>
          </cell>
          <cell r="AH147">
            <v>5</v>
          </cell>
          <cell r="AI147">
            <v>5</v>
          </cell>
          <cell r="AJ147">
            <v>10</v>
          </cell>
          <cell r="AK147">
            <v>1</v>
          </cell>
          <cell r="AL147">
            <v>0</v>
          </cell>
          <cell r="AM147">
            <v>20</v>
          </cell>
          <cell r="AN147">
            <v>0</v>
          </cell>
          <cell r="AO147">
            <v>0</v>
          </cell>
          <cell r="AP147">
            <v>10</v>
          </cell>
          <cell r="AQ147">
            <v>20</v>
          </cell>
          <cell r="AR147">
            <v>0</v>
          </cell>
          <cell r="AS147">
            <v>10</v>
          </cell>
          <cell r="AT147">
            <v>5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20</v>
          </cell>
          <cell r="BA147">
            <v>5</v>
          </cell>
          <cell r="BB147">
            <v>5</v>
          </cell>
          <cell r="BC147">
            <v>70</v>
          </cell>
          <cell r="BD147">
            <v>0</v>
          </cell>
          <cell r="BE147">
            <v>10</v>
          </cell>
          <cell r="BF147">
            <v>5</v>
          </cell>
          <cell r="BG147">
            <v>5</v>
          </cell>
          <cell r="BH147">
            <v>10</v>
          </cell>
          <cell r="BI147">
            <v>0</v>
          </cell>
          <cell r="BJ147">
            <v>10</v>
          </cell>
          <cell r="BK147">
            <v>11</v>
          </cell>
          <cell r="BL147">
            <v>3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2</v>
          </cell>
          <cell r="BS147">
            <v>2</v>
          </cell>
          <cell r="BT147">
            <v>5</v>
          </cell>
          <cell r="BU147">
            <v>0</v>
          </cell>
          <cell r="BV147">
            <v>1</v>
          </cell>
          <cell r="BW147">
            <v>5</v>
          </cell>
          <cell r="BX147">
            <v>0</v>
          </cell>
          <cell r="BY147">
            <v>3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1</v>
          </cell>
          <cell r="CE147">
            <v>0</v>
          </cell>
          <cell r="CF147">
            <v>2</v>
          </cell>
          <cell r="CG147">
            <v>1</v>
          </cell>
          <cell r="CH147">
            <v>0</v>
          </cell>
          <cell r="CI147">
            <v>5</v>
          </cell>
          <cell r="CJ147">
            <v>5</v>
          </cell>
          <cell r="CK147">
            <v>2</v>
          </cell>
          <cell r="CL147">
            <v>2</v>
          </cell>
          <cell r="CM147">
            <v>1</v>
          </cell>
          <cell r="CN147">
            <v>5</v>
          </cell>
          <cell r="CO147">
            <v>2</v>
          </cell>
          <cell r="CP147">
            <v>0</v>
          </cell>
          <cell r="CR147">
            <v>1344</v>
          </cell>
          <cell r="CS147" t="str">
            <v>DOAN KHAC TRUONG</v>
          </cell>
          <cell r="CT147">
            <v>0</v>
          </cell>
          <cell r="CU147" t="str">
            <v>Non SFA</v>
          </cell>
          <cell r="CV147">
            <v>13870.5</v>
          </cell>
          <cell r="CX147">
            <v>785</v>
          </cell>
          <cell r="CY147">
            <v>70</v>
          </cell>
          <cell r="CZ147">
            <v>1274</v>
          </cell>
        </row>
        <row r="148">
          <cell r="B148">
            <v>70306333</v>
          </cell>
          <cell r="C148" t="str">
            <v>NHÀ PHÂN PHỐI PHÚ QUÝ</v>
          </cell>
          <cell r="D148" t="str">
            <v>Hai Duong</v>
          </cell>
          <cell r="E148">
            <v>20</v>
          </cell>
          <cell r="F148">
            <v>230</v>
          </cell>
          <cell r="G148">
            <v>600</v>
          </cell>
          <cell r="H148">
            <v>60</v>
          </cell>
          <cell r="I148">
            <v>0</v>
          </cell>
          <cell r="J148">
            <v>0</v>
          </cell>
          <cell r="K148">
            <v>143</v>
          </cell>
          <cell r="L148">
            <v>14</v>
          </cell>
          <cell r="M148">
            <v>2</v>
          </cell>
          <cell r="N148">
            <v>180</v>
          </cell>
          <cell r="O148">
            <v>1</v>
          </cell>
          <cell r="P148">
            <v>1</v>
          </cell>
          <cell r="Q148">
            <v>197</v>
          </cell>
          <cell r="R148">
            <v>160</v>
          </cell>
          <cell r="S148">
            <v>16</v>
          </cell>
          <cell r="T148">
            <v>42</v>
          </cell>
          <cell r="U148">
            <v>0</v>
          </cell>
          <cell r="V148">
            <v>1</v>
          </cell>
          <cell r="W148">
            <v>5</v>
          </cell>
          <cell r="X148">
            <v>17</v>
          </cell>
          <cell r="Y148">
            <v>0</v>
          </cell>
          <cell r="Z148">
            <v>0</v>
          </cell>
          <cell r="AA148">
            <v>0</v>
          </cell>
          <cell r="AB148">
            <v>80</v>
          </cell>
          <cell r="AC148">
            <v>170</v>
          </cell>
          <cell r="AD148">
            <v>26</v>
          </cell>
          <cell r="AE148">
            <v>160</v>
          </cell>
          <cell r="AF148">
            <v>21</v>
          </cell>
          <cell r="AG148">
            <v>1</v>
          </cell>
          <cell r="AH148">
            <v>1</v>
          </cell>
          <cell r="AI148">
            <v>3</v>
          </cell>
          <cell r="AJ148">
            <v>11</v>
          </cell>
          <cell r="AK148">
            <v>10</v>
          </cell>
          <cell r="AL148">
            <v>0</v>
          </cell>
          <cell r="AM148">
            <v>65</v>
          </cell>
          <cell r="AN148">
            <v>0</v>
          </cell>
          <cell r="AO148">
            <v>0</v>
          </cell>
          <cell r="AP148">
            <v>14</v>
          </cell>
          <cell r="AQ148">
            <v>16</v>
          </cell>
          <cell r="AR148">
            <v>0</v>
          </cell>
          <cell r="AS148">
            <v>24</v>
          </cell>
          <cell r="AT148">
            <v>1</v>
          </cell>
          <cell r="AU148">
            <v>0</v>
          </cell>
          <cell r="AV148">
            <v>2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12</v>
          </cell>
          <cell r="BB148">
            <v>2</v>
          </cell>
          <cell r="BC148">
            <v>64</v>
          </cell>
          <cell r="BD148">
            <v>0</v>
          </cell>
          <cell r="BE148">
            <v>22</v>
          </cell>
          <cell r="BF148">
            <v>1</v>
          </cell>
          <cell r="BG148">
            <v>1</v>
          </cell>
          <cell r="BH148">
            <v>160</v>
          </cell>
          <cell r="BI148">
            <v>0</v>
          </cell>
          <cell r="BJ148">
            <v>0</v>
          </cell>
          <cell r="BK148">
            <v>1</v>
          </cell>
          <cell r="BL148">
            <v>1</v>
          </cell>
          <cell r="BM148">
            <v>1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2</v>
          </cell>
          <cell r="BU148">
            <v>0</v>
          </cell>
          <cell r="BV148">
            <v>1</v>
          </cell>
          <cell r="BW148">
            <v>1</v>
          </cell>
          <cell r="BX148">
            <v>1</v>
          </cell>
          <cell r="BY148">
            <v>1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1</v>
          </cell>
          <cell r="CE148">
            <v>0</v>
          </cell>
          <cell r="CF148">
            <v>1</v>
          </cell>
          <cell r="CG148">
            <v>1</v>
          </cell>
          <cell r="CH148">
            <v>0</v>
          </cell>
          <cell r="CI148">
            <v>3</v>
          </cell>
          <cell r="CJ148">
            <v>3</v>
          </cell>
          <cell r="CK148">
            <v>10</v>
          </cell>
          <cell r="CL148">
            <v>10</v>
          </cell>
          <cell r="CM148">
            <v>1</v>
          </cell>
          <cell r="CN148">
            <v>2</v>
          </cell>
          <cell r="CO148">
            <v>0</v>
          </cell>
          <cell r="CP148">
            <v>2</v>
          </cell>
          <cell r="CR148">
            <v>2599</v>
          </cell>
          <cell r="CS148" t="str">
            <v>DOAN KHAC TRUONG</v>
          </cell>
          <cell r="CT148">
            <v>0</v>
          </cell>
          <cell r="CU148" t="str">
            <v>Non SFA</v>
          </cell>
          <cell r="CV148">
            <v>8447</v>
          </cell>
          <cell r="CX148">
            <v>1477</v>
          </cell>
          <cell r="CY148">
            <v>251</v>
          </cell>
          <cell r="CZ148">
            <v>2348</v>
          </cell>
        </row>
        <row r="149">
          <cell r="B149">
            <v>70254603</v>
          </cell>
          <cell r="C149" t="str">
            <v>VŨ THỊ NHÂM</v>
          </cell>
          <cell r="D149" t="str">
            <v>Hai Duong</v>
          </cell>
          <cell r="E149">
            <v>5</v>
          </cell>
          <cell r="F149">
            <v>5</v>
          </cell>
          <cell r="G149">
            <v>20</v>
          </cell>
          <cell r="H149">
            <v>4</v>
          </cell>
          <cell r="I149">
            <v>0</v>
          </cell>
          <cell r="J149">
            <v>0</v>
          </cell>
          <cell r="K149">
            <v>5</v>
          </cell>
          <cell r="L149">
            <v>10</v>
          </cell>
          <cell r="M149">
            <v>12</v>
          </cell>
          <cell r="N149">
            <v>10</v>
          </cell>
          <cell r="O149">
            <v>2</v>
          </cell>
          <cell r="P149">
            <v>4</v>
          </cell>
          <cell r="Q149">
            <v>66</v>
          </cell>
          <cell r="R149">
            <v>4</v>
          </cell>
          <cell r="S149">
            <v>5</v>
          </cell>
          <cell r="T149">
            <v>5</v>
          </cell>
          <cell r="U149">
            <v>1</v>
          </cell>
          <cell r="V149">
            <v>0</v>
          </cell>
          <cell r="W149">
            <v>5</v>
          </cell>
          <cell r="X149">
            <v>5</v>
          </cell>
          <cell r="Y149">
            <v>0</v>
          </cell>
          <cell r="Z149">
            <v>0</v>
          </cell>
          <cell r="AA149">
            <v>0</v>
          </cell>
          <cell r="AB149">
            <v>30</v>
          </cell>
          <cell r="AC149">
            <v>600</v>
          </cell>
          <cell r="AD149">
            <v>4</v>
          </cell>
          <cell r="AE149">
            <v>4</v>
          </cell>
          <cell r="AF149">
            <v>2</v>
          </cell>
          <cell r="AG149">
            <v>1</v>
          </cell>
          <cell r="AH149">
            <v>1</v>
          </cell>
          <cell r="AI149">
            <v>1</v>
          </cell>
          <cell r="AJ149">
            <v>1</v>
          </cell>
          <cell r="AK149">
            <v>1</v>
          </cell>
          <cell r="AL149">
            <v>0</v>
          </cell>
          <cell r="AM149">
            <v>600</v>
          </cell>
          <cell r="AN149">
            <v>0</v>
          </cell>
          <cell r="AO149">
            <v>0</v>
          </cell>
          <cell r="AP149">
            <v>5</v>
          </cell>
          <cell r="AQ149">
            <v>140</v>
          </cell>
          <cell r="AR149">
            <v>0</v>
          </cell>
          <cell r="AS149">
            <v>7</v>
          </cell>
          <cell r="AT149">
            <v>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60</v>
          </cell>
          <cell r="BA149">
            <v>5</v>
          </cell>
          <cell r="BB149">
            <v>5</v>
          </cell>
          <cell r="BC149">
            <v>450</v>
          </cell>
          <cell r="BD149">
            <v>0</v>
          </cell>
          <cell r="BE149">
            <v>5</v>
          </cell>
          <cell r="BF149">
            <v>5</v>
          </cell>
          <cell r="BG149">
            <v>12</v>
          </cell>
          <cell r="BH149">
            <v>956</v>
          </cell>
          <cell r="BI149">
            <v>0</v>
          </cell>
          <cell r="BJ149">
            <v>15</v>
          </cell>
          <cell r="BK149">
            <v>9</v>
          </cell>
          <cell r="BL149">
            <v>6</v>
          </cell>
          <cell r="BM149">
            <v>1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5</v>
          </cell>
          <cell r="BS149">
            <v>6</v>
          </cell>
          <cell r="BT149">
            <v>5</v>
          </cell>
          <cell r="BU149">
            <v>0</v>
          </cell>
          <cell r="BV149">
            <v>1</v>
          </cell>
          <cell r="BW149">
            <v>10</v>
          </cell>
          <cell r="BX149">
            <v>0</v>
          </cell>
          <cell r="BY149">
            <v>5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1</v>
          </cell>
          <cell r="CE149">
            <v>0</v>
          </cell>
          <cell r="CF149">
            <v>1</v>
          </cell>
          <cell r="CG149">
            <v>1</v>
          </cell>
          <cell r="CH149">
            <v>0</v>
          </cell>
          <cell r="CI149">
            <v>2</v>
          </cell>
          <cell r="CJ149">
            <v>2</v>
          </cell>
          <cell r="CK149">
            <v>5</v>
          </cell>
          <cell r="CL149">
            <v>5</v>
          </cell>
          <cell r="CM149">
            <v>1</v>
          </cell>
          <cell r="CN149">
            <v>2</v>
          </cell>
          <cell r="CO149">
            <v>1</v>
          </cell>
          <cell r="CP149">
            <v>0</v>
          </cell>
          <cell r="CR149">
            <v>3152</v>
          </cell>
          <cell r="CS149" t="str">
            <v>DOAN KHAC TRUONG</v>
          </cell>
          <cell r="CT149">
            <v>0</v>
          </cell>
          <cell r="CU149" t="str">
            <v>Non SFA</v>
          </cell>
          <cell r="CV149">
            <v>11667.5</v>
          </cell>
          <cell r="CX149">
            <v>2905</v>
          </cell>
          <cell r="CY149">
            <v>101</v>
          </cell>
          <cell r="CZ149">
            <v>3051</v>
          </cell>
        </row>
        <row r="150">
          <cell r="B150">
            <v>82806258</v>
          </cell>
          <cell r="C150" t="str">
            <v>DNTN ĐỨC DŨNG</v>
          </cell>
          <cell r="D150" t="str">
            <v>Hai Duong</v>
          </cell>
          <cell r="E150">
            <v>23</v>
          </cell>
          <cell r="F150">
            <v>122</v>
          </cell>
          <cell r="G150">
            <v>397</v>
          </cell>
          <cell r="H150">
            <v>189</v>
          </cell>
          <cell r="I150">
            <v>0</v>
          </cell>
          <cell r="J150">
            <v>0</v>
          </cell>
          <cell r="K150">
            <v>204</v>
          </cell>
          <cell r="L150">
            <v>32</v>
          </cell>
          <cell r="M150">
            <v>15</v>
          </cell>
          <cell r="N150">
            <v>72.5</v>
          </cell>
          <cell r="O150">
            <v>2.5</v>
          </cell>
          <cell r="P150">
            <v>0</v>
          </cell>
          <cell r="Q150">
            <v>211</v>
          </cell>
          <cell r="R150">
            <v>76</v>
          </cell>
          <cell r="S150">
            <v>61</v>
          </cell>
          <cell r="T150">
            <v>52</v>
          </cell>
          <cell r="U150">
            <v>35</v>
          </cell>
          <cell r="V150">
            <v>38</v>
          </cell>
          <cell r="W150">
            <v>0</v>
          </cell>
          <cell r="X150">
            <v>15</v>
          </cell>
          <cell r="Y150">
            <v>0</v>
          </cell>
          <cell r="Z150">
            <v>0</v>
          </cell>
          <cell r="AA150">
            <v>0</v>
          </cell>
          <cell r="AB150">
            <v>211</v>
          </cell>
          <cell r="AC150">
            <v>231</v>
          </cell>
          <cell r="AD150">
            <v>154</v>
          </cell>
          <cell r="AE150">
            <v>64.5</v>
          </cell>
          <cell r="AF150">
            <v>156</v>
          </cell>
          <cell r="AG150">
            <v>7</v>
          </cell>
          <cell r="AH150">
            <v>5</v>
          </cell>
          <cell r="AI150">
            <v>15</v>
          </cell>
          <cell r="AJ150">
            <v>15</v>
          </cell>
          <cell r="AK150">
            <v>22.5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52</v>
          </cell>
          <cell r="AQ150">
            <v>45</v>
          </cell>
          <cell r="AR150">
            <v>0</v>
          </cell>
          <cell r="AS150">
            <v>25</v>
          </cell>
          <cell r="AT150">
            <v>5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35</v>
          </cell>
          <cell r="BC150">
            <v>98</v>
          </cell>
          <cell r="BD150">
            <v>0</v>
          </cell>
          <cell r="BE150">
            <v>35</v>
          </cell>
          <cell r="BF150">
            <v>5</v>
          </cell>
          <cell r="BG150">
            <v>0</v>
          </cell>
          <cell r="BH150">
            <v>102</v>
          </cell>
          <cell r="BI150">
            <v>0</v>
          </cell>
          <cell r="BJ150">
            <v>35</v>
          </cell>
          <cell r="BK150">
            <v>52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2.5</v>
          </cell>
          <cell r="BT150">
            <v>102</v>
          </cell>
          <cell r="BU150">
            <v>0</v>
          </cell>
          <cell r="BV150">
            <v>0</v>
          </cell>
          <cell r="BW150">
            <v>5</v>
          </cell>
          <cell r="BX150">
            <v>0</v>
          </cell>
          <cell r="BY150">
            <v>5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2.5</v>
          </cell>
          <cell r="CG150">
            <v>2.5</v>
          </cell>
          <cell r="CH150">
            <v>0</v>
          </cell>
          <cell r="CI150">
            <v>5</v>
          </cell>
          <cell r="CJ150">
            <v>5</v>
          </cell>
          <cell r="CK150">
            <v>1</v>
          </cell>
          <cell r="CL150">
            <v>1</v>
          </cell>
          <cell r="CM150">
            <v>0</v>
          </cell>
          <cell r="CN150">
            <v>15</v>
          </cell>
          <cell r="CO150">
            <v>1</v>
          </cell>
          <cell r="CP150">
            <v>1</v>
          </cell>
          <cell r="CR150">
            <v>3063.5</v>
          </cell>
          <cell r="CS150" t="str">
            <v>DOAN KHAC TRUONG</v>
          </cell>
          <cell r="CT150">
            <v>0</v>
          </cell>
          <cell r="CU150" t="str">
            <v>SFA</v>
          </cell>
          <cell r="CV150">
            <v>17968</v>
          </cell>
          <cell r="CX150">
            <v>1490</v>
          </cell>
          <cell r="CY150">
            <v>436</v>
          </cell>
          <cell r="CZ150">
            <v>2627.5</v>
          </cell>
        </row>
        <row r="151">
          <cell r="B151">
            <v>70316254</v>
          </cell>
          <cell r="C151" t="str">
            <v>vu van quyet</v>
          </cell>
          <cell r="D151" t="str">
            <v>Hai Duong</v>
          </cell>
          <cell r="E151">
            <v>17</v>
          </cell>
          <cell r="F151">
            <v>117</v>
          </cell>
          <cell r="G151">
            <v>350</v>
          </cell>
          <cell r="H151">
            <v>30</v>
          </cell>
          <cell r="I151">
            <v>0</v>
          </cell>
          <cell r="J151">
            <v>0</v>
          </cell>
          <cell r="K151">
            <v>110</v>
          </cell>
          <cell r="L151">
            <v>13</v>
          </cell>
          <cell r="M151">
            <v>3</v>
          </cell>
          <cell r="N151">
            <v>110</v>
          </cell>
          <cell r="O151">
            <v>1</v>
          </cell>
          <cell r="P151">
            <v>1</v>
          </cell>
          <cell r="Q151">
            <v>89</v>
          </cell>
          <cell r="R151">
            <v>100</v>
          </cell>
          <cell r="S151">
            <v>8</v>
          </cell>
          <cell r="T151">
            <v>32</v>
          </cell>
          <cell r="U151">
            <v>0</v>
          </cell>
          <cell r="V151">
            <v>1</v>
          </cell>
          <cell r="W151">
            <v>5</v>
          </cell>
          <cell r="X151">
            <v>15</v>
          </cell>
          <cell r="Y151">
            <v>0</v>
          </cell>
          <cell r="Z151">
            <v>0</v>
          </cell>
          <cell r="AA151">
            <v>0</v>
          </cell>
          <cell r="AB151">
            <v>31</v>
          </cell>
          <cell r="AC151">
            <v>65</v>
          </cell>
          <cell r="AD151">
            <v>21</v>
          </cell>
          <cell r="AE151">
            <v>100</v>
          </cell>
          <cell r="AF151">
            <v>5</v>
          </cell>
          <cell r="AG151">
            <v>1</v>
          </cell>
          <cell r="AH151">
            <v>1</v>
          </cell>
          <cell r="AI151">
            <v>4</v>
          </cell>
          <cell r="AJ151">
            <v>6</v>
          </cell>
          <cell r="AK151">
            <v>1</v>
          </cell>
          <cell r="AL151">
            <v>0</v>
          </cell>
          <cell r="AM151">
            <v>13</v>
          </cell>
          <cell r="AN151">
            <v>0</v>
          </cell>
          <cell r="AO151">
            <v>0</v>
          </cell>
          <cell r="AP151">
            <v>12</v>
          </cell>
          <cell r="AQ151">
            <v>19</v>
          </cell>
          <cell r="AR151">
            <v>0</v>
          </cell>
          <cell r="AS151">
            <v>4</v>
          </cell>
          <cell r="AT151">
            <v>1</v>
          </cell>
          <cell r="AU151">
            <v>0</v>
          </cell>
          <cell r="AV151">
            <v>3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13</v>
          </cell>
          <cell r="BB151">
            <v>2</v>
          </cell>
          <cell r="BC151">
            <v>9</v>
          </cell>
          <cell r="BD151">
            <v>0</v>
          </cell>
          <cell r="BE151">
            <v>3</v>
          </cell>
          <cell r="BF151">
            <v>1</v>
          </cell>
          <cell r="BG151">
            <v>1</v>
          </cell>
          <cell r="BH151">
            <v>156</v>
          </cell>
          <cell r="BI151">
            <v>0</v>
          </cell>
          <cell r="BJ151">
            <v>0</v>
          </cell>
          <cell r="BK151">
            <v>1</v>
          </cell>
          <cell r="BL151">
            <v>1</v>
          </cell>
          <cell r="BM151">
            <v>1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1</v>
          </cell>
          <cell r="BU151">
            <v>0</v>
          </cell>
          <cell r="BV151">
            <v>1</v>
          </cell>
          <cell r="BW151">
            <v>1</v>
          </cell>
          <cell r="BX151">
            <v>1</v>
          </cell>
          <cell r="BY151">
            <v>2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1</v>
          </cell>
          <cell r="CE151">
            <v>0</v>
          </cell>
          <cell r="CF151">
            <v>1</v>
          </cell>
          <cell r="CG151">
            <v>1</v>
          </cell>
          <cell r="CH151">
            <v>0</v>
          </cell>
          <cell r="CI151">
            <v>3</v>
          </cell>
          <cell r="CJ151">
            <v>1</v>
          </cell>
          <cell r="CK151">
            <v>1</v>
          </cell>
          <cell r="CL151">
            <v>1</v>
          </cell>
          <cell r="CM151">
            <v>1</v>
          </cell>
          <cell r="CN151">
            <v>3</v>
          </cell>
          <cell r="CO151">
            <v>0</v>
          </cell>
          <cell r="CP151">
            <v>3</v>
          </cell>
          <cell r="CR151">
            <v>1499</v>
          </cell>
          <cell r="CS151" t="str">
            <v>DOAN KHAC TRUONG</v>
          </cell>
          <cell r="CT151">
            <v>0</v>
          </cell>
          <cell r="CU151" t="str">
            <v>Non SFA</v>
          </cell>
          <cell r="CV151">
            <v>7059</v>
          </cell>
          <cell r="CX151">
            <v>824</v>
          </cell>
          <cell r="CY151">
            <v>124</v>
          </cell>
          <cell r="CZ151">
            <v>1375</v>
          </cell>
        </row>
        <row r="152">
          <cell r="B152">
            <v>70499424</v>
          </cell>
          <cell r="C152" t="str">
            <v>NPP-NGUYỄN VĂN KHUYA - HỘ KINH DOANH NGUYỄN VĂN KHUYA</v>
          </cell>
          <cell r="D152" t="str">
            <v>Hai Duong</v>
          </cell>
          <cell r="E152">
            <v>5</v>
          </cell>
          <cell r="F152">
            <v>5</v>
          </cell>
          <cell r="G152">
            <v>500</v>
          </cell>
          <cell r="H152">
            <v>2</v>
          </cell>
          <cell r="I152">
            <v>0</v>
          </cell>
          <cell r="J152">
            <v>0</v>
          </cell>
          <cell r="K152">
            <v>120</v>
          </cell>
          <cell r="L152">
            <v>10</v>
          </cell>
          <cell r="M152">
            <v>1</v>
          </cell>
          <cell r="N152">
            <v>200</v>
          </cell>
          <cell r="O152">
            <v>2</v>
          </cell>
          <cell r="P152">
            <v>2</v>
          </cell>
          <cell r="Q152">
            <v>20</v>
          </cell>
          <cell r="R152">
            <v>100</v>
          </cell>
          <cell r="S152">
            <v>1</v>
          </cell>
          <cell r="T152">
            <v>1</v>
          </cell>
          <cell r="U152">
            <v>4</v>
          </cell>
          <cell r="V152">
            <v>0</v>
          </cell>
          <cell r="W152">
            <v>5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200</v>
          </cell>
          <cell r="AC152">
            <v>200</v>
          </cell>
          <cell r="AD152">
            <v>2</v>
          </cell>
          <cell r="AE152">
            <v>70</v>
          </cell>
          <cell r="AF152">
            <v>5</v>
          </cell>
          <cell r="AG152">
            <v>1</v>
          </cell>
          <cell r="AH152">
            <v>2</v>
          </cell>
          <cell r="AI152">
            <v>5</v>
          </cell>
          <cell r="AJ152">
            <v>2</v>
          </cell>
          <cell r="AK152">
            <v>1</v>
          </cell>
          <cell r="AL152">
            <v>0</v>
          </cell>
          <cell r="AM152">
            <v>5</v>
          </cell>
          <cell r="AN152">
            <v>0</v>
          </cell>
          <cell r="AO152">
            <v>0</v>
          </cell>
          <cell r="AP152">
            <v>5</v>
          </cell>
          <cell r="AQ152">
            <v>10</v>
          </cell>
          <cell r="AR152">
            <v>0</v>
          </cell>
          <cell r="AS152">
            <v>20</v>
          </cell>
          <cell r="AT152">
            <v>1</v>
          </cell>
          <cell r="AU152">
            <v>0</v>
          </cell>
          <cell r="AV152">
            <v>4</v>
          </cell>
          <cell r="AW152">
            <v>0</v>
          </cell>
          <cell r="AX152">
            <v>0</v>
          </cell>
          <cell r="AY152">
            <v>0</v>
          </cell>
          <cell r="AZ152">
            <v>2</v>
          </cell>
          <cell r="BA152">
            <v>10</v>
          </cell>
          <cell r="BB152">
            <v>5</v>
          </cell>
          <cell r="BC152">
            <v>2</v>
          </cell>
          <cell r="BD152">
            <v>0</v>
          </cell>
          <cell r="BE152">
            <v>20</v>
          </cell>
          <cell r="BF152">
            <v>1</v>
          </cell>
          <cell r="BG152">
            <v>2</v>
          </cell>
          <cell r="BH152">
            <v>2</v>
          </cell>
          <cell r="BI152">
            <v>0</v>
          </cell>
          <cell r="BJ152">
            <v>1</v>
          </cell>
          <cell r="BK152">
            <v>5</v>
          </cell>
          <cell r="BL152">
            <v>5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1</v>
          </cell>
          <cell r="BS152">
            <v>2</v>
          </cell>
          <cell r="BT152">
            <v>2</v>
          </cell>
          <cell r="BU152">
            <v>0</v>
          </cell>
          <cell r="BV152">
            <v>1</v>
          </cell>
          <cell r="BW152">
            <v>2</v>
          </cell>
          <cell r="BX152">
            <v>0</v>
          </cell>
          <cell r="BY152">
            <v>7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2</v>
          </cell>
          <cell r="CE152">
            <v>0</v>
          </cell>
          <cell r="CF152">
            <v>1</v>
          </cell>
          <cell r="CG152">
            <v>1</v>
          </cell>
          <cell r="CH152">
            <v>0</v>
          </cell>
          <cell r="CI152">
            <v>5</v>
          </cell>
          <cell r="CJ152">
            <v>5</v>
          </cell>
          <cell r="CK152">
            <v>2</v>
          </cell>
          <cell r="CL152">
            <v>2</v>
          </cell>
          <cell r="CM152">
            <v>1</v>
          </cell>
          <cell r="CN152">
            <v>2</v>
          </cell>
          <cell r="CO152">
            <v>1</v>
          </cell>
          <cell r="CP152">
            <v>0</v>
          </cell>
          <cell r="CR152">
            <v>1603</v>
          </cell>
          <cell r="CS152" t="str">
            <v>DOAN KHAC TRUONG</v>
          </cell>
          <cell r="CT152">
            <v>0</v>
          </cell>
          <cell r="CU152" t="str">
            <v>Non SFA</v>
          </cell>
          <cell r="CV152">
            <v>8303.5</v>
          </cell>
          <cell r="CX152">
            <v>962</v>
          </cell>
          <cell r="CY152">
            <v>50</v>
          </cell>
          <cell r="CZ152">
            <v>1553</v>
          </cell>
        </row>
        <row r="153">
          <cell r="B153">
            <v>70368151</v>
          </cell>
          <cell r="C153" t="str">
            <v>TĂNG VĂN VĨNH</v>
          </cell>
          <cell r="D153" t="str">
            <v>Hai Duong</v>
          </cell>
          <cell r="E153">
            <v>14</v>
          </cell>
          <cell r="F153">
            <v>125</v>
          </cell>
          <cell r="G153">
            <v>270</v>
          </cell>
          <cell r="H153">
            <v>70</v>
          </cell>
          <cell r="I153">
            <v>0</v>
          </cell>
          <cell r="J153">
            <v>0</v>
          </cell>
          <cell r="K153">
            <v>110</v>
          </cell>
          <cell r="L153">
            <v>12</v>
          </cell>
          <cell r="M153">
            <v>2</v>
          </cell>
          <cell r="N153">
            <v>120</v>
          </cell>
          <cell r="O153">
            <v>1</v>
          </cell>
          <cell r="P153">
            <v>1</v>
          </cell>
          <cell r="Q153">
            <v>70</v>
          </cell>
          <cell r="R153">
            <v>110</v>
          </cell>
          <cell r="S153">
            <v>9</v>
          </cell>
          <cell r="T153">
            <v>30</v>
          </cell>
          <cell r="U153">
            <v>0</v>
          </cell>
          <cell r="V153">
            <v>1</v>
          </cell>
          <cell r="W153">
            <v>4</v>
          </cell>
          <cell r="X153">
            <v>12</v>
          </cell>
          <cell r="Y153">
            <v>0</v>
          </cell>
          <cell r="Z153">
            <v>0</v>
          </cell>
          <cell r="AA153">
            <v>0</v>
          </cell>
          <cell r="AB153">
            <v>30</v>
          </cell>
          <cell r="AC153">
            <v>60</v>
          </cell>
          <cell r="AD153">
            <v>22</v>
          </cell>
          <cell r="AE153">
            <v>110</v>
          </cell>
          <cell r="AF153">
            <v>4</v>
          </cell>
          <cell r="AG153">
            <v>1</v>
          </cell>
          <cell r="AH153">
            <v>1</v>
          </cell>
          <cell r="AI153">
            <v>3</v>
          </cell>
          <cell r="AJ153">
            <v>9</v>
          </cell>
          <cell r="AK153">
            <v>1</v>
          </cell>
          <cell r="AL153">
            <v>0</v>
          </cell>
          <cell r="AM153">
            <v>15</v>
          </cell>
          <cell r="AN153">
            <v>0</v>
          </cell>
          <cell r="AO153">
            <v>0</v>
          </cell>
          <cell r="AP153">
            <v>11</v>
          </cell>
          <cell r="AQ153">
            <v>10</v>
          </cell>
          <cell r="AR153">
            <v>0</v>
          </cell>
          <cell r="AS153">
            <v>3</v>
          </cell>
          <cell r="AT153">
            <v>1</v>
          </cell>
          <cell r="AU153">
            <v>0</v>
          </cell>
          <cell r="AV153">
            <v>2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12</v>
          </cell>
          <cell r="BB153">
            <v>2</v>
          </cell>
          <cell r="BC153">
            <v>12</v>
          </cell>
          <cell r="BD153">
            <v>0</v>
          </cell>
          <cell r="BE153">
            <v>4</v>
          </cell>
          <cell r="BF153">
            <v>1</v>
          </cell>
          <cell r="BG153">
            <v>1</v>
          </cell>
          <cell r="BH153">
            <v>100</v>
          </cell>
          <cell r="BI153">
            <v>0</v>
          </cell>
          <cell r="BJ153">
            <v>0</v>
          </cell>
          <cell r="BK153">
            <v>1</v>
          </cell>
          <cell r="BL153">
            <v>1</v>
          </cell>
          <cell r="BM153">
            <v>1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2</v>
          </cell>
          <cell r="BU153">
            <v>0</v>
          </cell>
          <cell r="BV153">
            <v>1</v>
          </cell>
          <cell r="BW153">
            <v>1</v>
          </cell>
          <cell r="BX153">
            <v>1</v>
          </cell>
          <cell r="BY153">
            <v>1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1</v>
          </cell>
          <cell r="CE153">
            <v>0</v>
          </cell>
          <cell r="CF153">
            <v>1</v>
          </cell>
          <cell r="CG153">
            <v>1</v>
          </cell>
          <cell r="CH153">
            <v>0</v>
          </cell>
          <cell r="CI153">
            <v>1</v>
          </cell>
          <cell r="CJ153">
            <v>2</v>
          </cell>
          <cell r="CK153">
            <v>1</v>
          </cell>
          <cell r="CL153">
            <v>2</v>
          </cell>
          <cell r="CM153">
            <v>1</v>
          </cell>
          <cell r="CN153">
            <v>2</v>
          </cell>
          <cell r="CO153">
            <v>0</v>
          </cell>
          <cell r="CP153">
            <v>2</v>
          </cell>
          <cell r="CR153">
            <v>1399</v>
          </cell>
          <cell r="CS153" t="str">
            <v>DOAN KHAC TRUONG</v>
          </cell>
          <cell r="CT153">
            <v>0</v>
          </cell>
          <cell r="CU153" t="str">
            <v>Non SFA</v>
          </cell>
          <cell r="CV153">
            <v>7465</v>
          </cell>
          <cell r="CX153">
            <v>721</v>
          </cell>
          <cell r="CY153">
            <v>104</v>
          </cell>
          <cell r="CZ153">
            <v>1295</v>
          </cell>
        </row>
        <row r="154">
          <cell r="B154">
            <v>82101288</v>
          </cell>
          <cell r="C154" t="str">
            <v>CTY TNHH TM PHƯƠNG HẢI ANH</v>
          </cell>
          <cell r="D154" t="str">
            <v>Hung Yen</v>
          </cell>
          <cell r="E154">
            <v>10</v>
          </cell>
          <cell r="F154">
            <v>3</v>
          </cell>
          <cell r="G154">
            <v>70</v>
          </cell>
          <cell r="H154">
            <v>5</v>
          </cell>
          <cell r="I154">
            <v>0</v>
          </cell>
          <cell r="J154">
            <v>0</v>
          </cell>
          <cell r="K154">
            <v>18</v>
          </cell>
          <cell r="L154">
            <v>2</v>
          </cell>
          <cell r="M154">
            <v>8</v>
          </cell>
          <cell r="N154">
            <v>15</v>
          </cell>
          <cell r="O154">
            <v>5</v>
          </cell>
          <cell r="P154">
            <v>5</v>
          </cell>
          <cell r="Q154">
            <v>2</v>
          </cell>
          <cell r="R154">
            <v>12</v>
          </cell>
          <cell r="S154">
            <v>5</v>
          </cell>
          <cell r="T154">
            <v>5</v>
          </cell>
          <cell r="U154">
            <v>5</v>
          </cell>
          <cell r="V154">
            <v>3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83</v>
          </cell>
          <cell r="AC154">
            <v>162</v>
          </cell>
          <cell r="AD154">
            <v>0</v>
          </cell>
          <cell r="AE154">
            <v>15</v>
          </cell>
          <cell r="AF154">
            <v>5</v>
          </cell>
          <cell r="AG154">
            <v>5</v>
          </cell>
          <cell r="AH154">
            <v>5</v>
          </cell>
          <cell r="AI154">
            <v>2</v>
          </cell>
          <cell r="AJ154">
            <v>5</v>
          </cell>
          <cell r="AK154">
            <v>5</v>
          </cell>
          <cell r="AL154">
            <v>0</v>
          </cell>
          <cell r="AM154">
            <v>90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2</v>
          </cell>
          <cell r="AT154">
            <v>0</v>
          </cell>
          <cell r="AU154">
            <v>0</v>
          </cell>
          <cell r="AV154">
            <v>5</v>
          </cell>
          <cell r="AW154">
            <v>5</v>
          </cell>
          <cell r="AX154">
            <v>0</v>
          </cell>
          <cell r="AY154">
            <v>0</v>
          </cell>
          <cell r="AZ154">
            <v>5</v>
          </cell>
          <cell r="BA154">
            <v>0</v>
          </cell>
          <cell r="BB154">
            <v>2</v>
          </cell>
          <cell r="BC154">
            <v>112</v>
          </cell>
          <cell r="BD154">
            <v>0</v>
          </cell>
          <cell r="BE154">
            <v>2</v>
          </cell>
          <cell r="BF154">
            <v>3</v>
          </cell>
          <cell r="BG154">
            <v>5</v>
          </cell>
          <cell r="BH154">
            <v>0</v>
          </cell>
          <cell r="BI154">
            <v>0</v>
          </cell>
          <cell r="BJ154">
            <v>2</v>
          </cell>
          <cell r="BK154">
            <v>5</v>
          </cell>
          <cell r="BL154">
            <v>5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4</v>
          </cell>
          <cell r="BS154">
            <v>10</v>
          </cell>
          <cell r="BT154">
            <v>2</v>
          </cell>
          <cell r="BU154">
            <v>0</v>
          </cell>
          <cell r="BV154">
            <v>1</v>
          </cell>
          <cell r="BW154">
            <v>0</v>
          </cell>
          <cell r="BX154">
            <v>6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2</v>
          </cell>
          <cell r="CE154">
            <v>0</v>
          </cell>
          <cell r="CF154">
            <v>2</v>
          </cell>
          <cell r="CG154">
            <v>2</v>
          </cell>
          <cell r="CH154">
            <v>0</v>
          </cell>
          <cell r="CI154">
            <v>2</v>
          </cell>
          <cell r="CJ154">
            <v>2</v>
          </cell>
          <cell r="CK154">
            <v>2</v>
          </cell>
          <cell r="CL154">
            <v>5</v>
          </cell>
          <cell r="CM154">
            <v>3</v>
          </cell>
          <cell r="CN154">
            <v>2</v>
          </cell>
          <cell r="CO154">
            <v>5</v>
          </cell>
          <cell r="CP154">
            <v>4</v>
          </cell>
          <cell r="CR154">
            <v>757</v>
          </cell>
          <cell r="CS154" t="str">
            <v>NGUYEN VAN DUY</v>
          </cell>
          <cell r="CT154">
            <v>0</v>
          </cell>
          <cell r="CU154" t="str">
            <v>Non SFA</v>
          </cell>
          <cell r="CV154">
            <v>2407.5</v>
          </cell>
          <cell r="CX154">
            <v>577</v>
          </cell>
          <cell r="CY154">
            <v>46</v>
          </cell>
          <cell r="CZ154">
            <v>711</v>
          </cell>
        </row>
        <row r="155">
          <cell r="B155">
            <v>82101567</v>
          </cell>
          <cell r="C155" t="str">
            <v>TRẦN THỊ THANH HẢI</v>
          </cell>
          <cell r="D155" t="str">
            <v>Hung Yen</v>
          </cell>
          <cell r="E155">
            <v>15</v>
          </cell>
          <cell r="F155">
            <v>5</v>
          </cell>
          <cell r="G155">
            <v>30</v>
          </cell>
          <cell r="H155">
            <v>10</v>
          </cell>
          <cell r="I155">
            <v>0</v>
          </cell>
          <cell r="J155">
            <v>0</v>
          </cell>
          <cell r="K155">
            <v>30</v>
          </cell>
          <cell r="L155">
            <v>2</v>
          </cell>
          <cell r="M155">
            <v>3</v>
          </cell>
          <cell r="N155">
            <v>30</v>
          </cell>
          <cell r="O155">
            <v>4</v>
          </cell>
          <cell r="P155">
            <v>3</v>
          </cell>
          <cell r="Q155">
            <v>30</v>
          </cell>
          <cell r="R155">
            <v>2</v>
          </cell>
          <cell r="S155">
            <v>3</v>
          </cell>
          <cell r="T155">
            <v>2</v>
          </cell>
          <cell r="U155">
            <v>2</v>
          </cell>
          <cell r="V155">
            <v>1</v>
          </cell>
          <cell r="W155">
            <v>0</v>
          </cell>
          <cell r="X155">
            <v>2</v>
          </cell>
          <cell r="Y155">
            <v>0</v>
          </cell>
          <cell r="Z155">
            <v>0</v>
          </cell>
          <cell r="AA155">
            <v>0</v>
          </cell>
          <cell r="AB155">
            <v>20</v>
          </cell>
          <cell r="AC155">
            <v>15</v>
          </cell>
          <cell r="AD155">
            <v>15</v>
          </cell>
          <cell r="AE155">
            <v>2</v>
          </cell>
          <cell r="AF155">
            <v>5</v>
          </cell>
          <cell r="AG155">
            <v>5</v>
          </cell>
          <cell r="AH155">
            <v>5</v>
          </cell>
          <cell r="AI155">
            <v>10</v>
          </cell>
          <cell r="AJ155">
            <v>5</v>
          </cell>
          <cell r="AK155">
            <v>5</v>
          </cell>
          <cell r="AL155">
            <v>0</v>
          </cell>
          <cell r="AM155">
            <v>10</v>
          </cell>
          <cell r="AN155">
            <v>0</v>
          </cell>
          <cell r="AO155">
            <v>0</v>
          </cell>
          <cell r="AP155">
            <v>10</v>
          </cell>
          <cell r="AQ155">
            <v>0</v>
          </cell>
          <cell r="AR155">
            <v>0</v>
          </cell>
          <cell r="AS155">
            <v>2</v>
          </cell>
          <cell r="AT155">
            <v>0</v>
          </cell>
          <cell r="AU155">
            <v>0</v>
          </cell>
          <cell r="AV155">
            <v>5</v>
          </cell>
          <cell r="AW155">
            <v>5</v>
          </cell>
          <cell r="AX155">
            <v>0</v>
          </cell>
          <cell r="AY155">
            <v>0</v>
          </cell>
          <cell r="AZ155">
            <v>7</v>
          </cell>
          <cell r="BA155">
            <v>0</v>
          </cell>
          <cell r="BB155">
            <v>10</v>
          </cell>
          <cell r="BC155">
            <v>2</v>
          </cell>
          <cell r="BD155">
            <v>0</v>
          </cell>
          <cell r="BE155">
            <v>2</v>
          </cell>
          <cell r="BF155">
            <v>3</v>
          </cell>
          <cell r="BG155">
            <v>10</v>
          </cell>
          <cell r="BH155">
            <v>10</v>
          </cell>
          <cell r="BI155">
            <v>0</v>
          </cell>
          <cell r="BJ155">
            <v>2</v>
          </cell>
          <cell r="BK155">
            <v>2</v>
          </cell>
          <cell r="BL155">
            <v>5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5</v>
          </cell>
          <cell r="BS155">
            <v>5</v>
          </cell>
          <cell r="BT155">
            <v>10</v>
          </cell>
          <cell r="BU155">
            <v>0</v>
          </cell>
          <cell r="BV155">
            <v>3</v>
          </cell>
          <cell r="BW155">
            <v>3</v>
          </cell>
          <cell r="BX155">
            <v>4</v>
          </cell>
          <cell r="BY155">
            <v>3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10</v>
          </cell>
          <cell r="CE155">
            <v>0</v>
          </cell>
          <cell r="CF155">
            <v>2</v>
          </cell>
          <cell r="CG155">
            <v>2</v>
          </cell>
          <cell r="CH155">
            <v>0</v>
          </cell>
          <cell r="CI155">
            <v>10</v>
          </cell>
          <cell r="CJ155">
            <v>2</v>
          </cell>
          <cell r="CK155">
            <v>2</v>
          </cell>
          <cell r="CL155">
            <v>5</v>
          </cell>
          <cell r="CM155">
            <v>5</v>
          </cell>
          <cell r="CN155">
            <v>5</v>
          </cell>
          <cell r="CO155">
            <v>5</v>
          </cell>
          <cell r="CP155">
            <v>3</v>
          </cell>
          <cell r="CR155">
            <v>430</v>
          </cell>
          <cell r="CS155" t="str">
            <v>NGUYEN VAN DUY</v>
          </cell>
          <cell r="CT155">
            <v>0</v>
          </cell>
          <cell r="CU155" t="str">
            <v>Non SFA</v>
          </cell>
          <cell r="CV155">
            <v>5269</v>
          </cell>
          <cell r="CX155">
            <v>194</v>
          </cell>
          <cell r="CY155">
            <v>102</v>
          </cell>
          <cell r="CZ155">
            <v>328</v>
          </cell>
        </row>
        <row r="156">
          <cell r="B156">
            <v>82102266</v>
          </cell>
          <cell r="C156" t="str">
            <v>NGUYỄN THỊ HẠP</v>
          </cell>
          <cell r="D156" t="str">
            <v>Hung Yen</v>
          </cell>
          <cell r="E156">
            <v>20</v>
          </cell>
          <cell r="F156">
            <v>2</v>
          </cell>
          <cell r="G156">
            <v>450</v>
          </cell>
          <cell r="H156">
            <v>5</v>
          </cell>
          <cell r="I156">
            <v>0</v>
          </cell>
          <cell r="J156">
            <v>0</v>
          </cell>
          <cell r="K156">
            <v>20</v>
          </cell>
          <cell r="L156">
            <v>2</v>
          </cell>
          <cell r="M156">
            <v>10</v>
          </cell>
          <cell r="N156">
            <v>10</v>
          </cell>
          <cell r="O156">
            <v>4</v>
          </cell>
          <cell r="P156">
            <v>10</v>
          </cell>
          <cell r="Q156">
            <v>2</v>
          </cell>
          <cell r="R156">
            <v>10</v>
          </cell>
          <cell r="S156">
            <v>22</v>
          </cell>
          <cell r="T156">
            <v>5</v>
          </cell>
          <cell r="U156">
            <v>22</v>
          </cell>
          <cell r="V156">
            <v>5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62</v>
          </cell>
          <cell r="AC156">
            <v>190</v>
          </cell>
          <cell r="AD156">
            <v>0</v>
          </cell>
          <cell r="AE156">
            <v>18</v>
          </cell>
          <cell r="AF156">
            <v>3</v>
          </cell>
          <cell r="AG156">
            <v>5</v>
          </cell>
          <cell r="AH156">
            <v>5</v>
          </cell>
          <cell r="AI156">
            <v>5</v>
          </cell>
          <cell r="AJ156">
            <v>5</v>
          </cell>
          <cell r="AK156">
            <v>5</v>
          </cell>
          <cell r="AL156">
            <v>0</v>
          </cell>
          <cell r="AM156">
            <v>80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2</v>
          </cell>
          <cell r="AT156">
            <v>0</v>
          </cell>
          <cell r="AU156">
            <v>0</v>
          </cell>
          <cell r="AV156">
            <v>5</v>
          </cell>
          <cell r="AW156">
            <v>5</v>
          </cell>
          <cell r="AX156">
            <v>0</v>
          </cell>
          <cell r="AY156">
            <v>0</v>
          </cell>
          <cell r="AZ156">
            <v>5</v>
          </cell>
          <cell r="BA156">
            <v>0</v>
          </cell>
          <cell r="BB156">
            <v>2</v>
          </cell>
          <cell r="BC156">
            <v>95</v>
          </cell>
          <cell r="BD156">
            <v>0</v>
          </cell>
          <cell r="BE156">
            <v>2</v>
          </cell>
          <cell r="BF156">
            <v>2</v>
          </cell>
          <cell r="BG156">
            <v>10</v>
          </cell>
          <cell r="BH156">
            <v>0</v>
          </cell>
          <cell r="BI156">
            <v>0</v>
          </cell>
          <cell r="BJ156">
            <v>1</v>
          </cell>
          <cell r="BK156">
            <v>5</v>
          </cell>
          <cell r="BL156">
            <v>5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4</v>
          </cell>
          <cell r="BS156">
            <v>10</v>
          </cell>
          <cell r="BT156">
            <v>2</v>
          </cell>
          <cell r="BU156">
            <v>0</v>
          </cell>
          <cell r="BV156">
            <v>3</v>
          </cell>
          <cell r="BW156">
            <v>0</v>
          </cell>
          <cell r="BX156">
            <v>5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5</v>
          </cell>
          <cell r="CE156">
            <v>0</v>
          </cell>
          <cell r="CF156">
            <v>2</v>
          </cell>
          <cell r="CG156">
            <v>2</v>
          </cell>
          <cell r="CH156">
            <v>0</v>
          </cell>
          <cell r="CI156">
            <v>2</v>
          </cell>
          <cell r="CJ156">
            <v>2</v>
          </cell>
          <cell r="CK156">
            <v>2</v>
          </cell>
          <cell r="CL156">
            <v>3</v>
          </cell>
          <cell r="CM156">
            <v>3</v>
          </cell>
          <cell r="CN156">
            <v>2</v>
          </cell>
          <cell r="CO156">
            <v>5</v>
          </cell>
          <cell r="CP156">
            <v>2</v>
          </cell>
          <cell r="CR156">
            <v>1170</v>
          </cell>
          <cell r="CS156" t="str">
            <v>NGUYEN VAN DUY</v>
          </cell>
          <cell r="CT156">
            <v>0</v>
          </cell>
          <cell r="CU156" t="str">
            <v>Non SFA</v>
          </cell>
          <cell r="CV156">
            <v>3253.5</v>
          </cell>
          <cell r="CX156">
            <v>946</v>
          </cell>
          <cell r="CY156">
            <v>56</v>
          </cell>
          <cell r="CZ156">
            <v>1114</v>
          </cell>
        </row>
        <row r="157">
          <cell r="B157">
            <v>82184695</v>
          </cell>
          <cell r="C157" t="str">
            <v>TRẦN THỊ TỨ</v>
          </cell>
          <cell r="D157" t="str">
            <v>Hung Yen</v>
          </cell>
          <cell r="E157">
            <v>10</v>
          </cell>
          <cell r="F157">
            <v>3</v>
          </cell>
          <cell r="G157">
            <v>600</v>
          </cell>
          <cell r="H157">
            <v>5</v>
          </cell>
          <cell r="I157">
            <v>0</v>
          </cell>
          <cell r="J157">
            <v>0</v>
          </cell>
          <cell r="K157">
            <v>50</v>
          </cell>
          <cell r="L157">
            <v>2</v>
          </cell>
          <cell r="M157">
            <v>10</v>
          </cell>
          <cell r="N157">
            <v>100</v>
          </cell>
          <cell r="O157">
            <v>4</v>
          </cell>
          <cell r="P157">
            <v>2</v>
          </cell>
          <cell r="Q157">
            <v>2</v>
          </cell>
          <cell r="R157">
            <v>11</v>
          </cell>
          <cell r="S157">
            <v>3</v>
          </cell>
          <cell r="T157">
            <v>3</v>
          </cell>
          <cell r="U157">
            <v>0</v>
          </cell>
          <cell r="V157">
            <v>10</v>
          </cell>
          <cell r="W157">
            <v>3</v>
          </cell>
          <cell r="X157">
            <v>5</v>
          </cell>
          <cell r="Y157">
            <v>0</v>
          </cell>
          <cell r="Z157">
            <v>0</v>
          </cell>
          <cell r="AA157">
            <v>0</v>
          </cell>
          <cell r="AB157">
            <v>22</v>
          </cell>
          <cell r="AC157">
            <v>88</v>
          </cell>
          <cell r="AD157">
            <v>0</v>
          </cell>
          <cell r="AE157">
            <v>10</v>
          </cell>
          <cell r="AF157">
            <v>5</v>
          </cell>
          <cell r="AG157">
            <v>5</v>
          </cell>
          <cell r="AH157">
            <v>5</v>
          </cell>
          <cell r="AI157">
            <v>2</v>
          </cell>
          <cell r="AJ157">
            <v>5</v>
          </cell>
          <cell r="AK157">
            <v>5</v>
          </cell>
          <cell r="AL157">
            <v>0</v>
          </cell>
          <cell r="AM157">
            <v>40</v>
          </cell>
          <cell r="AN157">
            <v>0</v>
          </cell>
          <cell r="AO157">
            <v>0</v>
          </cell>
          <cell r="AP157">
            <v>0</v>
          </cell>
          <cell r="AQ157">
            <v>10</v>
          </cell>
          <cell r="AR157">
            <v>0</v>
          </cell>
          <cell r="AS157">
            <v>2</v>
          </cell>
          <cell r="AT157">
            <v>0</v>
          </cell>
          <cell r="AU157">
            <v>0</v>
          </cell>
          <cell r="AV157">
            <v>5</v>
          </cell>
          <cell r="AW157">
            <v>5</v>
          </cell>
          <cell r="AX157">
            <v>0</v>
          </cell>
          <cell r="AY157">
            <v>0</v>
          </cell>
          <cell r="AZ157">
            <v>5</v>
          </cell>
          <cell r="BA157">
            <v>0</v>
          </cell>
          <cell r="BB157">
            <v>2</v>
          </cell>
          <cell r="BC157">
            <v>30</v>
          </cell>
          <cell r="BD157">
            <v>0</v>
          </cell>
          <cell r="BE157">
            <v>2</v>
          </cell>
          <cell r="BF157">
            <v>2</v>
          </cell>
          <cell r="BG157">
            <v>10</v>
          </cell>
          <cell r="BH157">
            <v>0</v>
          </cell>
          <cell r="BI157">
            <v>0</v>
          </cell>
          <cell r="BJ157">
            <v>2</v>
          </cell>
          <cell r="BK157">
            <v>2</v>
          </cell>
          <cell r="BL157">
            <v>5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5</v>
          </cell>
          <cell r="BS157">
            <v>5</v>
          </cell>
          <cell r="BT157">
            <v>2</v>
          </cell>
          <cell r="BU157">
            <v>0</v>
          </cell>
          <cell r="BV157">
            <v>1</v>
          </cell>
          <cell r="BW157">
            <v>0</v>
          </cell>
          <cell r="BX157">
            <v>4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10</v>
          </cell>
          <cell r="CE157">
            <v>0</v>
          </cell>
          <cell r="CF157">
            <v>2</v>
          </cell>
          <cell r="CG157">
            <v>2</v>
          </cell>
          <cell r="CH157">
            <v>0</v>
          </cell>
          <cell r="CI157">
            <v>2</v>
          </cell>
          <cell r="CJ157">
            <v>2</v>
          </cell>
          <cell r="CK157">
            <v>2</v>
          </cell>
          <cell r="CL157">
            <v>5</v>
          </cell>
          <cell r="CM157">
            <v>3</v>
          </cell>
          <cell r="CN157">
            <v>2</v>
          </cell>
          <cell r="CO157">
            <v>5</v>
          </cell>
          <cell r="CP157">
            <v>3</v>
          </cell>
          <cell r="CR157">
            <v>1147</v>
          </cell>
          <cell r="CS157" t="str">
            <v>NGUYEN VAN DUY</v>
          </cell>
          <cell r="CT157">
            <v>0</v>
          </cell>
          <cell r="CU157" t="str">
            <v>Non SFA</v>
          </cell>
          <cell r="CV157">
            <v>3666</v>
          </cell>
          <cell r="CX157">
            <v>860</v>
          </cell>
          <cell r="CY157">
            <v>42</v>
          </cell>
          <cell r="CZ157">
            <v>1105</v>
          </cell>
        </row>
        <row r="158">
          <cell r="B158">
            <v>82806280</v>
          </cell>
          <cell r="C158" t="str">
            <v>TRƯƠNG VĂN THẮNG</v>
          </cell>
          <cell r="D158" t="str">
            <v>Hung Yen</v>
          </cell>
          <cell r="E158">
            <v>25</v>
          </cell>
          <cell r="F158">
            <v>3</v>
          </cell>
          <cell r="G158">
            <v>180</v>
          </cell>
          <cell r="H158">
            <v>5</v>
          </cell>
          <cell r="I158">
            <v>0</v>
          </cell>
          <cell r="J158">
            <v>0</v>
          </cell>
          <cell r="K158">
            <v>15</v>
          </cell>
          <cell r="L158">
            <v>10</v>
          </cell>
          <cell r="M158">
            <v>16</v>
          </cell>
          <cell r="N158">
            <v>32</v>
          </cell>
          <cell r="O158">
            <v>5</v>
          </cell>
          <cell r="P158">
            <v>5</v>
          </cell>
          <cell r="Q158">
            <v>16</v>
          </cell>
          <cell r="R158">
            <v>22</v>
          </cell>
          <cell r="S158">
            <v>5</v>
          </cell>
          <cell r="T158">
            <v>5</v>
          </cell>
          <cell r="U158">
            <v>5</v>
          </cell>
          <cell r="V158">
            <v>5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45</v>
          </cell>
          <cell r="AC158">
            <v>58</v>
          </cell>
          <cell r="AD158">
            <v>0</v>
          </cell>
          <cell r="AE158">
            <v>25</v>
          </cell>
          <cell r="AF158">
            <v>5</v>
          </cell>
          <cell r="AG158">
            <v>5</v>
          </cell>
          <cell r="AH158">
            <v>5</v>
          </cell>
          <cell r="AI158">
            <v>5</v>
          </cell>
          <cell r="AJ158">
            <v>5</v>
          </cell>
          <cell r="AK158">
            <v>5</v>
          </cell>
          <cell r="AL158">
            <v>0</v>
          </cell>
          <cell r="AM158">
            <v>55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2</v>
          </cell>
          <cell r="AT158">
            <v>2</v>
          </cell>
          <cell r="AU158">
            <v>0</v>
          </cell>
          <cell r="AV158">
            <v>5</v>
          </cell>
          <cell r="AW158">
            <v>5</v>
          </cell>
          <cell r="AX158">
            <v>0</v>
          </cell>
          <cell r="AY158">
            <v>0</v>
          </cell>
          <cell r="AZ158">
            <v>10</v>
          </cell>
          <cell r="BA158">
            <v>0</v>
          </cell>
          <cell r="BB158">
            <v>2</v>
          </cell>
          <cell r="BC158">
            <v>72</v>
          </cell>
          <cell r="BD158">
            <v>0</v>
          </cell>
          <cell r="BE158">
            <v>2</v>
          </cell>
          <cell r="BF158">
            <v>2</v>
          </cell>
          <cell r="BG158">
            <v>10</v>
          </cell>
          <cell r="BH158">
            <v>0</v>
          </cell>
          <cell r="BI158">
            <v>0</v>
          </cell>
          <cell r="BJ158">
            <v>2</v>
          </cell>
          <cell r="BK158">
            <v>5</v>
          </cell>
          <cell r="BL158">
            <v>5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4</v>
          </cell>
          <cell r="BS158">
            <v>10</v>
          </cell>
          <cell r="BT158">
            <v>2</v>
          </cell>
          <cell r="BU158">
            <v>0</v>
          </cell>
          <cell r="BV158">
            <v>1</v>
          </cell>
          <cell r="BW158">
            <v>0</v>
          </cell>
          <cell r="BX158">
            <v>6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2</v>
          </cell>
          <cell r="CE158">
            <v>0</v>
          </cell>
          <cell r="CF158">
            <v>2</v>
          </cell>
          <cell r="CG158">
            <v>2</v>
          </cell>
          <cell r="CH158">
            <v>0</v>
          </cell>
          <cell r="CI158">
            <v>2</v>
          </cell>
          <cell r="CJ158">
            <v>2</v>
          </cell>
          <cell r="CK158">
            <v>2</v>
          </cell>
          <cell r="CL158">
            <v>5</v>
          </cell>
          <cell r="CM158">
            <v>3</v>
          </cell>
          <cell r="CN158">
            <v>2</v>
          </cell>
          <cell r="CO158">
            <v>5</v>
          </cell>
          <cell r="CP158">
            <v>0</v>
          </cell>
          <cell r="CR158">
            <v>741</v>
          </cell>
          <cell r="CS158" t="str">
            <v>NGUYEN VAN DUY</v>
          </cell>
          <cell r="CT158">
            <v>0</v>
          </cell>
          <cell r="CU158" t="str">
            <v>Non SFA</v>
          </cell>
          <cell r="CV158">
            <v>1051</v>
          </cell>
          <cell r="CX158">
            <v>479</v>
          </cell>
          <cell r="CY158">
            <v>75</v>
          </cell>
          <cell r="CZ158">
            <v>666</v>
          </cell>
        </row>
        <row r="159">
          <cell r="B159">
            <v>70208047</v>
          </cell>
          <cell r="C159" t="str">
            <v>Cty TNHH Cty DT &amp; TM</v>
          </cell>
          <cell r="D159" t="str">
            <v>Hung Yen</v>
          </cell>
          <cell r="E159">
            <v>11</v>
          </cell>
          <cell r="F159">
            <v>5</v>
          </cell>
          <cell r="G159">
            <v>710</v>
          </cell>
          <cell r="H159">
            <v>5</v>
          </cell>
          <cell r="I159">
            <v>0</v>
          </cell>
          <cell r="J159">
            <v>0</v>
          </cell>
          <cell r="K159">
            <v>15</v>
          </cell>
          <cell r="L159">
            <v>2</v>
          </cell>
          <cell r="M159">
            <v>10</v>
          </cell>
          <cell r="N159">
            <v>56</v>
          </cell>
          <cell r="O159">
            <v>4</v>
          </cell>
          <cell r="P159">
            <v>5</v>
          </cell>
          <cell r="Q159">
            <v>2</v>
          </cell>
          <cell r="R159">
            <v>15</v>
          </cell>
          <cell r="S159">
            <v>19</v>
          </cell>
          <cell r="T159">
            <v>6</v>
          </cell>
          <cell r="U159">
            <v>5</v>
          </cell>
          <cell r="V159">
            <v>3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130</v>
          </cell>
          <cell r="AC159">
            <v>385</v>
          </cell>
          <cell r="AD159">
            <v>0</v>
          </cell>
          <cell r="AE159">
            <v>55</v>
          </cell>
          <cell r="AF159">
            <v>5</v>
          </cell>
          <cell r="AG159">
            <v>5</v>
          </cell>
          <cell r="AH159">
            <v>5</v>
          </cell>
          <cell r="AI159">
            <v>10</v>
          </cell>
          <cell r="AJ159">
            <v>5</v>
          </cell>
          <cell r="AK159">
            <v>5</v>
          </cell>
          <cell r="AL159">
            <v>0</v>
          </cell>
          <cell r="AM159">
            <v>110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2</v>
          </cell>
          <cell r="AT159">
            <v>0</v>
          </cell>
          <cell r="AU159">
            <v>0</v>
          </cell>
          <cell r="AV159">
            <v>5</v>
          </cell>
          <cell r="AW159">
            <v>5</v>
          </cell>
          <cell r="AX159">
            <v>0</v>
          </cell>
          <cell r="AY159">
            <v>0</v>
          </cell>
          <cell r="AZ159">
            <v>5</v>
          </cell>
          <cell r="BA159">
            <v>0</v>
          </cell>
          <cell r="BB159">
            <v>10</v>
          </cell>
          <cell r="BC159">
            <v>152</v>
          </cell>
          <cell r="BD159">
            <v>0</v>
          </cell>
          <cell r="BE159">
            <v>2</v>
          </cell>
          <cell r="BF159">
            <v>2</v>
          </cell>
          <cell r="BG159">
            <v>10</v>
          </cell>
          <cell r="BH159">
            <v>0</v>
          </cell>
          <cell r="BI159">
            <v>0</v>
          </cell>
          <cell r="BJ159">
            <v>2</v>
          </cell>
          <cell r="BK159">
            <v>2</v>
          </cell>
          <cell r="BL159">
            <v>5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5</v>
          </cell>
          <cell r="BS159">
            <v>5</v>
          </cell>
          <cell r="BT159">
            <v>10</v>
          </cell>
          <cell r="BU159">
            <v>0</v>
          </cell>
          <cell r="BV159">
            <v>3</v>
          </cell>
          <cell r="BW159">
            <v>0</v>
          </cell>
          <cell r="BX159">
            <v>4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10</v>
          </cell>
          <cell r="CE159">
            <v>0</v>
          </cell>
          <cell r="CF159">
            <v>2</v>
          </cell>
          <cell r="CG159">
            <v>2</v>
          </cell>
          <cell r="CH159">
            <v>0</v>
          </cell>
          <cell r="CI159">
            <v>5</v>
          </cell>
          <cell r="CJ159">
            <v>2</v>
          </cell>
          <cell r="CK159">
            <v>2</v>
          </cell>
          <cell r="CL159">
            <v>5</v>
          </cell>
          <cell r="CM159">
            <v>5</v>
          </cell>
          <cell r="CN159">
            <v>5</v>
          </cell>
          <cell r="CO159">
            <v>5</v>
          </cell>
          <cell r="CP159">
            <v>3</v>
          </cell>
          <cell r="CR159">
            <v>1863</v>
          </cell>
          <cell r="CS159" t="str">
            <v>NGUYEN VAN DUY</v>
          </cell>
          <cell r="CT159">
            <v>0</v>
          </cell>
          <cell r="CU159" t="str">
            <v>Non SFA</v>
          </cell>
          <cell r="CV159">
            <v>5885</v>
          </cell>
          <cell r="CX159">
            <v>1571</v>
          </cell>
          <cell r="CY159">
            <v>65</v>
          </cell>
          <cell r="CZ159">
            <v>1798</v>
          </cell>
        </row>
        <row r="160">
          <cell r="B160">
            <v>70146842</v>
          </cell>
          <cell r="C160" t="str">
            <v>ĐẶNG QUANG NHUNG</v>
          </cell>
          <cell r="D160" t="str">
            <v>Hung Yen</v>
          </cell>
          <cell r="E160">
            <v>5</v>
          </cell>
          <cell r="F160">
            <v>2</v>
          </cell>
          <cell r="G160">
            <v>5</v>
          </cell>
          <cell r="H160">
            <v>10</v>
          </cell>
          <cell r="I160">
            <v>0</v>
          </cell>
          <cell r="J160">
            <v>0</v>
          </cell>
          <cell r="K160">
            <v>20</v>
          </cell>
          <cell r="L160">
            <v>2</v>
          </cell>
          <cell r="M160">
            <v>1</v>
          </cell>
          <cell r="N160">
            <v>10</v>
          </cell>
          <cell r="O160">
            <v>1</v>
          </cell>
          <cell r="P160">
            <v>2</v>
          </cell>
          <cell r="Q160">
            <v>1</v>
          </cell>
          <cell r="R160">
            <v>1</v>
          </cell>
          <cell r="S160">
            <v>1</v>
          </cell>
          <cell r="T160">
            <v>3</v>
          </cell>
          <cell r="U160">
            <v>2</v>
          </cell>
          <cell r="V160">
            <v>1</v>
          </cell>
          <cell r="W160">
            <v>0</v>
          </cell>
          <cell r="X160">
            <v>2</v>
          </cell>
          <cell r="Y160">
            <v>0</v>
          </cell>
          <cell r="Z160">
            <v>0</v>
          </cell>
          <cell r="AA160">
            <v>0</v>
          </cell>
          <cell r="AB160">
            <v>20</v>
          </cell>
          <cell r="AC160">
            <v>30</v>
          </cell>
          <cell r="AD160">
            <v>14</v>
          </cell>
          <cell r="AE160">
            <v>1</v>
          </cell>
          <cell r="AF160">
            <v>1</v>
          </cell>
          <cell r="AG160">
            <v>1</v>
          </cell>
          <cell r="AH160">
            <v>1</v>
          </cell>
          <cell r="AI160">
            <v>1</v>
          </cell>
          <cell r="AJ160">
            <v>1</v>
          </cell>
          <cell r="AK160">
            <v>1</v>
          </cell>
          <cell r="AL160">
            <v>0</v>
          </cell>
          <cell r="AM160">
            <v>5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1</v>
          </cell>
          <cell r="AT160">
            <v>0</v>
          </cell>
          <cell r="AU160">
            <v>0</v>
          </cell>
          <cell r="AV160">
            <v>1</v>
          </cell>
          <cell r="AW160">
            <v>1</v>
          </cell>
          <cell r="AX160">
            <v>0</v>
          </cell>
          <cell r="AY160">
            <v>0</v>
          </cell>
          <cell r="AZ160">
            <v>1</v>
          </cell>
          <cell r="BA160">
            <v>0</v>
          </cell>
          <cell r="BB160">
            <v>2</v>
          </cell>
          <cell r="BC160">
            <v>1</v>
          </cell>
          <cell r="BD160">
            <v>0</v>
          </cell>
          <cell r="BE160">
            <v>1</v>
          </cell>
          <cell r="BF160">
            <v>1</v>
          </cell>
          <cell r="BG160">
            <v>1</v>
          </cell>
          <cell r="BH160">
            <v>1</v>
          </cell>
          <cell r="BI160">
            <v>0</v>
          </cell>
          <cell r="BJ160">
            <v>1</v>
          </cell>
          <cell r="BK160">
            <v>1</v>
          </cell>
          <cell r="BL160">
            <v>1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1</v>
          </cell>
          <cell r="BS160">
            <v>1</v>
          </cell>
          <cell r="BT160">
            <v>5</v>
          </cell>
          <cell r="BU160">
            <v>0</v>
          </cell>
          <cell r="BV160">
            <v>3</v>
          </cell>
          <cell r="BW160">
            <v>5</v>
          </cell>
          <cell r="BX160">
            <v>1</v>
          </cell>
          <cell r="BY160">
            <v>5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1</v>
          </cell>
          <cell r="CE160">
            <v>0</v>
          </cell>
          <cell r="CF160">
            <v>1</v>
          </cell>
          <cell r="CG160">
            <v>1</v>
          </cell>
          <cell r="CH160">
            <v>0</v>
          </cell>
          <cell r="CI160">
            <v>5</v>
          </cell>
          <cell r="CJ160">
            <v>5</v>
          </cell>
          <cell r="CK160">
            <v>1</v>
          </cell>
          <cell r="CL160">
            <v>1</v>
          </cell>
          <cell r="CM160">
            <v>3</v>
          </cell>
          <cell r="CN160">
            <v>5</v>
          </cell>
          <cell r="CO160">
            <v>1</v>
          </cell>
          <cell r="CP160">
            <v>1</v>
          </cell>
          <cell r="CR160">
            <v>205</v>
          </cell>
          <cell r="CS160" t="str">
            <v>NGUYEN VAN DUY</v>
          </cell>
          <cell r="CT160">
            <v>0</v>
          </cell>
          <cell r="CU160" t="str">
            <v>Non SFA</v>
          </cell>
          <cell r="CV160">
            <v>2888.5</v>
          </cell>
          <cell r="CX160">
            <v>102</v>
          </cell>
          <cell r="CY160">
            <v>32</v>
          </cell>
          <cell r="CZ160">
            <v>173</v>
          </cell>
        </row>
        <row r="161">
          <cell r="B161">
            <v>70213380</v>
          </cell>
          <cell r="C161" t="str">
            <v>ĐÀO KHẮC CHUNG</v>
          </cell>
          <cell r="D161" t="str">
            <v>Hung Yen</v>
          </cell>
          <cell r="E161">
            <v>10</v>
          </cell>
          <cell r="F161">
            <v>5</v>
          </cell>
          <cell r="G161">
            <v>3000</v>
          </cell>
          <cell r="H161">
            <v>2</v>
          </cell>
          <cell r="I161">
            <v>0</v>
          </cell>
          <cell r="J161">
            <v>0</v>
          </cell>
          <cell r="K161">
            <v>95</v>
          </cell>
          <cell r="L161">
            <v>20</v>
          </cell>
          <cell r="M161">
            <v>16</v>
          </cell>
          <cell r="N161">
            <v>200</v>
          </cell>
          <cell r="O161">
            <v>5</v>
          </cell>
          <cell r="P161">
            <v>2</v>
          </cell>
          <cell r="Q161">
            <v>56</v>
          </cell>
          <cell r="R161">
            <v>200</v>
          </cell>
          <cell r="S161">
            <v>3</v>
          </cell>
          <cell r="T161">
            <v>5</v>
          </cell>
          <cell r="U161">
            <v>0</v>
          </cell>
          <cell r="V161">
            <v>20</v>
          </cell>
          <cell r="W161">
            <v>5</v>
          </cell>
          <cell r="X161">
            <v>2</v>
          </cell>
          <cell r="Y161">
            <v>0</v>
          </cell>
          <cell r="Z161">
            <v>0</v>
          </cell>
          <cell r="AA161">
            <v>0</v>
          </cell>
          <cell r="AB161">
            <v>100</v>
          </cell>
          <cell r="AC161">
            <v>900</v>
          </cell>
          <cell r="AD161">
            <v>200</v>
          </cell>
          <cell r="AE161">
            <v>160</v>
          </cell>
          <cell r="AF161">
            <v>10</v>
          </cell>
          <cell r="AG161">
            <v>5</v>
          </cell>
          <cell r="AH161">
            <v>5</v>
          </cell>
          <cell r="AI161">
            <v>10</v>
          </cell>
          <cell r="AJ161">
            <v>5</v>
          </cell>
          <cell r="AK161">
            <v>5</v>
          </cell>
          <cell r="AL161">
            <v>0</v>
          </cell>
          <cell r="AM161">
            <v>5</v>
          </cell>
          <cell r="AN161">
            <v>0</v>
          </cell>
          <cell r="AO161">
            <v>0</v>
          </cell>
          <cell r="AP161">
            <v>0</v>
          </cell>
          <cell r="AQ161">
            <v>15</v>
          </cell>
          <cell r="AR161">
            <v>0</v>
          </cell>
          <cell r="AS161">
            <v>2</v>
          </cell>
          <cell r="AT161">
            <v>2</v>
          </cell>
          <cell r="AU161">
            <v>0</v>
          </cell>
          <cell r="AV161">
            <v>5</v>
          </cell>
          <cell r="AW161">
            <v>5</v>
          </cell>
          <cell r="AX161">
            <v>0</v>
          </cell>
          <cell r="AY161">
            <v>0</v>
          </cell>
          <cell r="AZ161">
            <v>5</v>
          </cell>
          <cell r="BA161">
            <v>0</v>
          </cell>
          <cell r="BB161">
            <v>10</v>
          </cell>
          <cell r="BC161">
            <v>60</v>
          </cell>
          <cell r="BD161">
            <v>0</v>
          </cell>
          <cell r="BE161">
            <v>2</v>
          </cell>
          <cell r="BF161">
            <v>2</v>
          </cell>
          <cell r="BG161">
            <v>10</v>
          </cell>
          <cell r="BH161">
            <v>0</v>
          </cell>
          <cell r="BI161">
            <v>0</v>
          </cell>
          <cell r="BJ161">
            <v>2</v>
          </cell>
          <cell r="BK161">
            <v>5</v>
          </cell>
          <cell r="BL161">
            <v>5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4</v>
          </cell>
          <cell r="BS161">
            <v>10</v>
          </cell>
          <cell r="BT161">
            <v>10</v>
          </cell>
          <cell r="BU161">
            <v>0</v>
          </cell>
          <cell r="BV161">
            <v>3</v>
          </cell>
          <cell r="BW161">
            <v>0</v>
          </cell>
          <cell r="BX161">
            <v>4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2</v>
          </cell>
          <cell r="CE161">
            <v>0</v>
          </cell>
          <cell r="CF161">
            <v>2</v>
          </cell>
          <cell r="CG161">
            <v>2</v>
          </cell>
          <cell r="CH161">
            <v>0</v>
          </cell>
          <cell r="CI161">
            <v>10</v>
          </cell>
          <cell r="CJ161">
            <v>2</v>
          </cell>
          <cell r="CK161">
            <v>2</v>
          </cell>
          <cell r="CL161">
            <v>15</v>
          </cell>
          <cell r="CM161">
            <v>5</v>
          </cell>
          <cell r="CN161">
            <v>5</v>
          </cell>
          <cell r="CO161">
            <v>5</v>
          </cell>
          <cell r="CP161">
            <v>0</v>
          </cell>
          <cell r="CR161">
            <v>5262</v>
          </cell>
          <cell r="CS161" t="str">
            <v>NGUYEN VAN DUY</v>
          </cell>
          <cell r="CT161">
            <v>0</v>
          </cell>
          <cell r="CU161" t="str">
            <v>Non SFA</v>
          </cell>
          <cell r="CV161">
            <v>11569.5</v>
          </cell>
          <cell r="CX161">
            <v>4150</v>
          </cell>
          <cell r="CY161">
            <v>127</v>
          </cell>
          <cell r="CZ161">
            <v>5135</v>
          </cell>
        </row>
        <row r="162">
          <cell r="B162">
            <v>70225532</v>
          </cell>
          <cell r="C162" t="str">
            <v>LÊ XUÂN MẠNH</v>
          </cell>
          <cell r="D162" t="str">
            <v>Hung Yen</v>
          </cell>
          <cell r="E162">
            <v>10</v>
          </cell>
          <cell r="F162">
            <v>5</v>
          </cell>
          <cell r="G162">
            <v>590</v>
          </cell>
          <cell r="H162">
            <v>2</v>
          </cell>
          <cell r="I162">
            <v>0</v>
          </cell>
          <cell r="J162">
            <v>0</v>
          </cell>
          <cell r="K162">
            <v>35</v>
          </cell>
          <cell r="L162">
            <v>2</v>
          </cell>
          <cell r="M162">
            <v>10</v>
          </cell>
          <cell r="N162">
            <v>100</v>
          </cell>
          <cell r="O162">
            <v>4</v>
          </cell>
          <cell r="P162">
            <v>2</v>
          </cell>
          <cell r="Q162">
            <v>2</v>
          </cell>
          <cell r="R162">
            <v>9</v>
          </cell>
          <cell r="S162">
            <v>5</v>
          </cell>
          <cell r="T162">
            <v>5</v>
          </cell>
          <cell r="U162">
            <v>0</v>
          </cell>
          <cell r="V162">
            <v>10</v>
          </cell>
          <cell r="W162">
            <v>5</v>
          </cell>
          <cell r="X162">
            <v>5</v>
          </cell>
          <cell r="Y162">
            <v>0</v>
          </cell>
          <cell r="Z162">
            <v>0</v>
          </cell>
          <cell r="AA162">
            <v>0</v>
          </cell>
          <cell r="AB162">
            <v>50</v>
          </cell>
          <cell r="AC162">
            <v>90</v>
          </cell>
          <cell r="AD162">
            <v>0</v>
          </cell>
          <cell r="AE162">
            <v>10</v>
          </cell>
          <cell r="AF162">
            <v>5</v>
          </cell>
          <cell r="AG162">
            <v>5</v>
          </cell>
          <cell r="AH162">
            <v>5</v>
          </cell>
          <cell r="AI162">
            <v>3</v>
          </cell>
          <cell r="AJ162">
            <v>5</v>
          </cell>
          <cell r="AK162">
            <v>5</v>
          </cell>
          <cell r="AL162">
            <v>0</v>
          </cell>
          <cell r="AM162">
            <v>50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2</v>
          </cell>
          <cell r="AT162">
            <v>2</v>
          </cell>
          <cell r="AU162">
            <v>0</v>
          </cell>
          <cell r="AV162">
            <v>2</v>
          </cell>
          <cell r="AW162">
            <v>0</v>
          </cell>
          <cell r="AX162">
            <v>0</v>
          </cell>
          <cell r="AY162">
            <v>0</v>
          </cell>
          <cell r="AZ162">
            <v>5</v>
          </cell>
          <cell r="BA162">
            <v>5</v>
          </cell>
          <cell r="BB162">
            <v>10</v>
          </cell>
          <cell r="BC162">
            <v>50</v>
          </cell>
          <cell r="BD162">
            <v>0</v>
          </cell>
          <cell r="BE162">
            <v>2</v>
          </cell>
          <cell r="BF162">
            <v>1</v>
          </cell>
          <cell r="BG162">
            <v>10</v>
          </cell>
          <cell r="BH162">
            <v>0</v>
          </cell>
          <cell r="BI162">
            <v>0</v>
          </cell>
          <cell r="BJ162">
            <v>2</v>
          </cell>
          <cell r="BK162">
            <v>20</v>
          </cell>
          <cell r="BL162">
            <v>5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5</v>
          </cell>
          <cell r="BS162">
            <v>5</v>
          </cell>
          <cell r="BT162">
            <v>10</v>
          </cell>
          <cell r="BU162">
            <v>0</v>
          </cell>
          <cell r="BV162">
            <v>3</v>
          </cell>
          <cell r="BW162">
            <v>0</v>
          </cell>
          <cell r="BX162">
            <v>4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10</v>
          </cell>
          <cell r="CE162">
            <v>0</v>
          </cell>
          <cell r="CF162">
            <v>2</v>
          </cell>
          <cell r="CG162">
            <v>2</v>
          </cell>
          <cell r="CH162">
            <v>0</v>
          </cell>
          <cell r="CI162">
            <v>5</v>
          </cell>
          <cell r="CJ162">
            <v>2</v>
          </cell>
          <cell r="CK162">
            <v>2</v>
          </cell>
          <cell r="CL162">
            <v>5</v>
          </cell>
          <cell r="CM162">
            <v>5</v>
          </cell>
          <cell r="CN162">
            <v>5</v>
          </cell>
          <cell r="CO162">
            <v>0</v>
          </cell>
          <cell r="CP162">
            <v>3</v>
          </cell>
          <cell r="CR162">
            <v>1213</v>
          </cell>
          <cell r="CS162" t="str">
            <v>NGUYEN VAN DUY</v>
          </cell>
          <cell r="CT162">
            <v>0</v>
          </cell>
          <cell r="CU162" t="str">
            <v>Non SFA</v>
          </cell>
          <cell r="CV162">
            <v>3195.5</v>
          </cell>
          <cell r="CX162">
            <v>896</v>
          </cell>
          <cell r="CY162">
            <v>64</v>
          </cell>
          <cell r="CZ162">
            <v>1149</v>
          </cell>
        </row>
        <row r="163">
          <cell r="B163">
            <v>82102469</v>
          </cell>
          <cell r="C163" t="str">
            <v>ĐẠI LÝ ĐANG CHIÊN</v>
          </cell>
          <cell r="D163" t="str">
            <v>Hung Yen</v>
          </cell>
          <cell r="E163">
            <v>20</v>
          </cell>
          <cell r="F163">
            <v>3</v>
          </cell>
          <cell r="G163">
            <v>578</v>
          </cell>
          <cell r="H163">
            <v>15</v>
          </cell>
          <cell r="I163">
            <v>0</v>
          </cell>
          <cell r="J163">
            <v>0</v>
          </cell>
          <cell r="K163">
            <v>30</v>
          </cell>
          <cell r="L163">
            <v>1</v>
          </cell>
          <cell r="M163">
            <v>8</v>
          </cell>
          <cell r="N163">
            <v>30</v>
          </cell>
          <cell r="O163">
            <v>5</v>
          </cell>
          <cell r="P163">
            <v>2</v>
          </cell>
          <cell r="Q163">
            <v>25</v>
          </cell>
          <cell r="R163">
            <v>1</v>
          </cell>
          <cell r="S163">
            <v>2</v>
          </cell>
          <cell r="T163">
            <v>1</v>
          </cell>
          <cell r="U163">
            <v>3</v>
          </cell>
          <cell r="V163">
            <v>1</v>
          </cell>
          <cell r="W163">
            <v>0</v>
          </cell>
          <cell r="X163">
            <v>3</v>
          </cell>
          <cell r="Y163">
            <v>0</v>
          </cell>
          <cell r="Z163">
            <v>0</v>
          </cell>
          <cell r="AA163">
            <v>0</v>
          </cell>
          <cell r="AB163">
            <v>25</v>
          </cell>
          <cell r="AC163">
            <v>30</v>
          </cell>
          <cell r="AD163">
            <v>13</v>
          </cell>
          <cell r="AE163">
            <v>2</v>
          </cell>
          <cell r="AF163">
            <v>5</v>
          </cell>
          <cell r="AG163">
            <v>5</v>
          </cell>
          <cell r="AH163">
            <v>5</v>
          </cell>
          <cell r="AI163">
            <v>2</v>
          </cell>
          <cell r="AJ163">
            <v>5</v>
          </cell>
          <cell r="AK163">
            <v>1</v>
          </cell>
          <cell r="AL163">
            <v>0</v>
          </cell>
          <cell r="AM163">
            <v>20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2</v>
          </cell>
          <cell r="AT163">
            <v>0</v>
          </cell>
          <cell r="AU163">
            <v>0</v>
          </cell>
          <cell r="AV163">
            <v>5</v>
          </cell>
          <cell r="AW163">
            <v>5</v>
          </cell>
          <cell r="AX163">
            <v>0</v>
          </cell>
          <cell r="AY163">
            <v>0</v>
          </cell>
          <cell r="AZ163">
            <v>5</v>
          </cell>
          <cell r="BA163">
            <v>0</v>
          </cell>
          <cell r="BB163">
            <v>2</v>
          </cell>
          <cell r="BC163">
            <v>2</v>
          </cell>
          <cell r="BD163">
            <v>0</v>
          </cell>
          <cell r="BE163">
            <v>2</v>
          </cell>
          <cell r="BF163">
            <v>2</v>
          </cell>
          <cell r="BG163">
            <v>10</v>
          </cell>
          <cell r="BH163">
            <v>10</v>
          </cell>
          <cell r="BI163">
            <v>0</v>
          </cell>
          <cell r="BJ163">
            <v>2</v>
          </cell>
          <cell r="BK163">
            <v>5</v>
          </cell>
          <cell r="BL163">
            <v>5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4</v>
          </cell>
          <cell r="BS163">
            <v>1</v>
          </cell>
          <cell r="BT163">
            <v>2</v>
          </cell>
          <cell r="BU163">
            <v>0</v>
          </cell>
          <cell r="BV163">
            <v>1</v>
          </cell>
          <cell r="BW163">
            <v>4</v>
          </cell>
          <cell r="BX163">
            <v>6</v>
          </cell>
          <cell r="BY163">
            <v>4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2</v>
          </cell>
          <cell r="CE163">
            <v>0</v>
          </cell>
          <cell r="CF163">
            <v>2</v>
          </cell>
          <cell r="CG163">
            <v>2</v>
          </cell>
          <cell r="CH163">
            <v>0</v>
          </cell>
          <cell r="CI163">
            <v>2</v>
          </cell>
          <cell r="CJ163">
            <v>2</v>
          </cell>
          <cell r="CK163">
            <v>2</v>
          </cell>
          <cell r="CL163">
            <v>5</v>
          </cell>
          <cell r="CM163">
            <v>3</v>
          </cell>
          <cell r="CN163">
            <v>2</v>
          </cell>
          <cell r="CO163">
            <v>5</v>
          </cell>
          <cell r="CP163">
            <v>4</v>
          </cell>
          <cell r="CR163">
            <v>951</v>
          </cell>
          <cell r="CS163" t="str">
            <v>NGUYEN VAN DUY</v>
          </cell>
          <cell r="CT163">
            <v>0</v>
          </cell>
          <cell r="CU163" t="str">
            <v>Non SFA</v>
          </cell>
          <cell r="CV163">
            <v>6781.5</v>
          </cell>
          <cell r="CX163">
            <v>748</v>
          </cell>
          <cell r="CY163">
            <v>66</v>
          </cell>
          <cell r="CZ163">
            <v>885</v>
          </cell>
        </row>
        <row r="164">
          <cell r="B164">
            <v>70259214</v>
          </cell>
          <cell r="C164" t="str">
            <v>LƯƠNG HỒNG PHONG</v>
          </cell>
          <cell r="D164" t="str">
            <v>Hung Yen</v>
          </cell>
          <cell r="E164">
            <v>20</v>
          </cell>
          <cell r="F164">
            <v>2</v>
          </cell>
          <cell r="G164">
            <v>318</v>
          </cell>
          <cell r="H164">
            <v>500</v>
          </cell>
          <cell r="I164">
            <v>0</v>
          </cell>
          <cell r="J164">
            <v>0</v>
          </cell>
          <cell r="K164">
            <v>50</v>
          </cell>
          <cell r="L164">
            <v>1</v>
          </cell>
          <cell r="M164">
            <v>5</v>
          </cell>
          <cell r="N164">
            <v>40</v>
          </cell>
          <cell r="O164">
            <v>4</v>
          </cell>
          <cell r="P164">
            <v>2</v>
          </cell>
          <cell r="Q164">
            <v>50</v>
          </cell>
          <cell r="R164">
            <v>1</v>
          </cell>
          <cell r="S164">
            <v>2</v>
          </cell>
          <cell r="T164">
            <v>2</v>
          </cell>
          <cell r="U164">
            <v>1</v>
          </cell>
          <cell r="V164">
            <v>1</v>
          </cell>
          <cell r="W164">
            <v>0</v>
          </cell>
          <cell r="X164">
            <v>1</v>
          </cell>
          <cell r="Y164">
            <v>0</v>
          </cell>
          <cell r="Z164">
            <v>0</v>
          </cell>
          <cell r="AA164">
            <v>0</v>
          </cell>
          <cell r="AB164">
            <v>5</v>
          </cell>
          <cell r="AC164">
            <v>5</v>
          </cell>
          <cell r="AD164">
            <v>17</v>
          </cell>
          <cell r="AE164">
            <v>1</v>
          </cell>
          <cell r="AF164">
            <v>3</v>
          </cell>
          <cell r="AG164">
            <v>3</v>
          </cell>
          <cell r="AH164">
            <v>3</v>
          </cell>
          <cell r="AI164">
            <v>3</v>
          </cell>
          <cell r="AJ164">
            <v>5</v>
          </cell>
          <cell r="AK164">
            <v>1</v>
          </cell>
          <cell r="AL164">
            <v>0</v>
          </cell>
          <cell r="AM164">
            <v>3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2</v>
          </cell>
          <cell r="AT164">
            <v>0</v>
          </cell>
          <cell r="AU164">
            <v>0</v>
          </cell>
          <cell r="AV164">
            <v>5</v>
          </cell>
          <cell r="AW164">
            <v>5</v>
          </cell>
          <cell r="AX164">
            <v>0</v>
          </cell>
          <cell r="AY164">
            <v>0</v>
          </cell>
          <cell r="AZ164">
            <v>5</v>
          </cell>
          <cell r="BA164">
            <v>0</v>
          </cell>
          <cell r="BB164">
            <v>2</v>
          </cell>
          <cell r="BC164">
            <v>1</v>
          </cell>
          <cell r="BD164">
            <v>0</v>
          </cell>
          <cell r="BE164">
            <v>2</v>
          </cell>
          <cell r="BF164">
            <v>2</v>
          </cell>
          <cell r="BG164">
            <v>3</v>
          </cell>
          <cell r="BH164">
            <v>10</v>
          </cell>
          <cell r="BI164">
            <v>0</v>
          </cell>
          <cell r="BJ164">
            <v>1</v>
          </cell>
          <cell r="BK164">
            <v>5</v>
          </cell>
          <cell r="BL164">
            <v>3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2</v>
          </cell>
          <cell r="BS164">
            <v>1</v>
          </cell>
          <cell r="BT164">
            <v>2</v>
          </cell>
          <cell r="BU164">
            <v>0</v>
          </cell>
          <cell r="BV164">
            <v>3</v>
          </cell>
          <cell r="BW164">
            <v>4</v>
          </cell>
          <cell r="BX164">
            <v>3</v>
          </cell>
          <cell r="BY164">
            <v>4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10</v>
          </cell>
          <cell r="CE164">
            <v>0</v>
          </cell>
          <cell r="CF164">
            <v>2</v>
          </cell>
          <cell r="CG164">
            <v>2</v>
          </cell>
          <cell r="CH164">
            <v>0</v>
          </cell>
          <cell r="CI164">
            <v>2</v>
          </cell>
          <cell r="CJ164">
            <v>2</v>
          </cell>
          <cell r="CK164">
            <v>2</v>
          </cell>
          <cell r="CL164">
            <v>3</v>
          </cell>
          <cell r="CM164">
            <v>3</v>
          </cell>
          <cell r="CN164">
            <v>2</v>
          </cell>
          <cell r="CO164">
            <v>3</v>
          </cell>
          <cell r="CP164">
            <v>4</v>
          </cell>
          <cell r="CR164">
            <v>1149</v>
          </cell>
          <cell r="CS164" t="str">
            <v>NGUYEN VAN DUY</v>
          </cell>
          <cell r="CT164">
            <v>0</v>
          </cell>
          <cell r="CU164" t="str">
            <v>Non SFA</v>
          </cell>
          <cell r="CV164">
            <v>6979.5</v>
          </cell>
          <cell r="CX164">
            <v>906</v>
          </cell>
          <cell r="CY164">
            <v>89</v>
          </cell>
          <cell r="CZ164">
            <v>1060</v>
          </cell>
        </row>
        <row r="165">
          <cell r="B165">
            <v>70296586</v>
          </cell>
          <cell r="C165" t="str">
            <v>Cty TNHH TM VÀ DỊCH</v>
          </cell>
          <cell r="D165" t="str">
            <v>Hung Yen</v>
          </cell>
          <cell r="E165">
            <v>5</v>
          </cell>
          <cell r="F165">
            <v>2</v>
          </cell>
          <cell r="G165">
            <v>50</v>
          </cell>
          <cell r="H165">
            <v>3</v>
          </cell>
          <cell r="I165">
            <v>0</v>
          </cell>
          <cell r="J165">
            <v>0</v>
          </cell>
          <cell r="K165">
            <v>10</v>
          </cell>
          <cell r="L165">
            <v>2</v>
          </cell>
          <cell r="M165">
            <v>8</v>
          </cell>
          <cell r="N165">
            <v>100</v>
          </cell>
          <cell r="O165">
            <v>5</v>
          </cell>
          <cell r="P165">
            <v>2</v>
          </cell>
          <cell r="Q165">
            <v>2</v>
          </cell>
          <cell r="R165">
            <v>13</v>
          </cell>
          <cell r="S165">
            <v>3</v>
          </cell>
          <cell r="T165">
            <v>3</v>
          </cell>
          <cell r="U165">
            <v>0</v>
          </cell>
          <cell r="V165">
            <v>10</v>
          </cell>
          <cell r="W165">
            <v>3</v>
          </cell>
          <cell r="X165">
            <v>5</v>
          </cell>
          <cell r="Y165">
            <v>0</v>
          </cell>
          <cell r="Z165">
            <v>0</v>
          </cell>
          <cell r="AA165">
            <v>0</v>
          </cell>
          <cell r="AB165">
            <v>5</v>
          </cell>
          <cell r="AC165">
            <v>6</v>
          </cell>
          <cell r="AD165">
            <v>0</v>
          </cell>
          <cell r="AE165">
            <v>10</v>
          </cell>
          <cell r="AF165">
            <v>5</v>
          </cell>
          <cell r="AG165">
            <v>5</v>
          </cell>
          <cell r="AH165">
            <v>5</v>
          </cell>
          <cell r="AI165">
            <v>15</v>
          </cell>
          <cell r="AJ165">
            <v>5</v>
          </cell>
          <cell r="AK165">
            <v>5</v>
          </cell>
          <cell r="AL165">
            <v>0</v>
          </cell>
          <cell r="AM165">
            <v>5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2</v>
          </cell>
          <cell r="AT165">
            <v>0</v>
          </cell>
          <cell r="AU165">
            <v>0</v>
          </cell>
          <cell r="AV165">
            <v>5</v>
          </cell>
          <cell r="AW165">
            <v>5</v>
          </cell>
          <cell r="AX165">
            <v>0</v>
          </cell>
          <cell r="AY165">
            <v>0</v>
          </cell>
          <cell r="AZ165">
            <v>5</v>
          </cell>
          <cell r="BA165">
            <v>0</v>
          </cell>
          <cell r="BB165">
            <v>2</v>
          </cell>
          <cell r="BC165">
            <v>5</v>
          </cell>
          <cell r="BD165">
            <v>0</v>
          </cell>
          <cell r="BE165">
            <v>2</v>
          </cell>
          <cell r="BF165">
            <v>3</v>
          </cell>
          <cell r="BG165">
            <v>10</v>
          </cell>
          <cell r="BH165">
            <v>0</v>
          </cell>
          <cell r="BI165">
            <v>0</v>
          </cell>
          <cell r="BJ165">
            <v>2</v>
          </cell>
          <cell r="BK165">
            <v>5</v>
          </cell>
          <cell r="BL165">
            <v>5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4</v>
          </cell>
          <cell r="BS165">
            <v>2</v>
          </cell>
          <cell r="BT165">
            <v>2</v>
          </cell>
          <cell r="BU165">
            <v>0</v>
          </cell>
          <cell r="BV165">
            <v>3</v>
          </cell>
          <cell r="BW165">
            <v>0</v>
          </cell>
          <cell r="BX165">
            <v>4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2</v>
          </cell>
          <cell r="CE165">
            <v>0</v>
          </cell>
          <cell r="CF165">
            <v>2</v>
          </cell>
          <cell r="CG165">
            <v>2</v>
          </cell>
          <cell r="CH165">
            <v>0</v>
          </cell>
          <cell r="CI165">
            <v>5</v>
          </cell>
          <cell r="CJ165">
            <v>5</v>
          </cell>
          <cell r="CK165">
            <v>2</v>
          </cell>
          <cell r="CL165">
            <v>3</v>
          </cell>
          <cell r="CM165">
            <v>3</v>
          </cell>
          <cell r="CN165">
            <v>5</v>
          </cell>
          <cell r="CO165">
            <v>5</v>
          </cell>
          <cell r="CP165">
            <v>4</v>
          </cell>
          <cell r="CR165">
            <v>396</v>
          </cell>
          <cell r="CS165" t="str">
            <v>NGUYEN VAN DUY</v>
          </cell>
          <cell r="CT165">
            <v>0</v>
          </cell>
          <cell r="CU165" t="str">
            <v>Non SFA</v>
          </cell>
          <cell r="CV165">
            <v>717</v>
          </cell>
          <cell r="CX165">
            <v>146</v>
          </cell>
          <cell r="CY165">
            <v>42</v>
          </cell>
          <cell r="CZ165">
            <v>354</v>
          </cell>
        </row>
        <row r="166">
          <cell r="B166">
            <v>70334525</v>
          </cell>
          <cell r="C166" t="str">
            <v>ĐINH VĂN TƯƠI</v>
          </cell>
          <cell r="D166" t="str">
            <v>Hung Yen</v>
          </cell>
          <cell r="E166">
            <v>58</v>
          </cell>
          <cell r="F166">
            <v>2</v>
          </cell>
          <cell r="G166">
            <v>425</v>
          </cell>
          <cell r="H166">
            <v>3</v>
          </cell>
          <cell r="I166">
            <v>0</v>
          </cell>
          <cell r="J166">
            <v>0</v>
          </cell>
          <cell r="K166">
            <v>19</v>
          </cell>
          <cell r="L166">
            <v>11</v>
          </cell>
          <cell r="M166">
            <v>12</v>
          </cell>
          <cell r="N166">
            <v>35</v>
          </cell>
          <cell r="O166">
            <v>4</v>
          </cell>
          <cell r="P166">
            <v>5</v>
          </cell>
          <cell r="Q166">
            <v>10</v>
          </cell>
          <cell r="R166">
            <v>16</v>
          </cell>
          <cell r="S166">
            <v>12</v>
          </cell>
          <cell r="T166">
            <v>4</v>
          </cell>
          <cell r="U166">
            <v>6</v>
          </cell>
          <cell r="V166">
            <v>4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109</v>
          </cell>
          <cell r="AC166">
            <v>180</v>
          </cell>
          <cell r="AD166">
            <v>0</v>
          </cell>
          <cell r="AE166">
            <v>15</v>
          </cell>
          <cell r="AF166">
            <v>5</v>
          </cell>
          <cell r="AG166">
            <v>5</v>
          </cell>
          <cell r="AH166">
            <v>5</v>
          </cell>
          <cell r="AI166">
            <v>15</v>
          </cell>
          <cell r="AJ166">
            <v>5</v>
          </cell>
          <cell r="AK166">
            <v>10</v>
          </cell>
          <cell r="AL166">
            <v>0</v>
          </cell>
          <cell r="AM166">
            <v>120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16</v>
          </cell>
          <cell r="AT166">
            <v>0</v>
          </cell>
          <cell r="AU166">
            <v>0</v>
          </cell>
          <cell r="AV166">
            <v>5</v>
          </cell>
          <cell r="AW166">
            <v>5</v>
          </cell>
          <cell r="AX166">
            <v>0</v>
          </cell>
          <cell r="AY166">
            <v>0</v>
          </cell>
          <cell r="AZ166">
            <v>5</v>
          </cell>
          <cell r="BA166">
            <v>0</v>
          </cell>
          <cell r="BB166">
            <v>2</v>
          </cell>
          <cell r="BC166">
            <v>135</v>
          </cell>
          <cell r="BD166">
            <v>0</v>
          </cell>
          <cell r="BE166">
            <v>15</v>
          </cell>
          <cell r="BF166">
            <v>2</v>
          </cell>
          <cell r="BG166">
            <v>10</v>
          </cell>
          <cell r="BH166">
            <v>0</v>
          </cell>
          <cell r="BI166">
            <v>0</v>
          </cell>
          <cell r="BJ166">
            <v>5</v>
          </cell>
          <cell r="BK166">
            <v>11</v>
          </cell>
          <cell r="BL166">
            <v>5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3</v>
          </cell>
          <cell r="BS166">
            <v>10</v>
          </cell>
          <cell r="BT166">
            <v>20</v>
          </cell>
          <cell r="BU166">
            <v>0</v>
          </cell>
          <cell r="BV166">
            <v>3</v>
          </cell>
          <cell r="BW166">
            <v>0</v>
          </cell>
          <cell r="BX166">
            <v>10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10</v>
          </cell>
          <cell r="CE166">
            <v>0</v>
          </cell>
          <cell r="CF166">
            <v>2</v>
          </cell>
          <cell r="CG166">
            <v>5</v>
          </cell>
          <cell r="CH166">
            <v>0</v>
          </cell>
          <cell r="CI166">
            <v>5</v>
          </cell>
          <cell r="CJ166">
            <v>5</v>
          </cell>
          <cell r="CK166">
            <v>2</v>
          </cell>
          <cell r="CL166">
            <v>3</v>
          </cell>
          <cell r="CM166">
            <v>3</v>
          </cell>
          <cell r="CN166">
            <v>5</v>
          </cell>
          <cell r="CO166">
            <v>5</v>
          </cell>
          <cell r="CP166">
            <v>3</v>
          </cell>
          <cell r="CR166">
            <v>1405</v>
          </cell>
          <cell r="CS166" t="str">
            <v>NGUYEN VAN DUY</v>
          </cell>
          <cell r="CT166">
            <v>0</v>
          </cell>
          <cell r="CU166" t="str">
            <v>Non SFA</v>
          </cell>
          <cell r="CV166">
            <v>3712</v>
          </cell>
          <cell r="CX166">
            <v>1060</v>
          </cell>
          <cell r="CY166">
            <v>133</v>
          </cell>
          <cell r="CZ166">
            <v>1272</v>
          </cell>
        </row>
        <row r="167">
          <cell r="B167">
            <v>82101588</v>
          </cell>
          <cell r="C167" t="str">
            <v>PHAM VAN DUONG</v>
          </cell>
          <cell r="D167" t="str">
            <v>Thai Binh</v>
          </cell>
          <cell r="E167">
            <v>3</v>
          </cell>
          <cell r="F167">
            <v>0</v>
          </cell>
          <cell r="G167">
            <v>1100</v>
          </cell>
          <cell r="H167">
            <v>0</v>
          </cell>
          <cell r="I167">
            <v>0</v>
          </cell>
          <cell r="J167">
            <v>0</v>
          </cell>
          <cell r="K167">
            <v>100</v>
          </cell>
          <cell r="L167">
            <v>30</v>
          </cell>
          <cell r="M167">
            <v>15</v>
          </cell>
          <cell r="N167">
            <v>300</v>
          </cell>
          <cell r="O167">
            <v>4</v>
          </cell>
          <cell r="P167">
            <v>20</v>
          </cell>
          <cell r="Q167">
            <v>5</v>
          </cell>
          <cell r="R167">
            <v>120</v>
          </cell>
          <cell r="S167">
            <v>20</v>
          </cell>
          <cell r="T167">
            <v>20</v>
          </cell>
          <cell r="U167">
            <v>10</v>
          </cell>
          <cell r="V167">
            <v>10</v>
          </cell>
          <cell r="W167">
            <v>0</v>
          </cell>
          <cell r="X167">
            <v>20</v>
          </cell>
          <cell r="Y167">
            <v>0</v>
          </cell>
          <cell r="Z167">
            <v>0</v>
          </cell>
          <cell r="AA167">
            <v>0</v>
          </cell>
          <cell r="AB167">
            <v>100</v>
          </cell>
          <cell r="AC167">
            <v>300</v>
          </cell>
          <cell r="AD167">
            <v>5</v>
          </cell>
          <cell r="AE167">
            <v>100</v>
          </cell>
          <cell r="AF167">
            <v>14</v>
          </cell>
          <cell r="AG167">
            <v>5</v>
          </cell>
          <cell r="AH167">
            <v>5</v>
          </cell>
          <cell r="AI167">
            <v>5</v>
          </cell>
          <cell r="AJ167">
            <v>5</v>
          </cell>
          <cell r="AK167">
            <v>0</v>
          </cell>
          <cell r="AL167">
            <v>0</v>
          </cell>
          <cell r="AM167">
            <v>20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20</v>
          </cell>
          <cell r="AT167">
            <v>0</v>
          </cell>
          <cell r="AU167">
            <v>0</v>
          </cell>
          <cell r="AV167">
            <v>5</v>
          </cell>
          <cell r="AW167">
            <v>5</v>
          </cell>
          <cell r="AX167">
            <v>0</v>
          </cell>
          <cell r="AY167">
            <v>0</v>
          </cell>
          <cell r="AZ167">
            <v>10</v>
          </cell>
          <cell r="BA167">
            <v>0</v>
          </cell>
          <cell r="BB167">
            <v>3</v>
          </cell>
          <cell r="BC167">
            <v>30</v>
          </cell>
          <cell r="BD167">
            <v>0</v>
          </cell>
          <cell r="BE167">
            <v>20</v>
          </cell>
          <cell r="BF167">
            <v>1</v>
          </cell>
          <cell r="BG167">
            <v>5</v>
          </cell>
          <cell r="BH167">
            <v>0</v>
          </cell>
          <cell r="BI167">
            <v>0</v>
          </cell>
          <cell r="BJ167">
            <v>5</v>
          </cell>
          <cell r="BK167">
            <v>10</v>
          </cell>
          <cell r="BL167">
            <v>5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5</v>
          </cell>
          <cell r="BS167">
            <v>4</v>
          </cell>
          <cell r="BT167">
            <v>3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3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3</v>
          </cell>
          <cell r="CJ167">
            <v>4</v>
          </cell>
          <cell r="CK167">
            <v>5</v>
          </cell>
          <cell r="CL167">
            <v>5</v>
          </cell>
          <cell r="CM167">
            <v>0</v>
          </cell>
          <cell r="CN167">
            <v>4</v>
          </cell>
          <cell r="CO167">
            <v>2</v>
          </cell>
          <cell r="CP167">
            <v>1</v>
          </cell>
          <cell r="CR167">
            <v>2494</v>
          </cell>
          <cell r="CS167" t="str">
            <v>NGUYEN VAN DUY</v>
          </cell>
          <cell r="CT167">
            <v>0</v>
          </cell>
          <cell r="CU167" t="str">
            <v>Non SFA</v>
          </cell>
          <cell r="CV167">
            <v>5195.5</v>
          </cell>
          <cell r="CX167">
            <v>1594</v>
          </cell>
          <cell r="CY167">
            <v>39</v>
          </cell>
          <cell r="CZ167">
            <v>2455</v>
          </cell>
        </row>
        <row r="168">
          <cell r="B168">
            <v>82102087</v>
          </cell>
          <cell r="C168" t="str">
            <v>TRẦN NGỌC ĐỘNG</v>
          </cell>
          <cell r="D168" t="str">
            <v>Thai Binh</v>
          </cell>
          <cell r="E168">
            <v>5</v>
          </cell>
          <cell r="F168">
            <v>2</v>
          </cell>
          <cell r="G168">
            <v>120</v>
          </cell>
          <cell r="H168">
            <v>2</v>
          </cell>
          <cell r="I168">
            <v>0</v>
          </cell>
          <cell r="J168">
            <v>0</v>
          </cell>
          <cell r="K168">
            <v>15</v>
          </cell>
          <cell r="L168">
            <v>5</v>
          </cell>
          <cell r="M168">
            <v>2</v>
          </cell>
          <cell r="N168">
            <v>20</v>
          </cell>
          <cell r="O168">
            <v>2</v>
          </cell>
          <cell r="P168">
            <v>3</v>
          </cell>
          <cell r="Q168">
            <v>20</v>
          </cell>
          <cell r="R168">
            <v>5</v>
          </cell>
          <cell r="S168">
            <v>8</v>
          </cell>
          <cell r="T168">
            <v>5</v>
          </cell>
          <cell r="U168">
            <v>3</v>
          </cell>
          <cell r="V168">
            <v>3</v>
          </cell>
          <cell r="W168">
            <v>0</v>
          </cell>
          <cell r="X168">
            <v>4</v>
          </cell>
          <cell r="Y168">
            <v>0</v>
          </cell>
          <cell r="Z168">
            <v>0</v>
          </cell>
          <cell r="AA168">
            <v>0</v>
          </cell>
          <cell r="AB168">
            <v>10</v>
          </cell>
          <cell r="AC168">
            <v>120</v>
          </cell>
          <cell r="AD168">
            <v>10</v>
          </cell>
          <cell r="AE168">
            <v>5</v>
          </cell>
          <cell r="AF168">
            <v>2</v>
          </cell>
          <cell r="AG168">
            <v>2</v>
          </cell>
          <cell r="AH168">
            <v>2</v>
          </cell>
          <cell r="AI168">
            <v>2</v>
          </cell>
          <cell r="AJ168">
            <v>3</v>
          </cell>
          <cell r="AK168">
            <v>3</v>
          </cell>
          <cell r="AL168">
            <v>0</v>
          </cell>
          <cell r="AM168">
            <v>5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5</v>
          </cell>
          <cell r="AT168">
            <v>2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3</v>
          </cell>
          <cell r="BA168">
            <v>3</v>
          </cell>
          <cell r="BB168">
            <v>5</v>
          </cell>
          <cell r="BC168">
            <v>3</v>
          </cell>
          <cell r="BD168">
            <v>0</v>
          </cell>
          <cell r="BE168">
            <v>5</v>
          </cell>
          <cell r="BF168">
            <v>2</v>
          </cell>
          <cell r="BG168">
            <v>3</v>
          </cell>
          <cell r="BH168">
            <v>3</v>
          </cell>
          <cell r="BI168">
            <v>0</v>
          </cell>
          <cell r="BJ168">
            <v>3</v>
          </cell>
          <cell r="BK168">
            <v>3</v>
          </cell>
          <cell r="BL168">
            <v>3</v>
          </cell>
          <cell r="BM168">
            <v>2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2</v>
          </cell>
          <cell r="BS168">
            <v>3</v>
          </cell>
          <cell r="BT168">
            <v>5</v>
          </cell>
          <cell r="BU168">
            <v>0</v>
          </cell>
          <cell r="BV168">
            <v>0</v>
          </cell>
          <cell r="BW168">
            <v>3</v>
          </cell>
          <cell r="BX168">
            <v>3</v>
          </cell>
          <cell r="BY168">
            <v>3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2</v>
          </cell>
          <cell r="CG168">
            <v>2</v>
          </cell>
          <cell r="CH168">
            <v>0</v>
          </cell>
          <cell r="CI168">
            <v>2</v>
          </cell>
          <cell r="CJ168">
            <v>2</v>
          </cell>
          <cell r="CK168">
            <v>2</v>
          </cell>
          <cell r="CL168">
            <v>2</v>
          </cell>
          <cell r="CM168">
            <v>0</v>
          </cell>
          <cell r="CN168">
            <v>2</v>
          </cell>
          <cell r="CO168">
            <v>3</v>
          </cell>
          <cell r="CP168">
            <v>3</v>
          </cell>
          <cell r="CR168">
            <v>472</v>
          </cell>
          <cell r="CS168" t="str">
            <v>NGUYEN VAN DUY</v>
          </cell>
          <cell r="CT168">
            <v>0</v>
          </cell>
          <cell r="CU168" t="str">
            <v>Non SFA</v>
          </cell>
          <cell r="CV168">
            <v>1420</v>
          </cell>
          <cell r="CX168">
            <v>293</v>
          </cell>
          <cell r="CY168">
            <v>54</v>
          </cell>
          <cell r="CZ168">
            <v>418</v>
          </cell>
        </row>
        <row r="169">
          <cell r="B169">
            <v>82415018</v>
          </cell>
          <cell r="C169" t="str">
            <v>TRẦN VĂN BIÊN</v>
          </cell>
          <cell r="D169" t="str">
            <v>Thai Binh</v>
          </cell>
          <cell r="E169">
            <v>0</v>
          </cell>
          <cell r="F169">
            <v>0</v>
          </cell>
          <cell r="G169">
            <v>1050</v>
          </cell>
          <cell r="H169">
            <v>10</v>
          </cell>
          <cell r="I169">
            <v>0</v>
          </cell>
          <cell r="J169">
            <v>0</v>
          </cell>
          <cell r="K169">
            <v>60</v>
          </cell>
          <cell r="L169">
            <v>15</v>
          </cell>
          <cell r="M169">
            <v>2</v>
          </cell>
          <cell r="N169">
            <v>250</v>
          </cell>
          <cell r="O169">
            <v>5</v>
          </cell>
          <cell r="P169">
            <v>10</v>
          </cell>
          <cell r="Q169">
            <v>40</v>
          </cell>
          <cell r="R169">
            <v>15</v>
          </cell>
          <cell r="S169">
            <v>10</v>
          </cell>
          <cell r="T169">
            <v>5</v>
          </cell>
          <cell r="U169">
            <v>5</v>
          </cell>
          <cell r="V169">
            <v>5</v>
          </cell>
          <cell r="W169">
            <v>0</v>
          </cell>
          <cell r="X169">
            <v>10</v>
          </cell>
          <cell r="Y169">
            <v>0</v>
          </cell>
          <cell r="Z169">
            <v>0</v>
          </cell>
          <cell r="AA169">
            <v>0</v>
          </cell>
          <cell r="AB169">
            <v>50</v>
          </cell>
          <cell r="AC169">
            <v>200</v>
          </cell>
          <cell r="AD169">
            <v>10</v>
          </cell>
          <cell r="AE169">
            <v>30</v>
          </cell>
          <cell r="AF169">
            <v>10</v>
          </cell>
          <cell r="AG169">
            <v>5</v>
          </cell>
          <cell r="AH169">
            <v>0</v>
          </cell>
          <cell r="AI169">
            <v>5</v>
          </cell>
          <cell r="AJ169">
            <v>10</v>
          </cell>
          <cell r="AK169">
            <v>10</v>
          </cell>
          <cell r="AL169">
            <v>0</v>
          </cell>
          <cell r="AM169">
            <v>15</v>
          </cell>
          <cell r="AN169">
            <v>0</v>
          </cell>
          <cell r="AO169">
            <v>0</v>
          </cell>
          <cell r="AP169">
            <v>5</v>
          </cell>
          <cell r="AQ169">
            <v>5</v>
          </cell>
          <cell r="AR169">
            <v>0</v>
          </cell>
          <cell r="AS169">
            <v>5</v>
          </cell>
          <cell r="AT169">
            <v>2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5</v>
          </cell>
          <cell r="BA169">
            <v>0</v>
          </cell>
          <cell r="BB169">
            <v>2</v>
          </cell>
          <cell r="BC169">
            <v>10</v>
          </cell>
          <cell r="BD169">
            <v>0</v>
          </cell>
          <cell r="BE169">
            <v>5</v>
          </cell>
          <cell r="BF169">
            <v>2</v>
          </cell>
          <cell r="BG169">
            <v>0</v>
          </cell>
          <cell r="BH169">
            <v>20</v>
          </cell>
          <cell r="BI169">
            <v>0</v>
          </cell>
          <cell r="BJ169">
            <v>5</v>
          </cell>
          <cell r="BK169">
            <v>10</v>
          </cell>
          <cell r="BL169">
            <v>10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5</v>
          </cell>
          <cell r="BT169">
            <v>3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2</v>
          </cell>
          <cell r="CJ169">
            <v>2</v>
          </cell>
          <cell r="CK169">
            <v>5</v>
          </cell>
          <cell r="CL169">
            <v>2</v>
          </cell>
          <cell r="CM169">
            <v>0</v>
          </cell>
          <cell r="CN169">
            <v>3</v>
          </cell>
          <cell r="CO169">
            <v>0</v>
          </cell>
          <cell r="CP169">
            <v>0</v>
          </cell>
          <cell r="CR169">
            <v>1945</v>
          </cell>
          <cell r="CS169" t="str">
            <v>NGUYEN VAN DUY</v>
          </cell>
          <cell r="CT169">
            <v>0</v>
          </cell>
          <cell r="CU169" t="str">
            <v>Non SFA</v>
          </cell>
          <cell r="CV169">
            <v>10584</v>
          </cell>
          <cell r="CX169">
            <v>1380</v>
          </cell>
          <cell r="CY169">
            <v>77</v>
          </cell>
          <cell r="CZ169">
            <v>1868</v>
          </cell>
        </row>
        <row r="170">
          <cell r="B170">
            <v>70217728</v>
          </cell>
          <cell r="C170" t="str">
            <v>Cty TNHH TÂN THỊNH HƯNG</v>
          </cell>
          <cell r="D170" t="str">
            <v>Thai Binh</v>
          </cell>
          <cell r="E170">
            <v>45</v>
          </cell>
          <cell r="F170">
            <v>5</v>
          </cell>
          <cell r="G170">
            <v>550</v>
          </cell>
          <cell r="H170">
            <v>2</v>
          </cell>
          <cell r="I170">
            <v>0</v>
          </cell>
          <cell r="J170">
            <v>0</v>
          </cell>
          <cell r="K170">
            <v>20</v>
          </cell>
          <cell r="L170">
            <v>10</v>
          </cell>
          <cell r="M170">
            <v>3</v>
          </cell>
          <cell r="N170">
            <v>50</v>
          </cell>
          <cell r="O170">
            <v>2</v>
          </cell>
          <cell r="P170">
            <v>6</v>
          </cell>
          <cell r="Q170">
            <v>50</v>
          </cell>
          <cell r="R170">
            <v>20</v>
          </cell>
          <cell r="S170">
            <v>8</v>
          </cell>
          <cell r="T170">
            <v>6</v>
          </cell>
          <cell r="U170">
            <v>3</v>
          </cell>
          <cell r="V170">
            <v>3</v>
          </cell>
          <cell r="W170">
            <v>0</v>
          </cell>
          <cell r="X170">
            <v>10</v>
          </cell>
          <cell r="Y170">
            <v>0</v>
          </cell>
          <cell r="Z170">
            <v>0</v>
          </cell>
          <cell r="AA170">
            <v>0</v>
          </cell>
          <cell r="AB170">
            <v>20</v>
          </cell>
          <cell r="AC170">
            <v>290</v>
          </cell>
          <cell r="AD170">
            <v>10</v>
          </cell>
          <cell r="AE170">
            <v>20</v>
          </cell>
          <cell r="AF170">
            <v>3</v>
          </cell>
          <cell r="AG170">
            <v>2</v>
          </cell>
          <cell r="AH170">
            <v>2</v>
          </cell>
          <cell r="AI170">
            <v>2</v>
          </cell>
          <cell r="AJ170">
            <v>3</v>
          </cell>
          <cell r="AK170">
            <v>3</v>
          </cell>
          <cell r="AL170">
            <v>0</v>
          </cell>
          <cell r="AM170">
            <v>10</v>
          </cell>
          <cell r="AN170">
            <v>0</v>
          </cell>
          <cell r="AO170">
            <v>0</v>
          </cell>
          <cell r="AP170">
            <v>5</v>
          </cell>
          <cell r="AQ170">
            <v>5</v>
          </cell>
          <cell r="AR170">
            <v>0</v>
          </cell>
          <cell r="AS170">
            <v>10</v>
          </cell>
          <cell r="AT170">
            <v>3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3</v>
          </cell>
          <cell r="BA170">
            <v>3</v>
          </cell>
          <cell r="BB170">
            <v>5</v>
          </cell>
          <cell r="BC170">
            <v>12</v>
          </cell>
          <cell r="BD170">
            <v>0</v>
          </cell>
          <cell r="BE170">
            <v>10</v>
          </cell>
          <cell r="BF170">
            <v>3</v>
          </cell>
          <cell r="BG170">
            <v>3</v>
          </cell>
          <cell r="BH170">
            <v>20</v>
          </cell>
          <cell r="BI170">
            <v>0</v>
          </cell>
          <cell r="BJ170">
            <v>3</v>
          </cell>
          <cell r="BK170">
            <v>3</v>
          </cell>
          <cell r="BL170">
            <v>3</v>
          </cell>
          <cell r="BM170">
            <v>2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2</v>
          </cell>
          <cell r="BS170">
            <v>3</v>
          </cell>
          <cell r="BT170">
            <v>5</v>
          </cell>
          <cell r="BU170">
            <v>0</v>
          </cell>
          <cell r="BV170">
            <v>0</v>
          </cell>
          <cell r="BW170">
            <v>3</v>
          </cell>
          <cell r="BX170">
            <v>3</v>
          </cell>
          <cell r="BY170">
            <v>3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3</v>
          </cell>
          <cell r="CE170">
            <v>0</v>
          </cell>
          <cell r="CF170">
            <v>2</v>
          </cell>
          <cell r="CG170">
            <v>2</v>
          </cell>
          <cell r="CH170">
            <v>0</v>
          </cell>
          <cell r="CI170">
            <v>4</v>
          </cell>
          <cell r="CJ170">
            <v>5</v>
          </cell>
          <cell r="CK170">
            <v>3</v>
          </cell>
          <cell r="CL170">
            <v>3</v>
          </cell>
          <cell r="CM170">
            <v>0</v>
          </cell>
          <cell r="CN170">
            <v>5</v>
          </cell>
          <cell r="CO170">
            <v>3</v>
          </cell>
          <cell r="CP170">
            <v>3</v>
          </cell>
          <cell r="CR170">
            <v>1303</v>
          </cell>
          <cell r="CS170" t="str">
            <v>NGUYEN VAN DUY</v>
          </cell>
          <cell r="CT170">
            <v>0</v>
          </cell>
          <cell r="CU170" t="str">
            <v>Non SFA</v>
          </cell>
          <cell r="CV170">
            <v>11334.5</v>
          </cell>
          <cell r="CX170">
            <v>950</v>
          </cell>
          <cell r="CY170">
            <v>132</v>
          </cell>
          <cell r="CZ170">
            <v>1171</v>
          </cell>
        </row>
        <row r="171">
          <cell r="B171">
            <v>70259256</v>
          </cell>
          <cell r="C171" t="str">
            <v>HKDĐỖ THỊ PHƯƠNG</v>
          </cell>
          <cell r="D171" t="str">
            <v>Thai Binh</v>
          </cell>
          <cell r="E171">
            <v>30</v>
          </cell>
          <cell r="F171">
            <v>0</v>
          </cell>
          <cell r="G171">
            <v>150</v>
          </cell>
          <cell r="H171">
            <v>20</v>
          </cell>
          <cell r="I171">
            <v>0</v>
          </cell>
          <cell r="J171">
            <v>0</v>
          </cell>
          <cell r="K171">
            <v>90</v>
          </cell>
          <cell r="L171">
            <v>20</v>
          </cell>
          <cell r="M171">
            <v>7</v>
          </cell>
          <cell r="N171">
            <v>215</v>
          </cell>
          <cell r="O171">
            <v>5</v>
          </cell>
          <cell r="P171">
            <v>15</v>
          </cell>
          <cell r="Q171">
            <v>100</v>
          </cell>
          <cell r="R171">
            <v>20</v>
          </cell>
          <cell r="S171">
            <v>10</v>
          </cell>
          <cell r="T171">
            <v>5</v>
          </cell>
          <cell r="U171">
            <v>5</v>
          </cell>
          <cell r="V171">
            <v>5</v>
          </cell>
          <cell r="W171">
            <v>0</v>
          </cell>
          <cell r="X171">
            <v>10</v>
          </cell>
          <cell r="Y171">
            <v>0</v>
          </cell>
          <cell r="Z171">
            <v>0</v>
          </cell>
          <cell r="AA171">
            <v>0</v>
          </cell>
          <cell r="AB171">
            <v>30</v>
          </cell>
          <cell r="AC171">
            <v>150</v>
          </cell>
          <cell r="AD171">
            <v>10</v>
          </cell>
          <cell r="AE171">
            <v>15</v>
          </cell>
          <cell r="AF171">
            <v>30</v>
          </cell>
          <cell r="AG171">
            <v>15</v>
          </cell>
          <cell r="AH171">
            <v>10</v>
          </cell>
          <cell r="AI171">
            <v>5</v>
          </cell>
          <cell r="AJ171">
            <v>30</v>
          </cell>
          <cell r="AK171">
            <v>45</v>
          </cell>
          <cell r="AL171">
            <v>0</v>
          </cell>
          <cell r="AM171">
            <v>20</v>
          </cell>
          <cell r="AN171">
            <v>0</v>
          </cell>
          <cell r="AO171">
            <v>0</v>
          </cell>
          <cell r="AP171">
            <v>5</v>
          </cell>
          <cell r="AQ171">
            <v>5</v>
          </cell>
          <cell r="AR171">
            <v>0</v>
          </cell>
          <cell r="AS171">
            <v>15</v>
          </cell>
          <cell r="AT171">
            <v>5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5</v>
          </cell>
          <cell r="BA171">
            <v>0</v>
          </cell>
          <cell r="BB171">
            <v>2</v>
          </cell>
          <cell r="BC171">
            <v>15</v>
          </cell>
          <cell r="BD171">
            <v>0</v>
          </cell>
          <cell r="BE171">
            <v>10</v>
          </cell>
          <cell r="BF171">
            <v>5</v>
          </cell>
          <cell r="BG171">
            <v>10</v>
          </cell>
          <cell r="BH171">
            <v>30</v>
          </cell>
          <cell r="BI171">
            <v>0</v>
          </cell>
          <cell r="BJ171">
            <v>15</v>
          </cell>
          <cell r="BK171">
            <v>10</v>
          </cell>
          <cell r="BL171">
            <v>10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2</v>
          </cell>
          <cell r="BT171">
            <v>2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2</v>
          </cell>
          <cell r="CJ171">
            <v>2</v>
          </cell>
          <cell r="CK171">
            <v>5</v>
          </cell>
          <cell r="CL171">
            <v>2</v>
          </cell>
          <cell r="CM171">
            <v>0</v>
          </cell>
          <cell r="CN171">
            <v>3</v>
          </cell>
          <cell r="CO171">
            <v>0</v>
          </cell>
          <cell r="CP171">
            <v>0</v>
          </cell>
          <cell r="CR171">
            <v>1227</v>
          </cell>
          <cell r="CS171" t="str">
            <v>NGUYEN VAN DUY</v>
          </cell>
          <cell r="CT171">
            <v>0</v>
          </cell>
          <cell r="CU171" t="str">
            <v>Non SFA</v>
          </cell>
          <cell r="CV171">
            <v>6827</v>
          </cell>
          <cell r="CX171">
            <v>470</v>
          </cell>
          <cell r="CY171">
            <v>218</v>
          </cell>
          <cell r="CZ171">
            <v>1009</v>
          </cell>
        </row>
        <row r="172">
          <cell r="B172">
            <v>70399854</v>
          </cell>
          <cell r="C172" t="str">
            <v>Đoàn Hoàng Linh  - CÔNG TY TNHH THƯƠNG MẠI VÀ</v>
          </cell>
          <cell r="D172" t="str">
            <v>Thai Binh</v>
          </cell>
          <cell r="E172">
            <v>11</v>
          </cell>
          <cell r="F172">
            <v>100</v>
          </cell>
          <cell r="G172">
            <v>400</v>
          </cell>
          <cell r="H172">
            <v>0</v>
          </cell>
          <cell r="I172">
            <v>0</v>
          </cell>
          <cell r="J172">
            <v>0</v>
          </cell>
          <cell r="K172">
            <v>100</v>
          </cell>
          <cell r="L172">
            <v>50</v>
          </cell>
          <cell r="M172">
            <v>50</v>
          </cell>
          <cell r="N172">
            <v>400</v>
          </cell>
          <cell r="O172">
            <v>5</v>
          </cell>
          <cell r="P172">
            <v>15</v>
          </cell>
          <cell r="Q172">
            <v>50</v>
          </cell>
          <cell r="R172">
            <v>200</v>
          </cell>
          <cell r="S172">
            <v>20</v>
          </cell>
          <cell r="T172">
            <v>20</v>
          </cell>
          <cell r="U172">
            <v>10</v>
          </cell>
          <cell r="V172">
            <v>10</v>
          </cell>
          <cell r="W172">
            <v>0</v>
          </cell>
          <cell r="X172">
            <v>40</v>
          </cell>
          <cell r="Y172">
            <v>0</v>
          </cell>
          <cell r="Z172">
            <v>0</v>
          </cell>
          <cell r="AA172">
            <v>0</v>
          </cell>
          <cell r="AB172">
            <v>200</v>
          </cell>
          <cell r="AC172">
            <v>1000</v>
          </cell>
          <cell r="AD172">
            <v>5</v>
          </cell>
          <cell r="AE172">
            <v>200</v>
          </cell>
          <cell r="AF172">
            <v>20</v>
          </cell>
          <cell r="AG172">
            <v>0</v>
          </cell>
          <cell r="AH172">
            <v>0</v>
          </cell>
          <cell r="AI172">
            <v>20</v>
          </cell>
          <cell r="AJ172">
            <v>20</v>
          </cell>
          <cell r="AK172">
            <v>0</v>
          </cell>
          <cell r="AL172">
            <v>0</v>
          </cell>
          <cell r="AM172">
            <v>30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30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30</v>
          </cell>
          <cell r="BA172">
            <v>0</v>
          </cell>
          <cell r="BB172">
            <v>0</v>
          </cell>
          <cell r="BC172">
            <v>30</v>
          </cell>
          <cell r="BD172">
            <v>0</v>
          </cell>
          <cell r="BE172">
            <v>30</v>
          </cell>
          <cell r="BF172">
            <v>2</v>
          </cell>
          <cell r="BG172">
            <v>10</v>
          </cell>
          <cell r="BH172">
            <v>0</v>
          </cell>
          <cell r="BI172">
            <v>0</v>
          </cell>
          <cell r="BJ172">
            <v>11</v>
          </cell>
          <cell r="BK172">
            <v>15</v>
          </cell>
          <cell r="BL172">
            <v>15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3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2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2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5</v>
          </cell>
          <cell r="CL172">
            <v>0</v>
          </cell>
          <cell r="CM172">
            <v>0</v>
          </cell>
          <cell r="CN172">
            <v>0</v>
          </cell>
          <cell r="CO172">
            <v>2</v>
          </cell>
          <cell r="CP172">
            <v>2</v>
          </cell>
          <cell r="CR172">
            <v>3165</v>
          </cell>
          <cell r="CS172" t="str">
            <v>NGUYEN VAN DUY</v>
          </cell>
          <cell r="CT172">
            <v>0</v>
          </cell>
          <cell r="CU172" t="str">
            <v>Non SFA</v>
          </cell>
          <cell r="CV172">
            <v>9645.5</v>
          </cell>
          <cell r="CX172">
            <v>1826</v>
          </cell>
          <cell r="CY172">
            <v>84</v>
          </cell>
          <cell r="CZ172">
            <v>3081</v>
          </cell>
        </row>
        <row r="173">
          <cell r="B173">
            <v>70502588</v>
          </cell>
          <cell r="C173" t="str">
            <v>NHÀ PHÂN PHỐI HOÀNG ANH</v>
          </cell>
          <cell r="D173" t="str">
            <v>Thai Binh</v>
          </cell>
          <cell r="E173">
            <v>0</v>
          </cell>
          <cell r="F173">
            <v>0</v>
          </cell>
          <cell r="G173">
            <v>50</v>
          </cell>
          <cell r="H173">
            <v>3</v>
          </cell>
          <cell r="I173">
            <v>0</v>
          </cell>
          <cell r="J173">
            <v>0</v>
          </cell>
          <cell r="K173">
            <v>100</v>
          </cell>
          <cell r="L173">
            <v>10</v>
          </cell>
          <cell r="M173">
            <v>2</v>
          </cell>
          <cell r="N173">
            <v>150</v>
          </cell>
          <cell r="O173">
            <v>5</v>
          </cell>
          <cell r="P173">
            <v>5</v>
          </cell>
          <cell r="Q173">
            <v>30</v>
          </cell>
          <cell r="R173">
            <v>20</v>
          </cell>
          <cell r="S173">
            <v>10</v>
          </cell>
          <cell r="T173">
            <v>5</v>
          </cell>
          <cell r="U173">
            <v>5</v>
          </cell>
          <cell r="V173">
            <v>0</v>
          </cell>
          <cell r="W173">
            <v>0</v>
          </cell>
          <cell r="X173">
            <v>10</v>
          </cell>
          <cell r="Y173">
            <v>0</v>
          </cell>
          <cell r="Z173">
            <v>0</v>
          </cell>
          <cell r="AA173">
            <v>0</v>
          </cell>
          <cell r="AB173">
            <v>30</v>
          </cell>
          <cell r="AC173">
            <v>150</v>
          </cell>
          <cell r="AD173">
            <v>10</v>
          </cell>
          <cell r="AE173">
            <v>20</v>
          </cell>
          <cell r="AF173">
            <v>6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30</v>
          </cell>
          <cell r="AL173">
            <v>0</v>
          </cell>
          <cell r="AM173">
            <v>5</v>
          </cell>
          <cell r="AN173">
            <v>0</v>
          </cell>
          <cell r="AO173">
            <v>0</v>
          </cell>
          <cell r="AP173">
            <v>5</v>
          </cell>
          <cell r="AQ173">
            <v>5</v>
          </cell>
          <cell r="AR173">
            <v>0</v>
          </cell>
          <cell r="AS173">
            <v>5</v>
          </cell>
          <cell r="AT173">
            <v>2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5</v>
          </cell>
          <cell r="BA173">
            <v>0</v>
          </cell>
          <cell r="BB173">
            <v>2</v>
          </cell>
          <cell r="BC173">
            <v>5</v>
          </cell>
          <cell r="BD173">
            <v>0</v>
          </cell>
          <cell r="BE173">
            <v>5</v>
          </cell>
          <cell r="BF173">
            <v>2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5</v>
          </cell>
          <cell r="BT173">
            <v>3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2</v>
          </cell>
          <cell r="CJ173">
            <v>3</v>
          </cell>
          <cell r="CK173">
            <v>0</v>
          </cell>
          <cell r="CL173">
            <v>0</v>
          </cell>
          <cell r="CM173">
            <v>0</v>
          </cell>
          <cell r="CN173">
            <v>5</v>
          </cell>
          <cell r="CO173">
            <v>0</v>
          </cell>
          <cell r="CP173">
            <v>0</v>
          </cell>
          <cell r="CR173">
            <v>710</v>
          </cell>
          <cell r="CS173" t="str">
            <v>NGUYEN VAN DUY</v>
          </cell>
          <cell r="CT173">
            <v>0</v>
          </cell>
          <cell r="CU173" t="str">
            <v>Non SFA</v>
          </cell>
          <cell r="CV173">
            <v>2516.5</v>
          </cell>
          <cell r="CX173">
            <v>258</v>
          </cell>
          <cell r="CY173">
            <v>80</v>
          </cell>
          <cell r="CZ173">
            <v>630</v>
          </cell>
        </row>
        <row r="174">
          <cell r="B174">
            <v>82100389</v>
          </cell>
          <cell r="C174" t="str">
            <v>TRẦN QUANG VINH</v>
          </cell>
          <cell r="D174" t="str">
            <v>Nam Dinh</v>
          </cell>
          <cell r="E174">
            <v>14</v>
          </cell>
          <cell r="F174">
            <v>20</v>
          </cell>
          <cell r="G174">
            <v>365</v>
          </cell>
          <cell r="H174">
            <v>0</v>
          </cell>
          <cell r="I174">
            <v>0</v>
          </cell>
          <cell r="J174">
            <v>0</v>
          </cell>
          <cell r="K174">
            <v>98</v>
          </cell>
          <cell r="L174">
            <v>32</v>
          </cell>
          <cell r="M174">
            <v>50</v>
          </cell>
          <cell r="N174">
            <v>211</v>
          </cell>
          <cell r="O174">
            <v>10</v>
          </cell>
          <cell r="P174">
            <v>0</v>
          </cell>
          <cell r="Q174">
            <v>98</v>
          </cell>
          <cell r="R174">
            <v>76</v>
          </cell>
          <cell r="S174">
            <v>79</v>
          </cell>
          <cell r="T174">
            <v>76</v>
          </cell>
          <cell r="U174">
            <v>5</v>
          </cell>
          <cell r="V174">
            <v>5</v>
          </cell>
          <cell r="W174">
            <v>0</v>
          </cell>
          <cell r="X174">
            <v>32</v>
          </cell>
          <cell r="Y174">
            <v>0</v>
          </cell>
          <cell r="Z174">
            <v>0</v>
          </cell>
          <cell r="AA174">
            <v>0</v>
          </cell>
          <cell r="AB174">
            <v>76</v>
          </cell>
          <cell r="AC174">
            <v>134</v>
          </cell>
          <cell r="AD174">
            <v>33</v>
          </cell>
          <cell r="AE174">
            <v>98</v>
          </cell>
          <cell r="AF174">
            <v>30</v>
          </cell>
          <cell r="AG174">
            <v>7</v>
          </cell>
          <cell r="AH174">
            <v>15</v>
          </cell>
          <cell r="AI174">
            <v>3</v>
          </cell>
          <cell r="AJ174">
            <v>60</v>
          </cell>
          <cell r="AK174">
            <v>20</v>
          </cell>
          <cell r="AL174">
            <v>0</v>
          </cell>
          <cell r="AM174">
            <v>30</v>
          </cell>
          <cell r="AN174">
            <v>0</v>
          </cell>
          <cell r="AO174">
            <v>0</v>
          </cell>
          <cell r="AP174">
            <v>6</v>
          </cell>
          <cell r="AQ174">
            <v>5</v>
          </cell>
          <cell r="AR174">
            <v>0</v>
          </cell>
          <cell r="AS174">
            <v>25</v>
          </cell>
          <cell r="AT174">
            <v>10</v>
          </cell>
          <cell r="AU174">
            <v>0</v>
          </cell>
          <cell r="AV174">
            <v>20</v>
          </cell>
          <cell r="AW174">
            <v>20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17</v>
          </cell>
          <cell r="BC174">
            <v>25</v>
          </cell>
          <cell r="BD174">
            <v>0</v>
          </cell>
          <cell r="BE174">
            <v>25</v>
          </cell>
          <cell r="BF174">
            <v>5</v>
          </cell>
          <cell r="BG174">
            <v>10</v>
          </cell>
          <cell r="BH174">
            <v>20</v>
          </cell>
          <cell r="BI174">
            <v>0</v>
          </cell>
          <cell r="BJ174">
            <v>17</v>
          </cell>
          <cell r="BK174">
            <v>12</v>
          </cell>
          <cell r="BL174">
            <v>10</v>
          </cell>
          <cell r="BM174">
            <v>0</v>
          </cell>
          <cell r="BN174">
            <v>0</v>
          </cell>
          <cell r="BO174">
            <v>0</v>
          </cell>
          <cell r="BP174">
            <v>10</v>
          </cell>
          <cell r="BQ174">
            <v>0</v>
          </cell>
          <cell r="BR174">
            <v>10</v>
          </cell>
          <cell r="BS174">
            <v>20</v>
          </cell>
          <cell r="BT174">
            <v>18</v>
          </cell>
          <cell r="BU174">
            <v>0</v>
          </cell>
          <cell r="BV174">
            <v>12</v>
          </cell>
          <cell r="BW174">
            <v>4</v>
          </cell>
          <cell r="BX174">
            <v>5</v>
          </cell>
          <cell r="BY174">
            <v>8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10</v>
          </cell>
          <cell r="CG174">
            <v>10</v>
          </cell>
          <cell r="CH174">
            <v>0</v>
          </cell>
          <cell r="CI174">
            <v>11</v>
          </cell>
          <cell r="CJ174">
            <v>17</v>
          </cell>
          <cell r="CK174">
            <v>20</v>
          </cell>
          <cell r="CL174">
            <v>15</v>
          </cell>
          <cell r="CM174">
            <v>12</v>
          </cell>
          <cell r="CN174">
            <v>14</v>
          </cell>
          <cell r="CO174">
            <v>20</v>
          </cell>
          <cell r="CP174">
            <v>0</v>
          </cell>
          <cell r="CR174">
            <v>2120</v>
          </cell>
          <cell r="CS174" t="str">
            <v>NGUYEN QUOC VINH</v>
          </cell>
          <cell r="CT174">
            <v>0</v>
          </cell>
          <cell r="CU174" t="str">
            <v>Non SFA</v>
          </cell>
          <cell r="CV174">
            <v>11319</v>
          </cell>
          <cell r="CX174">
            <v>817</v>
          </cell>
          <cell r="CY174">
            <v>299</v>
          </cell>
          <cell r="CZ174">
            <v>1821</v>
          </cell>
        </row>
        <row r="175">
          <cell r="B175">
            <v>82101592</v>
          </cell>
          <cell r="C175" t="str">
            <v>BUI THI LY</v>
          </cell>
          <cell r="D175" t="str">
            <v>Nam Dinh</v>
          </cell>
          <cell r="E175">
            <v>13</v>
          </cell>
          <cell r="F175">
            <v>5</v>
          </cell>
          <cell r="G175">
            <v>213</v>
          </cell>
          <cell r="H175">
            <v>0</v>
          </cell>
          <cell r="I175">
            <v>0</v>
          </cell>
          <cell r="J175">
            <v>0</v>
          </cell>
          <cell r="K175">
            <v>32</v>
          </cell>
          <cell r="L175">
            <v>24</v>
          </cell>
          <cell r="M175">
            <v>20</v>
          </cell>
          <cell r="N175">
            <v>146</v>
          </cell>
          <cell r="O175">
            <v>9</v>
          </cell>
          <cell r="P175">
            <v>0</v>
          </cell>
          <cell r="Q175">
            <v>17</v>
          </cell>
          <cell r="R175">
            <v>34</v>
          </cell>
          <cell r="S175">
            <v>65</v>
          </cell>
          <cell r="T175">
            <v>18</v>
          </cell>
          <cell r="U175">
            <v>25</v>
          </cell>
          <cell r="V175">
            <v>39</v>
          </cell>
          <cell r="W175">
            <v>0</v>
          </cell>
          <cell r="X175">
            <v>45</v>
          </cell>
          <cell r="Y175">
            <v>0</v>
          </cell>
          <cell r="Z175">
            <v>0</v>
          </cell>
          <cell r="AA175">
            <v>0</v>
          </cell>
          <cell r="AB175">
            <v>35</v>
          </cell>
          <cell r="AC175">
            <v>165</v>
          </cell>
          <cell r="AD175">
            <v>32</v>
          </cell>
          <cell r="AE175">
            <v>25</v>
          </cell>
          <cell r="AF175">
            <v>20</v>
          </cell>
          <cell r="AG175">
            <v>4</v>
          </cell>
          <cell r="AH175">
            <v>5</v>
          </cell>
          <cell r="AI175">
            <v>40</v>
          </cell>
          <cell r="AJ175">
            <v>16</v>
          </cell>
          <cell r="AK175">
            <v>6</v>
          </cell>
          <cell r="AL175">
            <v>0</v>
          </cell>
          <cell r="AM175">
            <v>10</v>
          </cell>
          <cell r="AN175">
            <v>0</v>
          </cell>
          <cell r="AO175">
            <v>0</v>
          </cell>
          <cell r="AP175">
            <v>6</v>
          </cell>
          <cell r="AQ175">
            <v>6</v>
          </cell>
          <cell r="AR175">
            <v>0</v>
          </cell>
          <cell r="AS175">
            <v>6</v>
          </cell>
          <cell r="AT175">
            <v>21</v>
          </cell>
          <cell r="AU175">
            <v>0</v>
          </cell>
          <cell r="AV175">
            <v>10</v>
          </cell>
          <cell r="AW175">
            <v>10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6</v>
          </cell>
          <cell r="BC175">
            <v>32</v>
          </cell>
          <cell r="BD175">
            <v>0</v>
          </cell>
          <cell r="BE175">
            <v>62</v>
          </cell>
          <cell r="BF175">
            <v>5</v>
          </cell>
          <cell r="BG175">
            <v>5</v>
          </cell>
          <cell r="BH175">
            <v>6</v>
          </cell>
          <cell r="BI175">
            <v>0</v>
          </cell>
          <cell r="BJ175">
            <v>20</v>
          </cell>
          <cell r="BK175">
            <v>11</v>
          </cell>
          <cell r="BL175">
            <v>10</v>
          </cell>
          <cell r="BM175">
            <v>0</v>
          </cell>
          <cell r="BN175">
            <v>0</v>
          </cell>
          <cell r="BO175">
            <v>0</v>
          </cell>
          <cell r="BP175">
            <v>3</v>
          </cell>
          <cell r="BQ175">
            <v>0</v>
          </cell>
          <cell r="BR175">
            <v>40</v>
          </cell>
          <cell r="BS175">
            <v>7</v>
          </cell>
          <cell r="BT175">
            <v>6</v>
          </cell>
          <cell r="BU175">
            <v>0</v>
          </cell>
          <cell r="BV175">
            <v>5</v>
          </cell>
          <cell r="BW175">
            <v>3</v>
          </cell>
          <cell r="BX175">
            <v>10</v>
          </cell>
          <cell r="BY175">
            <v>15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6</v>
          </cell>
          <cell r="CG175">
            <v>10</v>
          </cell>
          <cell r="CH175">
            <v>0</v>
          </cell>
          <cell r="CI175">
            <v>8</v>
          </cell>
          <cell r="CJ175">
            <v>6</v>
          </cell>
          <cell r="CK175">
            <v>7</v>
          </cell>
          <cell r="CL175">
            <v>6</v>
          </cell>
          <cell r="CM175">
            <v>5</v>
          </cell>
          <cell r="CN175">
            <v>6</v>
          </cell>
          <cell r="CO175">
            <v>6</v>
          </cell>
          <cell r="CP175">
            <v>0</v>
          </cell>
          <cell r="CR175">
            <v>1428</v>
          </cell>
          <cell r="CS175" t="str">
            <v>NGUYEN QUOC VINH</v>
          </cell>
          <cell r="CT175">
            <v>0</v>
          </cell>
          <cell r="CU175" t="str">
            <v>Non SFA</v>
          </cell>
          <cell r="CV175">
            <v>10189.5</v>
          </cell>
          <cell r="CX175">
            <v>606</v>
          </cell>
          <cell r="CY175">
            <v>131</v>
          </cell>
          <cell r="CZ175">
            <v>1297</v>
          </cell>
        </row>
        <row r="176">
          <cell r="B176">
            <v>70306878</v>
          </cell>
          <cell r="C176" t="str">
            <v>Cty TNHH Cty DT &amp; TM</v>
          </cell>
          <cell r="D176" t="str">
            <v>Nam Dinh</v>
          </cell>
          <cell r="E176">
            <v>32</v>
          </cell>
          <cell r="F176">
            <v>3</v>
          </cell>
          <cell r="G176">
            <v>1732</v>
          </cell>
          <cell r="H176">
            <v>98</v>
          </cell>
          <cell r="I176">
            <v>0</v>
          </cell>
          <cell r="J176">
            <v>0</v>
          </cell>
          <cell r="K176">
            <v>242</v>
          </cell>
          <cell r="L176">
            <v>56</v>
          </cell>
          <cell r="M176">
            <v>2</v>
          </cell>
          <cell r="N176">
            <v>124</v>
          </cell>
          <cell r="O176">
            <v>0</v>
          </cell>
          <cell r="P176">
            <v>15</v>
          </cell>
          <cell r="Q176">
            <v>323</v>
          </cell>
          <cell r="R176">
            <v>124</v>
          </cell>
          <cell r="S176">
            <v>288</v>
          </cell>
          <cell r="T176">
            <v>147</v>
          </cell>
          <cell r="U176">
            <v>3</v>
          </cell>
          <cell r="V176">
            <v>3</v>
          </cell>
          <cell r="W176">
            <v>0</v>
          </cell>
          <cell r="X176">
            <v>66</v>
          </cell>
          <cell r="Y176">
            <v>0</v>
          </cell>
          <cell r="Z176">
            <v>0</v>
          </cell>
          <cell r="AA176">
            <v>0</v>
          </cell>
          <cell r="AB176">
            <v>153</v>
          </cell>
          <cell r="AC176">
            <v>1581</v>
          </cell>
          <cell r="AD176">
            <v>94</v>
          </cell>
          <cell r="AE176">
            <v>32</v>
          </cell>
          <cell r="AF176">
            <v>88</v>
          </cell>
          <cell r="AG176">
            <v>4</v>
          </cell>
          <cell r="AH176">
            <v>5</v>
          </cell>
          <cell r="AI176">
            <v>0</v>
          </cell>
          <cell r="AJ176">
            <v>45</v>
          </cell>
          <cell r="AK176">
            <v>1.5</v>
          </cell>
          <cell r="AL176">
            <v>0</v>
          </cell>
          <cell r="AM176">
            <v>81</v>
          </cell>
          <cell r="AN176">
            <v>0</v>
          </cell>
          <cell r="AO176">
            <v>0</v>
          </cell>
          <cell r="AP176">
            <v>0</v>
          </cell>
          <cell r="AQ176">
            <v>35</v>
          </cell>
          <cell r="AR176">
            <v>0</v>
          </cell>
          <cell r="AS176">
            <v>24</v>
          </cell>
          <cell r="AT176">
            <v>2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54</v>
          </cell>
          <cell r="BA176">
            <v>0</v>
          </cell>
          <cell r="BB176">
            <v>35</v>
          </cell>
          <cell r="BC176">
            <v>139</v>
          </cell>
          <cell r="BD176">
            <v>0</v>
          </cell>
          <cell r="BE176">
            <v>66</v>
          </cell>
          <cell r="BF176">
            <v>2</v>
          </cell>
          <cell r="BG176">
            <v>2</v>
          </cell>
          <cell r="BH176">
            <v>198</v>
          </cell>
          <cell r="BI176">
            <v>0</v>
          </cell>
          <cell r="BJ176">
            <v>54</v>
          </cell>
          <cell r="BK176">
            <v>16</v>
          </cell>
          <cell r="BL176">
            <v>22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14</v>
          </cell>
          <cell r="BU176">
            <v>0</v>
          </cell>
          <cell r="BV176">
            <v>0</v>
          </cell>
          <cell r="BW176">
            <v>22</v>
          </cell>
          <cell r="BX176">
            <v>0</v>
          </cell>
          <cell r="BY176">
            <v>4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20</v>
          </cell>
          <cell r="CJ176">
            <v>22</v>
          </cell>
          <cell r="CK176">
            <v>14</v>
          </cell>
          <cell r="CL176">
            <v>16</v>
          </cell>
          <cell r="CM176">
            <v>0</v>
          </cell>
          <cell r="CN176">
            <v>12</v>
          </cell>
          <cell r="CO176">
            <v>0</v>
          </cell>
          <cell r="CP176">
            <v>2</v>
          </cell>
          <cell r="CR176">
            <v>6117.5</v>
          </cell>
          <cell r="CS176" t="str">
            <v>NGUYEN QUOC VINH</v>
          </cell>
          <cell r="CT176">
            <v>0</v>
          </cell>
          <cell r="CU176" t="str">
            <v>SFA</v>
          </cell>
          <cell r="CV176">
            <v>17018.5</v>
          </cell>
          <cell r="CX176">
            <v>4113</v>
          </cell>
          <cell r="CY176">
            <v>504.5</v>
          </cell>
          <cell r="CZ176">
            <v>5613</v>
          </cell>
        </row>
        <row r="177">
          <cell r="B177">
            <v>80000187</v>
          </cell>
          <cell r="C177" t="str">
            <v>Cty TNHH RỸ HIỀN</v>
          </cell>
          <cell r="D177" t="str">
            <v>Nam Dinh</v>
          </cell>
          <cell r="E177">
            <v>8</v>
          </cell>
          <cell r="F177">
            <v>5</v>
          </cell>
          <cell r="G177">
            <v>435</v>
          </cell>
          <cell r="H177">
            <v>0</v>
          </cell>
          <cell r="I177">
            <v>0</v>
          </cell>
          <cell r="J177">
            <v>0</v>
          </cell>
          <cell r="K177">
            <v>32</v>
          </cell>
          <cell r="L177">
            <v>35</v>
          </cell>
          <cell r="M177">
            <v>5</v>
          </cell>
          <cell r="N177">
            <v>218</v>
          </cell>
          <cell r="O177">
            <v>10</v>
          </cell>
          <cell r="P177">
            <v>0</v>
          </cell>
          <cell r="Q177">
            <v>45</v>
          </cell>
          <cell r="R177">
            <v>89</v>
          </cell>
          <cell r="S177">
            <v>56</v>
          </cell>
          <cell r="T177">
            <v>10</v>
          </cell>
          <cell r="U177">
            <v>4</v>
          </cell>
          <cell r="V177">
            <v>5</v>
          </cell>
          <cell r="W177">
            <v>0</v>
          </cell>
          <cell r="X177">
            <v>32</v>
          </cell>
          <cell r="Y177">
            <v>0</v>
          </cell>
          <cell r="Z177">
            <v>0</v>
          </cell>
          <cell r="AA177">
            <v>0</v>
          </cell>
          <cell r="AB177">
            <v>34</v>
          </cell>
          <cell r="AC177">
            <v>187</v>
          </cell>
          <cell r="AD177">
            <v>43</v>
          </cell>
          <cell r="AE177">
            <v>81</v>
          </cell>
          <cell r="AF177">
            <v>8</v>
          </cell>
          <cell r="AG177">
            <v>5</v>
          </cell>
          <cell r="AH177">
            <v>2</v>
          </cell>
          <cell r="AI177">
            <v>0</v>
          </cell>
          <cell r="AJ177">
            <v>12</v>
          </cell>
          <cell r="AK177">
            <v>10</v>
          </cell>
          <cell r="AL177">
            <v>0</v>
          </cell>
          <cell r="AM177">
            <v>5</v>
          </cell>
          <cell r="AN177">
            <v>0</v>
          </cell>
          <cell r="AO177">
            <v>0</v>
          </cell>
          <cell r="AP177">
            <v>45</v>
          </cell>
          <cell r="AQ177">
            <v>5</v>
          </cell>
          <cell r="AR177">
            <v>0</v>
          </cell>
          <cell r="AS177">
            <v>10</v>
          </cell>
          <cell r="AT177">
            <v>5</v>
          </cell>
          <cell r="AU177">
            <v>0</v>
          </cell>
          <cell r="AV177">
            <v>5</v>
          </cell>
          <cell r="AW177">
            <v>12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10</v>
          </cell>
          <cell r="BC177">
            <v>5</v>
          </cell>
          <cell r="BD177">
            <v>0</v>
          </cell>
          <cell r="BE177">
            <v>10</v>
          </cell>
          <cell r="BF177">
            <v>5</v>
          </cell>
          <cell r="BG177">
            <v>3</v>
          </cell>
          <cell r="BH177">
            <v>8</v>
          </cell>
          <cell r="BI177">
            <v>0</v>
          </cell>
          <cell r="BJ177">
            <v>14</v>
          </cell>
          <cell r="BK177">
            <v>13</v>
          </cell>
          <cell r="BL177">
            <v>21</v>
          </cell>
          <cell r="BM177">
            <v>0</v>
          </cell>
          <cell r="BN177">
            <v>0</v>
          </cell>
          <cell r="BO177">
            <v>0</v>
          </cell>
          <cell r="BP177">
            <v>3</v>
          </cell>
          <cell r="BQ177">
            <v>0</v>
          </cell>
          <cell r="BR177">
            <v>10</v>
          </cell>
          <cell r="BS177">
            <v>13</v>
          </cell>
          <cell r="BT177">
            <v>11</v>
          </cell>
          <cell r="BU177">
            <v>0</v>
          </cell>
          <cell r="BV177">
            <v>5</v>
          </cell>
          <cell r="BW177">
            <v>10</v>
          </cell>
          <cell r="BX177">
            <v>10</v>
          </cell>
          <cell r="BY177">
            <v>9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1</v>
          </cell>
          <cell r="CG177">
            <v>1</v>
          </cell>
          <cell r="CH177">
            <v>0</v>
          </cell>
          <cell r="CI177">
            <v>10</v>
          </cell>
          <cell r="CJ177">
            <v>10</v>
          </cell>
          <cell r="CK177">
            <v>10</v>
          </cell>
          <cell r="CL177">
            <v>9</v>
          </cell>
          <cell r="CM177">
            <v>5</v>
          </cell>
          <cell r="CN177">
            <v>10</v>
          </cell>
          <cell r="CO177">
            <v>2</v>
          </cell>
          <cell r="CP177">
            <v>0</v>
          </cell>
          <cell r="CR177">
            <v>1676</v>
          </cell>
          <cell r="CS177" t="str">
            <v>NGUYEN QUOC VINH</v>
          </cell>
          <cell r="CT177">
            <v>0</v>
          </cell>
          <cell r="CU177" t="str">
            <v>Non SFA</v>
          </cell>
          <cell r="CV177">
            <v>10577.5</v>
          </cell>
          <cell r="CX177">
            <v>797</v>
          </cell>
          <cell r="CY177">
            <v>149</v>
          </cell>
          <cell r="CZ177">
            <v>1527</v>
          </cell>
        </row>
        <row r="178">
          <cell r="B178">
            <v>82100944</v>
          </cell>
          <cell r="C178" t="str">
            <v>ĐẠI HIẾN</v>
          </cell>
          <cell r="D178" t="str">
            <v>Nam Dinh</v>
          </cell>
          <cell r="E178">
            <v>12</v>
          </cell>
          <cell r="F178">
            <v>5</v>
          </cell>
          <cell r="G178">
            <v>432</v>
          </cell>
          <cell r="H178">
            <v>0</v>
          </cell>
          <cell r="I178">
            <v>0</v>
          </cell>
          <cell r="J178">
            <v>0</v>
          </cell>
          <cell r="K178">
            <v>31</v>
          </cell>
          <cell r="L178">
            <v>15</v>
          </cell>
          <cell r="M178">
            <v>5</v>
          </cell>
          <cell r="N178">
            <v>176</v>
          </cell>
          <cell r="O178">
            <v>5</v>
          </cell>
          <cell r="P178">
            <v>0</v>
          </cell>
          <cell r="Q178">
            <v>43</v>
          </cell>
          <cell r="R178">
            <v>34</v>
          </cell>
          <cell r="S178">
            <v>34</v>
          </cell>
          <cell r="T178">
            <v>10</v>
          </cell>
          <cell r="U178">
            <v>5</v>
          </cell>
          <cell r="V178">
            <v>6</v>
          </cell>
          <cell r="W178">
            <v>0</v>
          </cell>
          <cell r="X178">
            <v>32</v>
          </cell>
          <cell r="Y178">
            <v>0</v>
          </cell>
          <cell r="Z178">
            <v>0</v>
          </cell>
          <cell r="AA178">
            <v>0</v>
          </cell>
          <cell r="AB178">
            <v>56</v>
          </cell>
          <cell r="AC178">
            <v>167</v>
          </cell>
          <cell r="AD178">
            <v>23</v>
          </cell>
          <cell r="AE178">
            <v>45</v>
          </cell>
          <cell r="AF178">
            <v>9</v>
          </cell>
          <cell r="AG178">
            <v>8</v>
          </cell>
          <cell r="AH178">
            <v>2</v>
          </cell>
          <cell r="AI178">
            <v>0</v>
          </cell>
          <cell r="AJ178">
            <v>5</v>
          </cell>
          <cell r="AK178">
            <v>2</v>
          </cell>
          <cell r="AL178">
            <v>0</v>
          </cell>
          <cell r="AM178">
            <v>5</v>
          </cell>
          <cell r="AN178">
            <v>0</v>
          </cell>
          <cell r="AO178">
            <v>0</v>
          </cell>
          <cell r="AP178">
            <v>5</v>
          </cell>
          <cell r="AQ178">
            <v>4</v>
          </cell>
          <cell r="AR178">
            <v>0</v>
          </cell>
          <cell r="AS178">
            <v>10</v>
          </cell>
          <cell r="AT178">
            <v>5</v>
          </cell>
          <cell r="AU178">
            <v>0</v>
          </cell>
          <cell r="AV178">
            <v>5</v>
          </cell>
          <cell r="AW178">
            <v>12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10</v>
          </cell>
          <cell r="BC178">
            <v>5</v>
          </cell>
          <cell r="BD178">
            <v>0</v>
          </cell>
          <cell r="BE178">
            <v>6</v>
          </cell>
          <cell r="BF178">
            <v>5</v>
          </cell>
          <cell r="BG178">
            <v>5</v>
          </cell>
          <cell r="BH178">
            <v>5</v>
          </cell>
          <cell r="BI178">
            <v>0</v>
          </cell>
          <cell r="BJ178">
            <v>6</v>
          </cell>
          <cell r="BK178">
            <v>12</v>
          </cell>
          <cell r="BL178">
            <v>10</v>
          </cell>
          <cell r="BM178">
            <v>0</v>
          </cell>
          <cell r="BN178">
            <v>0</v>
          </cell>
          <cell r="BO178">
            <v>0</v>
          </cell>
          <cell r="BP178">
            <v>5</v>
          </cell>
          <cell r="BQ178">
            <v>0</v>
          </cell>
          <cell r="BR178">
            <v>10</v>
          </cell>
          <cell r="BS178">
            <v>11</v>
          </cell>
          <cell r="BT178">
            <v>10</v>
          </cell>
          <cell r="BU178">
            <v>0</v>
          </cell>
          <cell r="BV178">
            <v>5</v>
          </cell>
          <cell r="BW178">
            <v>10</v>
          </cell>
          <cell r="BX178">
            <v>10</v>
          </cell>
          <cell r="BY178">
            <v>10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1</v>
          </cell>
          <cell r="CG178">
            <v>1</v>
          </cell>
          <cell r="CH178">
            <v>0</v>
          </cell>
          <cell r="CI178">
            <v>8</v>
          </cell>
          <cell r="CJ178">
            <v>10</v>
          </cell>
          <cell r="CK178">
            <v>5</v>
          </cell>
          <cell r="CL178">
            <v>5</v>
          </cell>
          <cell r="CM178">
            <v>10</v>
          </cell>
          <cell r="CN178">
            <v>5</v>
          </cell>
          <cell r="CO178">
            <v>1</v>
          </cell>
          <cell r="CP178">
            <v>0</v>
          </cell>
          <cell r="CR178">
            <v>1389</v>
          </cell>
          <cell r="CS178" t="str">
            <v>NGUYEN QUOC VINH</v>
          </cell>
          <cell r="CT178">
            <v>0</v>
          </cell>
          <cell r="CU178" t="str">
            <v>Non SFA</v>
          </cell>
          <cell r="CV178">
            <v>5567</v>
          </cell>
          <cell r="CX178">
            <v>763</v>
          </cell>
          <cell r="CY178">
            <v>126</v>
          </cell>
          <cell r="CZ178">
            <v>1263</v>
          </cell>
        </row>
        <row r="179">
          <cell r="B179">
            <v>80000494</v>
          </cell>
          <cell r="C179" t="str">
            <v>TRỊNH NGỌC QUỐC</v>
          </cell>
          <cell r="D179" t="str">
            <v>Nam Dinh</v>
          </cell>
          <cell r="E179">
            <v>4</v>
          </cell>
          <cell r="F179">
            <v>5</v>
          </cell>
          <cell r="G179">
            <v>121</v>
          </cell>
          <cell r="H179">
            <v>0</v>
          </cell>
          <cell r="I179">
            <v>0</v>
          </cell>
          <cell r="J179">
            <v>0</v>
          </cell>
          <cell r="K179">
            <v>10</v>
          </cell>
          <cell r="L179">
            <v>23</v>
          </cell>
          <cell r="M179">
            <v>5</v>
          </cell>
          <cell r="N179">
            <v>143</v>
          </cell>
          <cell r="O179">
            <v>9</v>
          </cell>
          <cell r="P179">
            <v>0</v>
          </cell>
          <cell r="Q179">
            <v>15</v>
          </cell>
          <cell r="R179">
            <v>31</v>
          </cell>
          <cell r="S179">
            <v>87</v>
          </cell>
          <cell r="T179">
            <v>13</v>
          </cell>
          <cell r="U179">
            <v>20</v>
          </cell>
          <cell r="V179">
            <v>29</v>
          </cell>
          <cell r="W179">
            <v>0</v>
          </cell>
          <cell r="X179">
            <v>12</v>
          </cell>
          <cell r="Y179">
            <v>0</v>
          </cell>
          <cell r="Z179">
            <v>0</v>
          </cell>
          <cell r="AA179">
            <v>0</v>
          </cell>
          <cell r="AB179">
            <v>56</v>
          </cell>
          <cell r="AC179">
            <v>123</v>
          </cell>
          <cell r="AD179">
            <v>34</v>
          </cell>
          <cell r="AE179">
            <v>10</v>
          </cell>
          <cell r="AF179">
            <v>15</v>
          </cell>
          <cell r="AG179">
            <v>5</v>
          </cell>
          <cell r="AH179">
            <v>5</v>
          </cell>
          <cell r="AI179">
            <v>30</v>
          </cell>
          <cell r="AJ179">
            <v>7</v>
          </cell>
          <cell r="AK179">
            <v>6</v>
          </cell>
          <cell r="AL179">
            <v>0</v>
          </cell>
          <cell r="AM179">
            <v>5</v>
          </cell>
          <cell r="AN179">
            <v>0</v>
          </cell>
          <cell r="AO179">
            <v>0</v>
          </cell>
          <cell r="AP179">
            <v>5</v>
          </cell>
          <cell r="AQ179">
            <v>5</v>
          </cell>
          <cell r="AR179">
            <v>0</v>
          </cell>
          <cell r="AS179">
            <v>6</v>
          </cell>
          <cell r="AT179">
            <v>5</v>
          </cell>
          <cell r="AU179">
            <v>0</v>
          </cell>
          <cell r="AV179">
            <v>10</v>
          </cell>
          <cell r="AW179">
            <v>10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6</v>
          </cell>
          <cell r="BC179">
            <v>5</v>
          </cell>
          <cell r="BD179">
            <v>0</v>
          </cell>
          <cell r="BE179">
            <v>6</v>
          </cell>
          <cell r="BF179">
            <v>5</v>
          </cell>
          <cell r="BG179">
            <v>5</v>
          </cell>
          <cell r="BH179">
            <v>6</v>
          </cell>
          <cell r="BI179">
            <v>0</v>
          </cell>
          <cell r="BJ179">
            <v>6</v>
          </cell>
          <cell r="BK179">
            <v>6</v>
          </cell>
          <cell r="BL179">
            <v>10</v>
          </cell>
          <cell r="BM179">
            <v>0</v>
          </cell>
          <cell r="BN179">
            <v>0</v>
          </cell>
          <cell r="BO179">
            <v>0</v>
          </cell>
          <cell r="BP179">
            <v>3</v>
          </cell>
          <cell r="BQ179">
            <v>0</v>
          </cell>
          <cell r="BR179">
            <v>10</v>
          </cell>
          <cell r="BS179">
            <v>10</v>
          </cell>
          <cell r="BT179">
            <v>6</v>
          </cell>
          <cell r="BU179">
            <v>0</v>
          </cell>
          <cell r="BV179">
            <v>5</v>
          </cell>
          <cell r="BW179">
            <v>2</v>
          </cell>
          <cell r="BX179">
            <v>10</v>
          </cell>
          <cell r="BY179">
            <v>10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6</v>
          </cell>
          <cell r="CG179">
            <v>6</v>
          </cell>
          <cell r="CH179">
            <v>0</v>
          </cell>
          <cell r="CI179">
            <v>8</v>
          </cell>
          <cell r="CJ179">
            <v>6</v>
          </cell>
          <cell r="CK179">
            <v>7</v>
          </cell>
          <cell r="CL179">
            <v>6</v>
          </cell>
          <cell r="CM179">
            <v>5</v>
          </cell>
          <cell r="CN179">
            <v>6</v>
          </cell>
          <cell r="CO179">
            <v>6</v>
          </cell>
          <cell r="CP179">
            <v>0</v>
          </cell>
          <cell r="CR179">
            <v>1031</v>
          </cell>
          <cell r="CS179" t="str">
            <v>NGUYEN QUOC VINH</v>
          </cell>
          <cell r="CT179">
            <v>0</v>
          </cell>
          <cell r="CU179" t="str">
            <v>Non SFA</v>
          </cell>
          <cell r="CV179">
            <v>2547</v>
          </cell>
          <cell r="CX179">
            <v>440</v>
          </cell>
          <cell r="CY179">
            <v>84</v>
          </cell>
          <cell r="CZ179">
            <v>947</v>
          </cell>
        </row>
        <row r="180">
          <cell r="B180">
            <v>70296242</v>
          </cell>
          <cell r="C180" t="str">
            <v>HKDNGUYỄN THANH KHẢI</v>
          </cell>
          <cell r="D180" t="str">
            <v>Nam Dinh</v>
          </cell>
          <cell r="E180">
            <v>5</v>
          </cell>
          <cell r="F180">
            <v>5</v>
          </cell>
          <cell r="G180">
            <v>233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  <cell r="L180">
            <v>21</v>
          </cell>
          <cell r="M180">
            <v>5</v>
          </cell>
          <cell r="N180">
            <v>124</v>
          </cell>
          <cell r="O180">
            <v>5</v>
          </cell>
          <cell r="P180">
            <v>0</v>
          </cell>
          <cell r="Q180">
            <v>34</v>
          </cell>
          <cell r="R180">
            <v>10</v>
          </cell>
          <cell r="S180">
            <v>43</v>
          </cell>
          <cell r="T180">
            <v>15</v>
          </cell>
          <cell r="U180">
            <v>10</v>
          </cell>
          <cell r="V180">
            <v>21</v>
          </cell>
          <cell r="W180">
            <v>0</v>
          </cell>
          <cell r="X180">
            <v>33</v>
          </cell>
          <cell r="Y180">
            <v>0</v>
          </cell>
          <cell r="Z180">
            <v>0</v>
          </cell>
          <cell r="AA180">
            <v>0</v>
          </cell>
          <cell r="AB180">
            <v>16</v>
          </cell>
          <cell r="AC180">
            <v>157</v>
          </cell>
          <cell r="AD180">
            <v>31</v>
          </cell>
          <cell r="AE180">
            <v>5</v>
          </cell>
          <cell r="AF180">
            <v>15</v>
          </cell>
          <cell r="AG180">
            <v>5</v>
          </cell>
          <cell r="AH180">
            <v>5</v>
          </cell>
          <cell r="AI180">
            <v>20</v>
          </cell>
          <cell r="AJ180">
            <v>5</v>
          </cell>
          <cell r="AK180">
            <v>15</v>
          </cell>
          <cell r="AL180">
            <v>0</v>
          </cell>
          <cell r="AM180">
            <v>5</v>
          </cell>
          <cell r="AN180">
            <v>0</v>
          </cell>
          <cell r="AO180">
            <v>0</v>
          </cell>
          <cell r="AP180">
            <v>5</v>
          </cell>
          <cell r="AQ180">
            <v>5</v>
          </cell>
          <cell r="AR180">
            <v>0</v>
          </cell>
          <cell r="AS180">
            <v>5</v>
          </cell>
          <cell r="AT180">
            <v>5</v>
          </cell>
          <cell r="AU180">
            <v>0</v>
          </cell>
          <cell r="AV180">
            <v>10</v>
          </cell>
          <cell r="AW180">
            <v>10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5</v>
          </cell>
          <cell r="BC180">
            <v>5</v>
          </cell>
          <cell r="BD180">
            <v>0</v>
          </cell>
          <cell r="BE180">
            <v>5</v>
          </cell>
          <cell r="BF180">
            <v>5</v>
          </cell>
          <cell r="BG180">
            <v>5</v>
          </cell>
          <cell r="BH180">
            <v>5</v>
          </cell>
          <cell r="BI180">
            <v>0</v>
          </cell>
          <cell r="BJ180">
            <v>5</v>
          </cell>
          <cell r="BK180">
            <v>12</v>
          </cell>
          <cell r="BL180">
            <v>12</v>
          </cell>
          <cell r="BM180">
            <v>0</v>
          </cell>
          <cell r="BN180">
            <v>0</v>
          </cell>
          <cell r="BO180">
            <v>0</v>
          </cell>
          <cell r="BP180">
            <v>3</v>
          </cell>
          <cell r="BQ180">
            <v>0</v>
          </cell>
          <cell r="BR180">
            <v>10</v>
          </cell>
          <cell r="BS180">
            <v>5</v>
          </cell>
          <cell r="BT180">
            <v>5</v>
          </cell>
          <cell r="BU180">
            <v>0</v>
          </cell>
          <cell r="BV180">
            <v>5</v>
          </cell>
          <cell r="BW180">
            <v>5</v>
          </cell>
          <cell r="BX180">
            <v>5</v>
          </cell>
          <cell r="BY180">
            <v>10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5</v>
          </cell>
          <cell r="CG180">
            <v>10</v>
          </cell>
          <cell r="CH180">
            <v>0</v>
          </cell>
          <cell r="CI180">
            <v>5</v>
          </cell>
          <cell r="CJ180">
            <v>5</v>
          </cell>
          <cell r="CK180">
            <v>5</v>
          </cell>
          <cell r="CL180">
            <v>5</v>
          </cell>
          <cell r="CM180">
            <v>5</v>
          </cell>
          <cell r="CN180">
            <v>6</v>
          </cell>
          <cell r="CO180">
            <v>5</v>
          </cell>
          <cell r="CP180">
            <v>0</v>
          </cell>
          <cell r="CR180">
            <v>1051</v>
          </cell>
          <cell r="CS180" t="str">
            <v>NGUYEN QUOC VINH</v>
          </cell>
          <cell r="CT180">
            <v>0</v>
          </cell>
          <cell r="CU180" t="str">
            <v>Non SFA</v>
          </cell>
          <cell r="CV180">
            <v>4757.5</v>
          </cell>
          <cell r="CX180">
            <v>536</v>
          </cell>
          <cell r="CY180">
            <v>100</v>
          </cell>
          <cell r="CZ180">
            <v>951</v>
          </cell>
        </row>
        <row r="181">
          <cell r="B181">
            <v>82100156</v>
          </cell>
          <cell r="C181" t="str">
            <v>DNTN CHÍNH GẤM</v>
          </cell>
          <cell r="D181" t="str">
            <v>Ninh Binh</v>
          </cell>
          <cell r="E181">
            <v>20</v>
          </cell>
          <cell r="F181">
            <v>10</v>
          </cell>
          <cell r="G181">
            <v>1478</v>
          </cell>
          <cell r="H181">
            <v>35</v>
          </cell>
          <cell r="I181">
            <v>0</v>
          </cell>
          <cell r="J181">
            <v>0</v>
          </cell>
          <cell r="K181">
            <v>90</v>
          </cell>
          <cell r="L181">
            <v>46</v>
          </cell>
          <cell r="M181">
            <v>15</v>
          </cell>
          <cell r="N181">
            <v>233</v>
          </cell>
          <cell r="O181">
            <v>10</v>
          </cell>
          <cell r="P181">
            <v>0</v>
          </cell>
          <cell r="Q181">
            <v>462</v>
          </cell>
          <cell r="R181">
            <v>188.5</v>
          </cell>
          <cell r="S181">
            <v>135</v>
          </cell>
          <cell r="T181">
            <v>96</v>
          </cell>
          <cell r="U181">
            <v>0</v>
          </cell>
          <cell r="V181">
            <v>0</v>
          </cell>
          <cell r="W181">
            <v>0</v>
          </cell>
          <cell r="X181">
            <v>145</v>
          </cell>
          <cell r="Y181">
            <v>0</v>
          </cell>
          <cell r="Z181">
            <v>0</v>
          </cell>
          <cell r="AA181">
            <v>0</v>
          </cell>
          <cell r="AB181">
            <v>256</v>
          </cell>
          <cell r="AC181">
            <v>789</v>
          </cell>
          <cell r="AD181">
            <v>68</v>
          </cell>
          <cell r="AE181">
            <v>182.5</v>
          </cell>
          <cell r="AF181">
            <v>20</v>
          </cell>
          <cell r="AG181">
            <v>5</v>
          </cell>
          <cell r="AH181">
            <v>4</v>
          </cell>
          <cell r="AI181">
            <v>35</v>
          </cell>
          <cell r="AJ181">
            <v>80</v>
          </cell>
          <cell r="AK181">
            <v>33</v>
          </cell>
          <cell r="AL181">
            <v>0</v>
          </cell>
          <cell r="AM181">
            <v>240</v>
          </cell>
          <cell r="AN181">
            <v>0</v>
          </cell>
          <cell r="AO181">
            <v>0</v>
          </cell>
          <cell r="AP181">
            <v>0</v>
          </cell>
          <cell r="AQ181">
            <v>46</v>
          </cell>
          <cell r="AR181">
            <v>0</v>
          </cell>
          <cell r="AS181">
            <v>117</v>
          </cell>
          <cell r="AT181">
            <v>14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61</v>
          </cell>
          <cell r="BA181">
            <v>0</v>
          </cell>
          <cell r="BB181">
            <v>13</v>
          </cell>
          <cell r="BC181">
            <v>5</v>
          </cell>
          <cell r="BD181">
            <v>0</v>
          </cell>
          <cell r="BE181">
            <v>120</v>
          </cell>
          <cell r="BF181">
            <v>8</v>
          </cell>
          <cell r="BG181">
            <v>10</v>
          </cell>
          <cell r="BH181">
            <v>352</v>
          </cell>
          <cell r="BI181">
            <v>0</v>
          </cell>
          <cell r="BJ181">
            <v>125</v>
          </cell>
          <cell r="BK181">
            <v>52</v>
          </cell>
          <cell r="BL181">
            <v>35</v>
          </cell>
          <cell r="BM181">
            <v>0</v>
          </cell>
          <cell r="BN181">
            <v>0</v>
          </cell>
          <cell r="BO181">
            <v>0</v>
          </cell>
          <cell r="BP181">
            <v>5</v>
          </cell>
          <cell r="BQ181">
            <v>0</v>
          </cell>
          <cell r="BR181">
            <v>0</v>
          </cell>
          <cell r="BS181">
            <v>5</v>
          </cell>
          <cell r="BT181">
            <v>5</v>
          </cell>
          <cell r="BU181">
            <v>0</v>
          </cell>
          <cell r="BV181">
            <v>0</v>
          </cell>
          <cell r="BW181">
            <v>10</v>
          </cell>
          <cell r="BX181">
            <v>0</v>
          </cell>
          <cell r="BY181">
            <v>16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4.5</v>
          </cell>
          <cell r="CG181">
            <v>5</v>
          </cell>
          <cell r="CH181">
            <v>0</v>
          </cell>
          <cell r="CI181">
            <v>30</v>
          </cell>
          <cell r="CJ181">
            <v>5</v>
          </cell>
          <cell r="CK181">
            <v>5</v>
          </cell>
          <cell r="CL181">
            <v>2</v>
          </cell>
          <cell r="CM181">
            <v>0</v>
          </cell>
          <cell r="CN181">
            <v>19</v>
          </cell>
          <cell r="CO181">
            <v>2.5</v>
          </cell>
          <cell r="CP181">
            <v>6</v>
          </cell>
          <cell r="CR181">
            <v>5754</v>
          </cell>
          <cell r="CS181" t="str">
            <v>NGUYEN QUOC VINH</v>
          </cell>
          <cell r="CT181">
            <v>0</v>
          </cell>
          <cell r="CU181" t="str">
            <v>SFA</v>
          </cell>
          <cell r="CV181">
            <v>20890</v>
          </cell>
          <cell r="CX181">
            <v>3367.5</v>
          </cell>
          <cell r="CY181">
            <v>672</v>
          </cell>
          <cell r="CZ181">
            <v>5082</v>
          </cell>
        </row>
        <row r="182">
          <cell r="B182">
            <v>70000004</v>
          </cell>
          <cell r="C182" t="str">
            <v>CÔNG TY TNHH THƯƠNG MẠI NAM CƯỜNG</v>
          </cell>
          <cell r="D182" t="str">
            <v>Ninh Binh</v>
          </cell>
          <cell r="E182">
            <v>122</v>
          </cell>
          <cell r="F182">
            <v>0</v>
          </cell>
          <cell r="G182">
            <v>1700</v>
          </cell>
          <cell r="H182">
            <v>40</v>
          </cell>
          <cell r="I182">
            <v>0</v>
          </cell>
          <cell r="J182">
            <v>0</v>
          </cell>
          <cell r="K182">
            <v>50</v>
          </cell>
          <cell r="L182">
            <v>10</v>
          </cell>
          <cell r="M182">
            <v>10</v>
          </cell>
          <cell r="N182">
            <v>150</v>
          </cell>
          <cell r="O182">
            <v>5</v>
          </cell>
          <cell r="P182">
            <v>18</v>
          </cell>
          <cell r="Q182">
            <v>300</v>
          </cell>
          <cell r="R182">
            <v>30</v>
          </cell>
          <cell r="S182">
            <v>30</v>
          </cell>
          <cell r="T182">
            <v>20</v>
          </cell>
          <cell r="U182">
            <v>8</v>
          </cell>
          <cell r="V182">
            <v>8</v>
          </cell>
          <cell r="W182">
            <v>0</v>
          </cell>
          <cell r="X182">
            <v>20</v>
          </cell>
          <cell r="Y182">
            <v>0</v>
          </cell>
          <cell r="Z182">
            <v>0</v>
          </cell>
          <cell r="AA182">
            <v>0</v>
          </cell>
          <cell r="AB182">
            <v>250</v>
          </cell>
          <cell r="AC182">
            <v>500</v>
          </cell>
          <cell r="AD182">
            <v>0</v>
          </cell>
          <cell r="AE182">
            <v>20</v>
          </cell>
          <cell r="AF182">
            <v>90</v>
          </cell>
          <cell r="AG182">
            <v>170</v>
          </cell>
          <cell r="AH182">
            <v>10</v>
          </cell>
          <cell r="AI182">
            <v>0</v>
          </cell>
          <cell r="AJ182">
            <v>90</v>
          </cell>
          <cell r="AK182">
            <v>1000</v>
          </cell>
          <cell r="AL182">
            <v>0</v>
          </cell>
          <cell r="AM182">
            <v>100</v>
          </cell>
          <cell r="AN182">
            <v>0</v>
          </cell>
          <cell r="AO182">
            <v>0</v>
          </cell>
          <cell r="AP182">
            <v>10</v>
          </cell>
          <cell r="AQ182">
            <v>30</v>
          </cell>
          <cell r="AR182">
            <v>0</v>
          </cell>
          <cell r="AS182">
            <v>50</v>
          </cell>
          <cell r="AT182">
            <v>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20</v>
          </cell>
          <cell r="BA182">
            <v>0</v>
          </cell>
          <cell r="BB182">
            <v>6</v>
          </cell>
          <cell r="BC182">
            <v>100</v>
          </cell>
          <cell r="BD182">
            <v>0</v>
          </cell>
          <cell r="BE182">
            <v>40</v>
          </cell>
          <cell r="BF182">
            <v>9</v>
          </cell>
          <cell r="BG182">
            <v>30</v>
          </cell>
          <cell r="BH182">
            <v>140</v>
          </cell>
          <cell r="BI182">
            <v>0</v>
          </cell>
          <cell r="BJ182">
            <v>80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3</v>
          </cell>
          <cell r="BQ182">
            <v>0</v>
          </cell>
          <cell r="BR182">
            <v>0</v>
          </cell>
          <cell r="BS182">
            <v>4.5</v>
          </cell>
          <cell r="BT182">
            <v>9</v>
          </cell>
          <cell r="BU182">
            <v>0</v>
          </cell>
          <cell r="BV182">
            <v>0</v>
          </cell>
          <cell r="BW182">
            <v>9</v>
          </cell>
          <cell r="BX182">
            <v>0</v>
          </cell>
          <cell r="BY182">
            <v>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3</v>
          </cell>
          <cell r="CG182">
            <v>3</v>
          </cell>
          <cell r="CH182">
            <v>0</v>
          </cell>
          <cell r="CI182">
            <v>9</v>
          </cell>
          <cell r="CJ182">
            <v>9</v>
          </cell>
          <cell r="CK182">
            <v>30</v>
          </cell>
          <cell r="CL182">
            <v>10</v>
          </cell>
          <cell r="CM182">
            <v>0</v>
          </cell>
          <cell r="CN182">
            <v>9</v>
          </cell>
          <cell r="CO182">
            <v>4.5</v>
          </cell>
          <cell r="CP182">
            <v>60</v>
          </cell>
          <cell r="CR182">
            <v>5447</v>
          </cell>
          <cell r="CS182" t="str">
            <v>NGUYEN QUOC VINH</v>
          </cell>
          <cell r="CT182">
            <v>0</v>
          </cell>
          <cell r="CU182" t="str">
            <v>SFA</v>
          </cell>
          <cell r="CV182">
            <v>18309</v>
          </cell>
          <cell r="CX182">
            <v>3184</v>
          </cell>
          <cell r="CY182">
            <v>1558.5</v>
          </cell>
          <cell r="CZ182">
            <v>3888.5</v>
          </cell>
        </row>
        <row r="183">
          <cell r="B183">
            <v>70492379</v>
          </cell>
          <cell r="C183" t="str">
            <v>NPP-GIA BẢO - TRỊNH VĂN CƯỜNG</v>
          </cell>
          <cell r="D183" t="str">
            <v>Thanh Hoa</v>
          </cell>
          <cell r="E183">
            <v>0</v>
          </cell>
          <cell r="F183">
            <v>0</v>
          </cell>
          <cell r="G183">
            <v>662</v>
          </cell>
          <cell r="H183">
            <v>5</v>
          </cell>
          <cell r="I183">
            <v>0</v>
          </cell>
          <cell r="J183">
            <v>0</v>
          </cell>
          <cell r="K183">
            <v>211</v>
          </cell>
          <cell r="L183">
            <v>76</v>
          </cell>
          <cell r="M183">
            <v>0</v>
          </cell>
          <cell r="N183">
            <v>164.5</v>
          </cell>
          <cell r="O183">
            <v>0</v>
          </cell>
          <cell r="P183">
            <v>12</v>
          </cell>
          <cell r="Q183">
            <v>55</v>
          </cell>
          <cell r="R183">
            <v>110.5</v>
          </cell>
          <cell r="S183">
            <v>67</v>
          </cell>
          <cell r="T183">
            <v>97</v>
          </cell>
          <cell r="U183">
            <v>27</v>
          </cell>
          <cell r="V183">
            <v>12</v>
          </cell>
          <cell r="W183">
            <v>0</v>
          </cell>
          <cell r="X183">
            <v>21</v>
          </cell>
          <cell r="Y183">
            <v>0</v>
          </cell>
          <cell r="Z183">
            <v>0</v>
          </cell>
          <cell r="AA183">
            <v>0</v>
          </cell>
          <cell r="AB183">
            <v>198</v>
          </cell>
          <cell r="AC183">
            <v>329</v>
          </cell>
          <cell r="AD183">
            <v>21</v>
          </cell>
          <cell r="AE183">
            <v>113.5</v>
          </cell>
          <cell r="AF183">
            <v>55</v>
          </cell>
          <cell r="AG183">
            <v>0</v>
          </cell>
          <cell r="AH183">
            <v>0</v>
          </cell>
          <cell r="AI183">
            <v>0</v>
          </cell>
          <cell r="AJ183">
            <v>68</v>
          </cell>
          <cell r="AK183">
            <v>6</v>
          </cell>
          <cell r="AL183">
            <v>0</v>
          </cell>
          <cell r="AM183">
            <v>32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45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45</v>
          </cell>
          <cell r="BD183">
            <v>0</v>
          </cell>
          <cell r="BE183">
            <v>55</v>
          </cell>
          <cell r="BF183">
            <v>0</v>
          </cell>
          <cell r="BG183">
            <v>0</v>
          </cell>
          <cell r="BH183">
            <v>127</v>
          </cell>
          <cell r="BI183">
            <v>0</v>
          </cell>
          <cell r="BJ183">
            <v>21</v>
          </cell>
          <cell r="BK183">
            <v>9</v>
          </cell>
          <cell r="BL183">
            <v>27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5</v>
          </cell>
          <cell r="BX183">
            <v>0</v>
          </cell>
          <cell r="BY183">
            <v>6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0</v>
          </cell>
          <cell r="CR183">
            <v>2682.5</v>
          </cell>
          <cell r="CS183" t="str">
            <v>HOANG VAN DAO</v>
          </cell>
          <cell r="CT183">
            <v>0</v>
          </cell>
          <cell r="CU183" t="str">
            <v>SFA</v>
          </cell>
          <cell r="CV183">
            <v>4229.5</v>
          </cell>
          <cell r="CX183">
            <v>1409</v>
          </cell>
          <cell r="CY183">
            <v>129</v>
          </cell>
          <cell r="CZ183">
            <v>2553.5</v>
          </cell>
        </row>
        <row r="184">
          <cell r="B184">
            <v>70311830</v>
          </cell>
          <cell r="C184" t="str">
            <v>MAI NGỌC QUANG</v>
          </cell>
          <cell r="D184" t="str">
            <v>Thanh Hoa</v>
          </cell>
          <cell r="E184">
            <v>50</v>
          </cell>
          <cell r="F184">
            <v>0</v>
          </cell>
          <cell r="G184">
            <v>120</v>
          </cell>
          <cell r="H184">
            <v>0</v>
          </cell>
          <cell r="I184">
            <v>0</v>
          </cell>
          <cell r="J184">
            <v>0</v>
          </cell>
          <cell r="K184">
            <v>200</v>
          </cell>
          <cell r="L184">
            <v>70</v>
          </cell>
          <cell r="M184">
            <v>10</v>
          </cell>
          <cell r="N184">
            <v>250</v>
          </cell>
          <cell r="O184">
            <v>1</v>
          </cell>
          <cell r="P184">
            <v>8</v>
          </cell>
          <cell r="Q184">
            <v>250</v>
          </cell>
          <cell r="R184">
            <v>250</v>
          </cell>
          <cell r="S184">
            <v>60</v>
          </cell>
          <cell r="T184">
            <v>60</v>
          </cell>
          <cell r="U184">
            <v>0</v>
          </cell>
          <cell r="V184">
            <v>0</v>
          </cell>
          <cell r="W184">
            <v>0</v>
          </cell>
          <cell r="X184">
            <v>20</v>
          </cell>
          <cell r="Y184">
            <v>0</v>
          </cell>
          <cell r="Z184">
            <v>0</v>
          </cell>
          <cell r="AA184">
            <v>0</v>
          </cell>
          <cell r="AB184">
            <v>50</v>
          </cell>
          <cell r="AC184">
            <v>200</v>
          </cell>
          <cell r="AD184">
            <v>20</v>
          </cell>
          <cell r="AE184">
            <v>200</v>
          </cell>
          <cell r="AF184">
            <v>30</v>
          </cell>
          <cell r="AG184">
            <v>2</v>
          </cell>
          <cell r="AH184">
            <v>2</v>
          </cell>
          <cell r="AI184">
            <v>0</v>
          </cell>
          <cell r="AJ184">
            <v>20</v>
          </cell>
          <cell r="AK184">
            <v>44</v>
          </cell>
          <cell r="AL184">
            <v>0</v>
          </cell>
          <cell r="AM184">
            <v>120</v>
          </cell>
          <cell r="AN184">
            <v>0</v>
          </cell>
          <cell r="AO184">
            <v>0</v>
          </cell>
          <cell r="AP184">
            <v>0</v>
          </cell>
          <cell r="AQ184">
            <v>60</v>
          </cell>
          <cell r="AR184">
            <v>0</v>
          </cell>
          <cell r="AS184">
            <v>25</v>
          </cell>
          <cell r="AT184">
            <v>45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4</v>
          </cell>
          <cell r="BA184">
            <v>0</v>
          </cell>
          <cell r="BB184">
            <v>20</v>
          </cell>
          <cell r="BC184">
            <v>20</v>
          </cell>
          <cell r="BD184">
            <v>0</v>
          </cell>
          <cell r="BE184">
            <v>30</v>
          </cell>
          <cell r="BF184">
            <v>50</v>
          </cell>
          <cell r="BG184">
            <v>0</v>
          </cell>
          <cell r="BH184">
            <v>80</v>
          </cell>
          <cell r="BI184">
            <v>0</v>
          </cell>
          <cell r="BJ184">
            <v>60</v>
          </cell>
          <cell r="BK184">
            <v>0</v>
          </cell>
          <cell r="BL184">
            <v>3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15</v>
          </cell>
          <cell r="BU184">
            <v>0</v>
          </cell>
          <cell r="BV184">
            <v>0</v>
          </cell>
          <cell r="BW184">
            <v>3</v>
          </cell>
          <cell r="BX184">
            <v>0</v>
          </cell>
          <cell r="BY184">
            <v>2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16</v>
          </cell>
          <cell r="CL184">
            <v>2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R184">
            <v>2472</v>
          </cell>
          <cell r="CS184" t="str">
            <v>HOANG VAN DAO</v>
          </cell>
          <cell r="CT184">
            <v>0</v>
          </cell>
          <cell r="CU184" t="str">
            <v>SFA</v>
          </cell>
          <cell r="CV184">
            <v>4347</v>
          </cell>
          <cell r="CX184">
            <v>663</v>
          </cell>
          <cell r="CY184">
            <v>399</v>
          </cell>
          <cell r="CZ184">
            <v>2073</v>
          </cell>
        </row>
        <row r="185">
          <cell r="B185">
            <v>70146832</v>
          </cell>
          <cell r="C185" t="str">
            <v>LÊ THỊ LÂM</v>
          </cell>
          <cell r="D185" t="str">
            <v>Thanh Hoa</v>
          </cell>
          <cell r="E185">
            <v>50</v>
          </cell>
          <cell r="F185">
            <v>0</v>
          </cell>
          <cell r="G185">
            <v>400</v>
          </cell>
          <cell r="H185">
            <v>0</v>
          </cell>
          <cell r="I185">
            <v>0</v>
          </cell>
          <cell r="J185">
            <v>0</v>
          </cell>
          <cell r="K185">
            <v>320</v>
          </cell>
          <cell r="L185">
            <v>70</v>
          </cell>
          <cell r="M185">
            <v>10</v>
          </cell>
          <cell r="N185">
            <v>400</v>
          </cell>
          <cell r="O185">
            <v>1</v>
          </cell>
          <cell r="P185">
            <v>8</v>
          </cell>
          <cell r="Q185">
            <v>300</v>
          </cell>
          <cell r="R185">
            <v>300</v>
          </cell>
          <cell r="S185">
            <v>60</v>
          </cell>
          <cell r="T185">
            <v>60</v>
          </cell>
          <cell r="U185">
            <v>0</v>
          </cell>
          <cell r="V185">
            <v>0</v>
          </cell>
          <cell r="W185">
            <v>0</v>
          </cell>
          <cell r="X185">
            <v>20</v>
          </cell>
          <cell r="Y185">
            <v>0</v>
          </cell>
          <cell r="Z185">
            <v>0</v>
          </cell>
          <cell r="AA185">
            <v>0</v>
          </cell>
          <cell r="AB185">
            <v>100</v>
          </cell>
          <cell r="AC185">
            <v>200</v>
          </cell>
          <cell r="AD185">
            <v>20</v>
          </cell>
          <cell r="AE185">
            <v>200</v>
          </cell>
          <cell r="AF185">
            <v>30</v>
          </cell>
          <cell r="AG185">
            <v>2</v>
          </cell>
          <cell r="AH185">
            <v>2</v>
          </cell>
          <cell r="AI185">
            <v>0</v>
          </cell>
          <cell r="AJ185">
            <v>20</v>
          </cell>
          <cell r="AK185">
            <v>44</v>
          </cell>
          <cell r="AL185">
            <v>0</v>
          </cell>
          <cell r="AM185">
            <v>120</v>
          </cell>
          <cell r="AN185">
            <v>0</v>
          </cell>
          <cell r="AO185">
            <v>0</v>
          </cell>
          <cell r="AP185">
            <v>0</v>
          </cell>
          <cell r="AQ185">
            <v>60</v>
          </cell>
          <cell r="AR185">
            <v>0</v>
          </cell>
          <cell r="AS185">
            <v>25</v>
          </cell>
          <cell r="AT185">
            <v>45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4</v>
          </cell>
          <cell r="BA185">
            <v>0</v>
          </cell>
          <cell r="BB185">
            <v>20</v>
          </cell>
          <cell r="BC185">
            <v>20</v>
          </cell>
          <cell r="BD185">
            <v>0</v>
          </cell>
          <cell r="BE185">
            <v>30</v>
          </cell>
          <cell r="BF185">
            <v>50</v>
          </cell>
          <cell r="BG185">
            <v>0</v>
          </cell>
          <cell r="BH185">
            <v>130</v>
          </cell>
          <cell r="BI185">
            <v>0</v>
          </cell>
          <cell r="BJ185">
            <v>60</v>
          </cell>
          <cell r="BK185">
            <v>0</v>
          </cell>
          <cell r="BL185">
            <v>3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15</v>
          </cell>
          <cell r="BU185">
            <v>0</v>
          </cell>
          <cell r="BV185">
            <v>0</v>
          </cell>
          <cell r="BW185">
            <v>3</v>
          </cell>
          <cell r="BX185">
            <v>0</v>
          </cell>
          <cell r="BY185">
            <v>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16</v>
          </cell>
          <cell r="CL185">
            <v>2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R185">
            <v>3222</v>
          </cell>
          <cell r="CS185" t="str">
            <v>HOANG VAN DAO</v>
          </cell>
          <cell r="CT185">
            <v>0</v>
          </cell>
          <cell r="CU185" t="str">
            <v>SFA</v>
          </cell>
          <cell r="CV185">
            <v>15629</v>
          </cell>
          <cell r="CX185">
            <v>1043</v>
          </cell>
          <cell r="CY185">
            <v>449</v>
          </cell>
          <cell r="CZ185">
            <v>2773</v>
          </cell>
        </row>
        <row r="186">
          <cell r="B186">
            <v>70244817</v>
          </cell>
          <cell r="C186" t="str">
            <v>CT CP THƯƠNG MẠI U.N.I</v>
          </cell>
          <cell r="D186" t="str">
            <v>Thanh Hoa</v>
          </cell>
          <cell r="E186">
            <v>50</v>
          </cell>
          <cell r="F186">
            <v>0</v>
          </cell>
          <cell r="G186">
            <v>200</v>
          </cell>
          <cell r="H186">
            <v>0</v>
          </cell>
          <cell r="I186">
            <v>0</v>
          </cell>
          <cell r="J186">
            <v>0</v>
          </cell>
          <cell r="K186">
            <v>150</v>
          </cell>
          <cell r="L186">
            <v>70</v>
          </cell>
          <cell r="M186">
            <v>10</v>
          </cell>
          <cell r="N186">
            <v>650</v>
          </cell>
          <cell r="O186">
            <v>1</v>
          </cell>
          <cell r="P186">
            <v>8</v>
          </cell>
          <cell r="Q186">
            <v>120</v>
          </cell>
          <cell r="R186">
            <v>270</v>
          </cell>
          <cell r="S186">
            <v>60</v>
          </cell>
          <cell r="T186">
            <v>60</v>
          </cell>
          <cell r="U186">
            <v>0</v>
          </cell>
          <cell r="V186">
            <v>0</v>
          </cell>
          <cell r="W186">
            <v>0</v>
          </cell>
          <cell r="X186">
            <v>20</v>
          </cell>
          <cell r="Y186">
            <v>0</v>
          </cell>
          <cell r="Z186">
            <v>0</v>
          </cell>
          <cell r="AA186">
            <v>0</v>
          </cell>
          <cell r="AB186">
            <v>20</v>
          </cell>
          <cell r="AC186">
            <v>250</v>
          </cell>
          <cell r="AD186">
            <v>20</v>
          </cell>
          <cell r="AE186">
            <v>225</v>
          </cell>
          <cell r="AF186">
            <v>30</v>
          </cell>
          <cell r="AG186">
            <v>2</v>
          </cell>
          <cell r="AH186">
            <v>2</v>
          </cell>
          <cell r="AI186">
            <v>0</v>
          </cell>
          <cell r="AJ186">
            <v>20</v>
          </cell>
          <cell r="AK186">
            <v>44</v>
          </cell>
          <cell r="AL186">
            <v>0</v>
          </cell>
          <cell r="AM186">
            <v>120</v>
          </cell>
          <cell r="AN186">
            <v>0</v>
          </cell>
          <cell r="AO186">
            <v>0</v>
          </cell>
          <cell r="AP186">
            <v>0</v>
          </cell>
          <cell r="AQ186">
            <v>60</v>
          </cell>
          <cell r="AR186">
            <v>0</v>
          </cell>
          <cell r="AS186">
            <v>25</v>
          </cell>
          <cell r="AT186">
            <v>45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4</v>
          </cell>
          <cell r="BA186">
            <v>0</v>
          </cell>
          <cell r="BB186">
            <v>20</v>
          </cell>
          <cell r="BC186">
            <v>20</v>
          </cell>
          <cell r="BD186">
            <v>0</v>
          </cell>
          <cell r="BE186">
            <v>30</v>
          </cell>
          <cell r="BF186">
            <v>50</v>
          </cell>
          <cell r="BG186">
            <v>0</v>
          </cell>
          <cell r="BH186">
            <v>70</v>
          </cell>
          <cell r="BI186">
            <v>0</v>
          </cell>
          <cell r="BJ186">
            <v>60</v>
          </cell>
          <cell r="BK186">
            <v>0</v>
          </cell>
          <cell r="BL186">
            <v>3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15</v>
          </cell>
          <cell r="BU186">
            <v>0</v>
          </cell>
          <cell r="BV186">
            <v>0</v>
          </cell>
          <cell r="BW186">
            <v>3</v>
          </cell>
          <cell r="BX186">
            <v>0</v>
          </cell>
          <cell r="BY186">
            <v>2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16</v>
          </cell>
          <cell r="CL186">
            <v>2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R186">
            <v>2827</v>
          </cell>
          <cell r="CS186" t="str">
            <v>HOANG VAN DAO</v>
          </cell>
          <cell r="CT186">
            <v>0</v>
          </cell>
          <cell r="CU186" t="str">
            <v>SFA</v>
          </cell>
          <cell r="CV186">
            <v>9907</v>
          </cell>
          <cell r="CX186">
            <v>753</v>
          </cell>
          <cell r="CY186">
            <v>269</v>
          </cell>
          <cell r="CZ186">
            <v>2558</v>
          </cell>
        </row>
        <row r="187">
          <cell r="B187">
            <v>70494400</v>
          </cell>
          <cell r="C187" t="str">
            <v>NPP LINH CHI - CÔNG TY TNHH TMDV MAI LINH CHI</v>
          </cell>
          <cell r="D187" t="str">
            <v>Thanh Hoa</v>
          </cell>
          <cell r="E187">
            <v>0</v>
          </cell>
          <cell r="F187">
            <v>0</v>
          </cell>
          <cell r="G187">
            <v>660</v>
          </cell>
          <cell r="H187">
            <v>5</v>
          </cell>
          <cell r="I187">
            <v>0</v>
          </cell>
          <cell r="J187">
            <v>0</v>
          </cell>
          <cell r="K187">
            <v>400</v>
          </cell>
          <cell r="L187">
            <v>42</v>
          </cell>
          <cell r="M187">
            <v>0</v>
          </cell>
          <cell r="N187">
            <v>394.5</v>
          </cell>
          <cell r="O187">
            <v>0</v>
          </cell>
          <cell r="P187">
            <v>12</v>
          </cell>
          <cell r="Q187">
            <v>312</v>
          </cell>
          <cell r="R187">
            <v>216.5</v>
          </cell>
          <cell r="S187">
            <v>25</v>
          </cell>
          <cell r="T187">
            <v>21</v>
          </cell>
          <cell r="U187">
            <v>22</v>
          </cell>
          <cell r="V187">
            <v>12</v>
          </cell>
          <cell r="W187">
            <v>0</v>
          </cell>
          <cell r="X187">
            <v>12</v>
          </cell>
          <cell r="Y187">
            <v>0</v>
          </cell>
          <cell r="Z187">
            <v>0</v>
          </cell>
          <cell r="AA187">
            <v>0</v>
          </cell>
          <cell r="AB187">
            <v>312</v>
          </cell>
          <cell r="AC187">
            <v>897</v>
          </cell>
          <cell r="AD187">
            <v>21</v>
          </cell>
          <cell r="AE187">
            <v>436</v>
          </cell>
          <cell r="AF187">
            <v>97</v>
          </cell>
          <cell r="AG187">
            <v>0</v>
          </cell>
          <cell r="AH187">
            <v>0</v>
          </cell>
          <cell r="AI187">
            <v>0</v>
          </cell>
          <cell r="AJ187">
            <v>68</v>
          </cell>
          <cell r="AK187">
            <v>6</v>
          </cell>
          <cell r="AL187">
            <v>0</v>
          </cell>
          <cell r="AM187">
            <v>27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21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31</v>
          </cell>
          <cell r="BD187">
            <v>0</v>
          </cell>
          <cell r="BE187">
            <v>37</v>
          </cell>
          <cell r="BF187">
            <v>0</v>
          </cell>
          <cell r="BG187">
            <v>0</v>
          </cell>
          <cell r="BH187">
            <v>211</v>
          </cell>
          <cell r="BI187">
            <v>0</v>
          </cell>
          <cell r="BJ187">
            <v>21</v>
          </cell>
          <cell r="BK187">
            <v>12</v>
          </cell>
          <cell r="BL187">
            <v>55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5</v>
          </cell>
          <cell r="BX187">
            <v>0</v>
          </cell>
          <cell r="BY187">
            <v>6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R187">
            <v>4397</v>
          </cell>
          <cell r="CS187" t="str">
            <v>HOANG VAN DAO</v>
          </cell>
          <cell r="CT187">
            <v>0</v>
          </cell>
          <cell r="CU187" t="str">
            <v>SFA</v>
          </cell>
          <cell r="CV187">
            <v>15008</v>
          </cell>
          <cell r="CX187">
            <v>2154</v>
          </cell>
          <cell r="CY187">
            <v>386</v>
          </cell>
          <cell r="CZ187">
            <v>4011</v>
          </cell>
        </row>
        <row r="188">
          <cell r="B188">
            <v>70492998</v>
          </cell>
          <cell r="C188" t="str">
            <v>NPP-DŨNG THÚY - PHẠM VĂN DŨNG</v>
          </cell>
          <cell r="D188" t="str">
            <v>Thanh Hoa</v>
          </cell>
          <cell r="E188">
            <v>22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16</v>
          </cell>
          <cell r="L188">
            <v>4</v>
          </cell>
          <cell r="M188">
            <v>0</v>
          </cell>
          <cell r="N188">
            <v>4</v>
          </cell>
          <cell r="O188">
            <v>1</v>
          </cell>
          <cell r="P188">
            <v>0</v>
          </cell>
          <cell r="Q188">
            <v>10</v>
          </cell>
          <cell r="R188">
            <v>5</v>
          </cell>
          <cell r="S188">
            <v>4</v>
          </cell>
          <cell r="T188">
            <v>3</v>
          </cell>
          <cell r="U188">
            <v>2</v>
          </cell>
          <cell r="V188">
            <v>2</v>
          </cell>
          <cell r="W188">
            <v>0</v>
          </cell>
          <cell r="X188">
            <v>14</v>
          </cell>
          <cell r="Y188">
            <v>0</v>
          </cell>
          <cell r="Z188">
            <v>0</v>
          </cell>
          <cell r="AA188">
            <v>0</v>
          </cell>
          <cell r="AB188">
            <v>4</v>
          </cell>
          <cell r="AC188">
            <v>7</v>
          </cell>
          <cell r="AD188">
            <v>2</v>
          </cell>
          <cell r="AE188">
            <v>7</v>
          </cell>
          <cell r="AF188">
            <v>5</v>
          </cell>
          <cell r="AG188">
            <v>2</v>
          </cell>
          <cell r="AH188">
            <v>1</v>
          </cell>
          <cell r="AI188">
            <v>0</v>
          </cell>
          <cell r="AJ188">
            <v>3</v>
          </cell>
          <cell r="AK188">
            <v>3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5</v>
          </cell>
          <cell r="AT188">
            <v>2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4</v>
          </cell>
          <cell r="BC188">
            <v>0</v>
          </cell>
          <cell r="BD188">
            <v>0</v>
          </cell>
          <cell r="BE188">
            <v>4</v>
          </cell>
          <cell r="BF188">
            <v>3</v>
          </cell>
          <cell r="BG188">
            <v>1</v>
          </cell>
          <cell r="BH188">
            <v>5</v>
          </cell>
          <cell r="BI188">
            <v>0</v>
          </cell>
          <cell r="BJ188">
            <v>7</v>
          </cell>
          <cell r="BK188">
            <v>4</v>
          </cell>
          <cell r="BL188">
            <v>3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5</v>
          </cell>
          <cell r="BU188">
            <v>0</v>
          </cell>
          <cell r="BV188">
            <v>0</v>
          </cell>
          <cell r="BW188">
            <v>4</v>
          </cell>
          <cell r="BX188">
            <v>0</v>
          </cell>
          <cell r="BY188">
            <v>3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3</v>
          </cell>
          <cell r="CJ188">
            <v>2</v>
          </cell>
          <cell r="CK188">
            <v>2</v>
          </cell>
          <cell r="CL188">
            <v>4</v>
          </cell>
          <cell r="CM188">
            <v>0</v>
          </cell>
          <cell r="CN188">
            <v>2</v>
          </cell>
          <cell r="CO188">
            <v>1.5</v>
          </cell>
          <cell r="CP188">
            <v>1</v>
          </cell>
          <cell r="CR188">
            <v>186.5</v>
          </cell>
          <cell r="CS188" t="str">
            <v>TRUONG QUANG THUAN</v>
          </cell>
          <cell r="CT188">
            <v>0</v>
          </cell>
          <cell r="CU188" t="str">
            <v>SFA</v>
          </cell>
          <cell r="CV188">
            <v>370</v>
          </cell>
          <cell r="CX188">
            <v>28</v>
          </cell>
          <cell r="CY188">
            <v>54</v>
          </cell>
          <cell r="CZ188">
            <v>132.5</v>
          </cell>
        </row>
        <row r="189">
          <cell r="B189">
            <v>82102019</v>
          </cell>
          <cell r="C189" t="str">
            <v>NGUYỄN THỊ HÒA</v>
          </cell>
          <cell r="D189" t="str">
            <v>Thanh Hoa</v>
          </cell>
          <cell r="E189">
            <v>15</v>
          </cell>
          <cell r="F189">
            <v>0</v>
          </cell>
          <cell r="G189">
            <v>260</v>
          </cell>
          <cell r="H189">
            <v>0</v>
          </cell>
          <cell r="I189">
            <v>0</v>
          </cell>
          <cell r="J189">
            <v>0</v>
          </cell>
          <cell r="K189">
            <v>43</v>
          </cell>
          <cell r="L189">
            <v>15</v>
          </cell>
          <cell r="M189">
            <v>4</v>
          </cell>
          <cell r="N189">
            <v>110</v>
          </cell>
          <cell r="O189">
            <v>0</v>
          </cell>
          <cell r="P189">
            <v>14</v>
          </cell>
          <cell r="Q189">
            <v>144</v>
          </cell>
          <cell r="R189">
            <v>100</v>
          </cell>
          <cell r="S189">
            <v>7</v>
          </cell>
          <cell r="T189">
            <v>6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12</v>
          </cell>
          <cell r="AC189">
            <v>130</v>
          </cell>
          <cell r="AD189">
            <v>10</v>
          </cell>
          <cell r="AE189">
            <v>72</v>
          </cell>
          <cell r="AF189">
            <v>12</v>
          </cell>
          <cell r="AG189">
            <v>5</v>
          </cell>
          <cell r="AH189">
            <v>5</v>
          </cell>
          <cell r="AI189">
            <v>7</v>
          </cell>
          <cell r="AJ189">
            <v>23</v>
          </cell>
          <cell r="AK189">
            <v>12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6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10</v>
          </cell>
          <cell r="BA189">
            <v>0</v>
          </cell>
          <cell r="BB189">
            <v>0</v>
          </cell>
          <cell r="BC189">
            <v>15</v>
          </cell>
          <cell r="BD189">
            <v>0</v>
          </cell>
          <cell r="BE189">
            <v>6</v>
          </cell>
          <cell r="BF189">
            <v>0</v>
          </cell>
          <cell r="BG189">
            <v>5</v>
          </cell>
          <cell r="BH189">
            <v>23</v>
          </cell>
          <cell r="BI189">
            <v>0</v>
          </cell>
          <cell r="BJ189">
            <v>5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23</v>
          </cell>
          <cell r="BU189">
            <v>0</v>
          </cell>
          <cell r="BV189">
            <v>0</v>
          </cell>
          <cell r="BW189">
            <v>5</v>
          </cell>
          <cell r="BX189">
            <v>0</v>
          </cell>
          <cell r="BY189">
            <v>5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5</v>
          </cell>
          <cell r="CR189">
            <v>1114</v>
          </cell>
          <cell r="CS189" t="str">
            <v>TRUONG QUANG THUAN</v>
          </cell>
          <cell r="CT189">
            <v>0</v>
          </cell>
          <cell r="CU189" t="str">
            <v>SFA</v>
          </cell>
          <cell r="CV189">
            <v>4975.5</v>
          </cell>
          <cell r="CX189">
            <v>487</v>
          </cell>
          <cell r="CY189">
            <v>217</v>
          </cell>
          <cell r="CZ189">
            <v>897</v>
          </cell>
        </row>
        <row r="190">
          <cell r="B190">
            <v>82511487</v>
          </cell>
          <cell r="C190" t="str">
            <v>NPP CHUYEN BUOI</v>
          </cell>
          <cell r="D190" t="str">
            <v>Thanh Hoa</v>
          </cell>
          <cell r="E190">
            <v>48</v>
          </cell>
          <cell r="F190">
            <v>0</v>
          </cell>
          <cell r="G190">
            <v>1950</v>
          </cell>
          <cell r="H190">
            <v>0</v>
          </cell>
          <cell r="I190">
            <v>0</v>
          </cell>
          <cell r="J190">
            <v>0</v>
          </cell>
          <cell r="K190">
            <v>34</v>
          </cell>
          <cell r="L190">
            <v>10</v>
          </cell>
          <cell r="M190">
            <v>5</v>
          </cell>
          <cell r="N190">
            <v>150</v>
          </cell>
          <cell r="O190">
            <v>2.5</v>
          </cell>
          <cell r="P190">
            <v>15</v>
          </cell>
          <cell r="Q190">
            <v>800</v>
          </cell>
          <cell r="R190">
            <v>128</v>
          </cell>
          <cell r="S190">
            <v>13</v>
          </cell>
          <cell r="T190">
            <v>12</v>
          </cell>
          <cell r="U190">
            <v>0</v>
          </cell>
          <cell r="V190">
            <v>0</v>
          </cell>
          <cell r="W190">
            <v>0</v>
          </cell>
          <cell r="X190">
            <v>20</v>
          </cell>
          <cell r="Y190">
            <v>0</v>
          </cell>
          <cell r="Z190">
            <v>0</v>
          </cell>
          <cell r="AA190">
            <v>0</v>
          </cell>
          <cell r="AB190">
            <v>24</v>
          </cell>
          <cell r="AC190">
            <v>125</v>
          </cell>
          <cell r="AD190">
            <v>23</v>
          </cell>
          <cell r="AE190">
            <v>122.5</v>
          </cell>
          <cell r="AF190">
            <v>13</v>
          </cell>
          <cell r="AG190">
            <v>15</v>
          </cell>
          <cell r="AH190">
            <v>5</v>
          </cell>
          <cell r="AI190">
            <v>5</v>
          </cell>
          <cell r="AJ190">
            <v>23</v>
          </cell>
          <cell r="AK190">
            <v>9</v>
          </cell>
          <cell r="AL190">
            <v>0</v>
          </cell>
          <cell r="AM190">
            <v>200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24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16</v>
          </cell>
          <cell r="BA190">
            <v>0</v>
          </cell>
          <cell r="BB190">
            <v>5</v>
          </cell>
          <cell r="BC190">
            <v>130</v>
          </cell>
          <cell r="BD190">
            <v>0</v>
          </cell>
          <cell r="BE190">
            <v>34</v>
          </cell>
          <cell r="BF190">
            <v>0</v>
          </cell>
          <cell r="BG190">
            <v>5</v>
          </cell>
          <cell r="BH190">
            <v>120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5</v>
          </cell>
          <cell r="BU190">
            <v>0</v>
          </cell>
          <cell r="BV190">
            <v>0</v>
          </cell>
          <cell r="BW190">
            <v>5</v>
          </cell>
          <cell r="BX190">
            <v>0</v>
          </cell>
          <cell r="BY190">
            <v>5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5</v>
          </cell>
          <cell r="CL190">
            <v>5</v>
          </cell>
          <cell r="CM190">
            <v>0</v>
          </cell>
          <cell r="CN190">
            <v>0</v>
          </cell>
          <cell r="CO190">
            <v>0</v>
          </cell>
          <cell r="CP190">
            <v>5</v>
          </cell>
          <cell r="CR190">
            <v>4116</v>
          </cell>
          <cell r="CS190" t="str">
            <v>TRUONG QUANG THUAN</v>
          </cell>
          <cell r="CT190">
            <v>0</v>
          </cell>
          <cell r="CU190" t="str">
            <v>SFA</v>
          </cell>
          <cell r="CV190">
            <v>13312</v>
          </cell>
          <cell r="CX190">
            <v>2610</v>
          </cell>
          <cell r="CY190">
            <v>890</v>
          </cell>
          <cell r="CZ190">
            <v>3226</v>
          </cell>
        </row>
        <row r="191">
          <cell r="B191">
            <v>70000210</v>
          </cell>
          <cell r="C191" t="str">
            <v>NGUYỄN THỊ VÂN</v>
          </cell>
          <cell r="D191" t="str">
            <v>Thanh Hoa</v>
          </cell>
          <cell r="E191">
            <v>20</v>
          </cell>
          <cell r="F191">
            <v>0</v>
          </cell>
          <cell r="G191">
            <v>1900</v>
          </cell>
          <cell r="H191">
            <v>30</v>
          </cell>
          <cell r="I191">
            <v>0</v>
          </cell>
          <cell r="J191">
            <v>0</v>
          </cell>
          <cell r="K191">
            <v>400</v>
          </cell>
          <cell r="L191">
            <v>100</v>
          </cell>
          <cell r="M191">
            <v>0</v>
          </cell>
          <cell r="N191">
            <v>150</v>
          </cell>
          <cell r="O191">
            <v>0</v>
          </cell>
          <cell r="P191">
            <v>10</v>
          </cell>
          <cell r="Q191">
            <v>380</v>
          </cell>
          <cell r="R191">
            <v>100</v>
          </cell>
          <cell r="S191">
            <v>50</v>
          </cell>
          <cell r="T191">
            <v>80</v>
          </cell>
          <cell r="U191">
            <v>5</v>
          </cell>
          <cell r="V191">
            <v>5</v>
          </cell>
          <cell r="W191">
            <v>0</v>
          </cell>
          <cell r="X191">
            <v>105</v>
          </cell>
          <cell r="Y191">
            <v>0</v>
          </cell>
          <cell r="Z191">
            <v>0</v>
          </cell>
          <cell r="AA191">
            <v>0</v>
          </cell>
          <cell r="AB191">
            <v>200</v>
          </cell>
          <cell r="AC191">
            <v>200</v>
          </cell>
          <cell r="AD191">
            <v>50</v>
          </cell>
          <cell r="AE191">
            <v>75</v>
          </cell>
          <cell r="AF191">
            <v>100</v>
          </cell>
          <cell r="AG191">
            <v>0</v>
          </cell>
          <cell r="AH191">
            <v>0</v>
          </cell>
          <cell r="AI191">
            <v>0</v>
          </cell>
          <cell r="AJ191">
            <v>20</v>
          </cell>
          <cell r="AK191">
            <v>10</v>
          </cell>
          <cell r="AL191">
            <v>0</v>
          </cell>
          <cell r="AM191">
            <v>200</v>
          </cell>
          <cell r="AN191">
            <v>0</v>
          </cell>
          <cell r="AO191">
            <v>0</v>
          </cell>
          <cell r="AP191">
            <v>0</v>
          </cell>
          <cell r="AQ191">
            <v>100</v>
          </cell>
          <cell r="AR191">
            <v>0</v>
          </cell>
          <cell r="AS191">
            <v>20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20</v>
          </cell>
          <cell r="BC191">
            <v>300</v>
          </cell>
          <cell r="BD191">
            <v>0</v>
          </cell>
          <cell r="BE191">
            <v>30</v>
          </cell>
          <cell r="BF191">
            <v>0</v>
          </cell>
          <cell r="BG191">
            <v>5</v>
          </cell>
          <cell r="BH191">
            <v>100</v>
          </cell>
          <cell r="BI191">
            <v>0</v>
          </cell>
          <cell r="BJ191">
            <v>50</v>
          </cell>
          <cell r="BK191">
            <v>5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20</v>
          </cell>
          <cell r="BU191">
            <v>0</v>
          </cell>
          <cell r="BV191">
            <v>0</v>
          </cell>
          <cell r="BW191">
            <v>5</v>
          </cell>
          <cell r="BX191">
            <v>0</v>
          </cell>
          <cell r="BY191">
            <v>10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R191">
            <v>4855</v>
          </cell>
          <cell r="CS191" t="str">
            <v>TRUONG QUANG THUAN</v>
          </cell>
          <cell r="CT191">
            <v>0</v>
          </cell>
          <cell r="CU191" t="str">
            <v>SFA</v>
          </cell>
          <cell r="CV191">
            <v>26995</v>
          </cell>
          <cell r="CX191">
            <v>3050</v>
          </cell>
          <cell r="CY191">
            <v>470</v>
          </cell>
          <cell r="CZ191">
            <v>4385</v>
          </cell>
        </row>
        <row r="192">
          <cell r="B192">
            <v>70228730</v>
          </cell>
          <cell r="C192" t="str">
            <v>CT CP THƯƠNG MẠI</v>
          </cell>
          <cell r="D192" t="str">
            <v>Thanh Hoa</v>
          </cell>
          <cell r="E192">
            <v>10</v>
          </cell>
          <cell r="F192">
            <v>5</v>
          </cell>
          <cell r="G192">
            <v>20</v>
          </cell>
          <cell r="H192">
            <v>0</v>
          </cell>
          <cell r="I192">
            <v>0</v>
          </cell>
          <cell r="J192">
            <v>0</v>
          </cell>
          <cell r="K192">
            <v>100</v>
          </cell>
          <cell r="L192">
            <v>20</v>
          </cell>
          <cell r="M192">
            <v>0</v>
          </cell>
          <cell r="N192">
            <v>90</v>
          </cell>
          <cell r="O192">
            <v>2.5</v>
          </cell>
          <cell r="P192">
            <v>10</v>
          </cell>
          <cell r="Q192">
            <v>0</v>
          </cell>
          <cell r="R192">
            <v>2.5</v>
          </cell>
          <cell r="S192">
            <v>0</v>
          </cell>
          <cell r="T192">
            <v>50</v>
          </cell>
          <cell r="U192">
            <v>20</v>
          </cell>
          <cell r="V192">
            <v>0</v>
          </cell>
          <cell r="W192">
            <v>0</v>
          </cell>
          <cell r="X192">
            <v>30</v>
          </cell>
          <cell r="Y192">
            <v>0</v>
          </cell>
          <cell r="Z192">
            <v>0</v>
          </cell>
          <cell r="AA192">
            <v>0</v>
          </cell>
          <cell r="AB192">
            <v>5</v>
          </cell>
          <cell r="AC192">
            <v>0</v>
          </cell>
          <cell r="AD192">
            <v>120</v>
          </cell>
          <cell r="AE192">
            <v>5</v>
          </cell>
          <cell r="AF192">
            <v>20</v>
          </cell>
          <cell r="AG192">
            <v>5</v>
          </cell>
          <cell r="AH192">
            <v>10</v>
          </cell>
          <cell r="AI192">
            <v>5</v>
          </cell>
          <cell r="AJ192">
            <v>0</v>
          </cell>
          <cell r="AK192">
            <v>10</v>
          </cell>
          <cell r="AL192">
            <v>0</v>
          </cell>
          <cell r="AM192">
            <v>10</v>
          </cell>
          <cell r="AN192">
            <v>0</v>
          </cell>
          <cell r="AO192">
            <v>0</v>
          </cell>
          <cell r="AP192">
            <v>20</v>
          </cell>
          <cell r="AQ192">
            <v>20</v>
          </cell>
          <cell r="AR192">
            <v>0</v>
          </cell>
          <cell r="AS192">
            <v>50</v>
          </cell>
          <cell r="AT192">
            <v>5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120</v>
          </cell>
          <cell r="BA192">
            <v>0</v>
          </cell>
          <cell r="BB192">
            <v>60</v>
          </cell>
          <cell r="BC192">
            <v>20</v>
          </cell>
          <cell r="BD192">
            <v>0</v>
          </cell>
          <cell r="BE192">
            <v>10</v>
          </cell>
          <cell r="BF192">
            <v>100</v>
          </cell>
          <cell r="BG192">
            <v>5</v>
          </cell>
          <cell r="BH192">
            <v>0</v>
          </cell>
          <cell r="BI192">
            <v>0</v>
          </cell>
          <cell r="BJ192">
            <v>50</v>
          </cell>
          <cell r="BK192">
            <v>5</v>
          </cell>
          <cell r="BL192">
            <v>20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5</v>
          </cell>
          <cell r="BT192">
            <v>400</v>
          </cell>
          <cell r="BU192">
            <v>0</v>
          </cell>
          <cell r="BV192">
            <v>0</v>
          </cell>
          <cell r="BW192">
            <v>5</v>
          </cell>
          <cell r="BX192">
            <v>0</v>
          </cell>
          <cell r="BY192">
            <v>5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25</v>
          </cell>
          <cell r="CH192">
            <v>0</v>
          </cell>
          <cell r="CI192">
            <v>0</v>
          </cell>
          <cell r="CJ192">
            <v>20</v>
          </cell>
          <cell r="CK192">
            <v>0</v>
          </cell>
          <cell r="CL192">
            <v>20</v>
          </cell>
          <cell r="CM192">
            <v>0</v>
          </cell>
          <cell r="CN192">
            <v>0</v>
          </cell>
          <cell r="CO192">
            <v>10</v>
          </cell>
          <cell r="CP192">
            <v>5</v>
          </cell>
          <cell r="CR192">
            <v>1530</v>
          </cell>
          <cell r="CS192" t="str">
            <v>HOANG VAN DAO</v>
          </cell>
          <cell r="CT192">
            <v>0</v>
          </cell>
          <cell r="CU192" t="str">
            <v>SFA</v>
          </cell>
          <cell r="CV192">
            <v>9325.5</v>
          </cell>
          <cell r="CX192">
            <v>285</v>
          </cell>
          <cell r="CY192">
            <v>505</v>
          </cell>
          <cell r="CZ192">
            <v>1025</v>
          </cell>
        </row>
        <row r="193">
          <cell r="B193">
            <v>70457912</v>
          </cell>
          <cell r="C193" t="str">
            <v>NGUYỄN NGỌC CHƯƠNG ( New W4Nov)</v>
          </cell>
          <cell r="D193" t="str">
            <v>Thanh Hoa</v>
          </cell>
          <cell r="E193">
            <v>13</v>
          </cell>
          <cell r="F193">
            <v>1</v>
          </cell>
          <cell r="G193">
            <v>5346</v>
          </cell>
          <cell r="H193">
            <v>148</v>
          </cell>
          <cell r="I193">
            <v>0</v>
          </cell>
          <cell r="J193">
            <v>0</v>
          </cell>
          <cell r="K193">
            <v>257</v>
          </cell>
          <cell r="L193">
            <v>368</v>
          </cell>
          <cell r="M193">
            <v>2</v>
          </cell>
          <cell r="N193">
            <v>250</v>
          </cell>
          <cell r="O193">
            <v>0.5</v>
          </cell>
          <cell r="P193">
            <v>46</v>
          </cell>
          <cell r="Q193">
            <v>156</v>
          </cell>
          <cell r="R193">
            <v>100</v>
          </cell>
          <cell r="S193">
            <v>60</v>
          </cell>
          <cell r="T193">
            <v>43</v>
          </cell>
          <cell r="U193">
            <v>1</v>
          </cell>
          <cell r="V193">
            <v>1</v>
          </cell>
          <cell r="W193">
            <v>0</v>
          </cell>
          <cell r="X193">
            <v>245</v>
          </cell>
          <cell r="Y193">
            <v>0</v>
          </cell>
          <cell r="Z193">
            <v>0</v>
          </cell>
          <cell r="AA193">
            <v>0</v>
          </cell>
          <cell r="AB193">
            <v>104</v>
          </cell>
          <cell r="AC193">
            <v>213</v>
          </cell>
          <cell r="AD193">
            <v>23</v>
          </cell>
          <cell r="AE193">
            <v>150</v>
          </cell>
          <cell r="AF193">
            <v>18</v>
          </cell>
          <cell r="AG193">
            <v>3</v>
          </cell>
          <cell r="AH193">
            <v>1</v>
          </cell>
          <cell r="AI193">
            <v>2</v>
          </cell>
          <cell r="AJ193">
            <v>13</v>
          </cell>
          <cell r="AK193">
            <v>9</v>
          </cell>
          <cell r="AL193">
            <v>0</v>
          </cell>
          <cell r="AM193">
            <v>31</v>
          </cell>
          <cell r="AN193">
            <v>0</v>
          </cell>
          <cell r="AO193">
            <v>0</v>
          </cell>
          <cell r="AP193">
            <v>35</v>
          </cell>
          <cell r="AQ193">
            <v>2</v>
          </cell>
          <cell r="AR193">
            <v>0</v>
          </cell>
          <cell r="AS193">
            <v>11</v>
          </cell>
          <cell r="AT193">
            <v>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1</v>
          </cell>
          <cell r="BA193">
            <v>0</v>
          </cell>
          <cell r="BB193">
            <v>23</v>
          </cell>
          <cell r="BC193">
            <v>40</v>
          </cell>
          <cell r="BD193">
            <v>0</v>
          </cell>
          <cell r="BE193">
            <v>11</v>
          </cell>
          <cell r="BF193">
            <v>2</v>
          </cell>
          <cell r="BG193">
            <v>1</v>
          </cell>
          <cell r="BH193">
            <v>1</v>
          </cell>
          <cell r="BI193">
            <v>0</v>
          </cell>
          <cell r="BJ193">
            <v>2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1</v>
          </cell>
          <cell r="BU193">
            <v>0</v>
          </cell>
          <cell r="BV193">
            <v>0</v>
          </cell>
          <cell r="BW193">
            <v>2</v>
          </cell>
          <cell r="BX193">
            <v>0</v>
          </cell>
          <cell r="BY193">
            <v>13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3</v>
          </cell>
          <cell r="CJ193">
            <v>2</v>
          </cell>
          <cell r="CK193">
            <v>1</v>
          </cell>
          <cell r="CL193">
            <v>1</v>
          </cell>
          <cell r="CM193">
            <v>0</v>
          </cell>
          <cell r="CN193">
            <v>0</v>
          </cell>
          <cell r="CO193">
            <v>1</v>
          </cell>
          <cell r="CP193">
            <v>1</v>
          </cell>
          <cell r="CR193">
            <v>7759.5</v>
          </cell>
          <cell r="CS193" t="str">
            <v>TRUONG QUANG THUAN</v>
          </cell>
          <cell r="CT193">
            <v>0</v>
          </cell>
          <cell r="CU193" t="str">
            <v>SFA</v>
          </cell>
          <cell r="CV193">
            <v>25434.5</v>
          </cell>
          <cell r="CX193">
            <v>5945</v>
          </cell>
          <cell r="CY193">
            <v>220</v>
          </cell>
          <cell r="CZ193">
            <v>7539.5</v>
          </cell>
        </row>
        <row r="194">
          <cell r="B194">
            <v>70469916</v>
          </cell>
          <cell r="C194" t="str">
            <v>NPP-LÊ THỊ HIỀN</v>
          </cell>
          <cell r="D194" t="str">
            <v>Thanh Hoa</v>
          </cell>
          <cell r="E194">
            <v>1</v>
          </cell>
          <cell r="F194">
            <v>1</v>
          </cell>
          <cell r="G194">
            <v>567</v>
          </cell>
          <cell r="H194">
            <v>0</v>
          </cell>
          <cell r="I194">
            <v>0</v>
          </cell>
          <cell r="J194">
            <v>0</v>
          </cell>
          <cell r="K194">
            <v>35</v>
          </cell>
          <cell r="L194">
            <v>14</v>
          </cell>
          <cell r="M194">
            <v>2</v>
          </cell>
          <cell r="N194">
            <v>600</v>
          </cell>
          <cell r="O194">
            <v>1</v>
          </cell>
          <cell r="P194">
            <v>7</v>
          </cell>
          <cell r="Q194">
            <v>122</v>
          </cell>
          <cell r="R194">
            <v>10.5</v>
          </cell>
          <cell r="S194">
            <v>12</v>
          </cell>
          <cell r="T194">
            <v>1</v>
          </cell>
          <cell r="U194">
            <v>1</v>
          </cell>
          <cell r="V194">
            <v>12</v>
          </cell>
          <cell r="W194">
            <v>0</v>
          </cell>
          <cell r="X194">
            <v>13</v>
          </cell>
          <cell r="Y194">
            <v>0</v>
          </cell>
          <cell r="Z194">
            <v>0</v>
          </cell>
          <cell r="AA194">
            <v>0</v>
          </cell>
          <cell r="AB194">
            <v>12</v>
          </cell>
          <cell r="AC194">
            <v>112</v>
          </cell>
          <cell r="AD194">
            <v>14</v>
          </cell>
          <cell r="AE194">
            <v>250</v>
          </cell>
          <cell r="AF194">
            <v>22</v>
          </cell>
          <cell r="AG194">
            <v>1</v>
          </cell>
          <cell r="AH194">
            <v>2</v>
          </cell>
          <cell r="AI194">
            <v>1</v>
          </cell>
          <cell r="AJ194">
            <v>11</v>
          </cell>
          <cell r="AK194">
            <v>0.5</v>
          </cell>
          <cell r="AL194">
            <v>0</v>
          </cell>
          <cell r="AM194">
            <v>415</v>
          </cell>
          <cell r="AN194">
            <v>0</v>
          </cell>
          <cell r="AO194">
            <v>0</v>
          </cell>
          <cell r="AP194">
            <v>2</v>
          </cell>
          <cell r="AQ194">
            <v>0</v>
          </cell>
          <cell r="AR194">
            <v>0</v>
          </cell>
          <cell r="AS194">
            <v>1</v>
          </cell>
          <cell r="AT194">
            <v>3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9</v>
          </cell>
          <cell r="BA194">
            <v>0</v>
          </cell>
          <cell r="BB194">
            <v>1</v>
          </cell>
          <cell r="BC194">
            <v>24</v>
          </cell>
          <cell r="BD194">
            <v>0</v>
          </cell>
          <cell r="BE194">
            <v>11</v>
          </cell>
          <cell r="BF194">
            <v>2</v>
          </cell>
          <cell r="BG194">
            <v>1</v>
          </cell>
          <cell r="BH194">
            <v>13</v>
          </cell>
          <cell r="BI194">
            <v>0</v>
          </cell>
          <cell r="BJ194">
            <v>2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</v>
          </cell>
          <cell r="BU194">
            <v>0</v>
          </cell>
          <cell r="BV194">
            <v>0</v>
          </cell>
          <cell r="BW194">
            <v>2</v>
          </cell>
          <cell r="BX194">
            <v>0</v>
          </cell>
          <cell r="BY194">
            <v>2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0.5</v>
          </cell>
          <cell r="CG194">
            <v>0.5</v>
          </cell>
          <cell r="CH194">
            <v>0</v>
          </cell>
          <cell r="CI194">
            <v>1</v>
          </cell>
          <cell r="CJ194">
            <v>0</v>
          </cell>
          <cell r="CK194">
            <v>1</v>
          </cell>
          <cell r="CL194">
            <v>1</v>
          </cell>
          <cell r="CM194">
            <v>0</v>
          </cell>
          <cell r="CN194">
            <v>1</v>
          </cell>
          <cell r="CO194">
            <v>3</v>
          </cell>
          <cell r="CP194">
            <v>1</v>
          </cell>
          <cell r="CR194">
            <v>2323</v>
          </cell>
          <cell r="CS194" t="str">
            <v>TRUONG QUANG THUAN</v>
          </cell>
          <cell r="CT194">
            <v>0</v>
          </cell>
          <cell r="CU194" t="str">
            <v>SFA</v>
          </cell>
          <cell r="CV194">
            <v>5075</v>
          </cell>
          <cell r="CX194">
            <v>1166</v>
          </cell>
          <cell r="CY194">
            <v>138.5</v>
          </cell>
          <cell r="CZ194">
            <v>2184.5</v>
          </cell>
        </row>
        <row r="195">
          <cell r="B195">
            <v>70495309</v>
          </cell>
          <cell r="C195" t="str">
            <v>NPP-LINH TRANG - ĐỖ THỊ HUYỀN</v>
          </cell>
          <cell r="D195" t="str">
            <v>Thanh Hoa</v>
          </cell>
          <cell r="E195">
            <v>5</v>
          </cell>
          <cell r="F195">
            <v>0</v>
          </cell>
          <cell r="G195">
            <v>500</v>
          </cell>
          <cell r="H195">
            <v>10</v>
          </cell>
          <cell r="I195">
            <v>0</v>
          </cell>
          <cell r="J195">
            <v>0</v>
          </cell>
          <cell r="K195">
            <v>50</v>
          </cell>
          <cell r="L195">
            <v>10</v>
          </cell>
          <cell r="M195">
            <v>0</v>
          </cell>
          <cell r="N195">
            <v>50</v>
          </cell>
          <cell r="O195">
            <v>0</v>
          </cell>
          <cell r="P195">
            <v>0</v>
          </cell>
          <cell r="Q195">
            <v>70</v>
          </cell>
          <cell r="R195">
            <v>100</v>
          </cell>
          <cell r="S195">
            <v>30</v>
          </cell>
          <cell r="T195">
            <v>30</v>
          </cell>
          <cell r="U195">
            <v>5</v>
          </cell>
          <cell r="V195">
            <v>5</v>
          </cell>
          <cell r="W195">
            <v>0</v>
          </cell>
          <cell r="X195">
            <v>15</v>
          </cell>
          <cell r="Y195">
            <v>0</v>
          </cell>
          <cell r="Z195">
            <v>0</v>
          </cell>
          <cell r="AA195">
            <v>0</v>
          </cell>
          <cell r="AB195">
            <v>100</v>
          </cell>
          <cell r="AC195">
            <v>100</v>
          </cell>
          <cell r="AD195">
            <v>20</v>
          </cell>
          <cell r="AE195">
            <v>100</v>
          </cell>
          <cell r="AF195">
            <v>40</v>
          </cell>
          <cell r="AG195">
            <v>0</v>
          </cell>
          <cell r="AH195">
            <v>0</v>
          </cell>
          <cell r="AI195">
            <v>0</v>
          </cell>
          <cell r="AJ195">
            <v>20</v>
          </cell>
          <cell r="AK195">
            <v>5</v>
          </cell>
          <cell r="AL195">
            <v>0</v>
          </cell>
          <cell r="AM195">
            <v>100</v>
          </cell>
          <cell r="AN195">
            <v>0</v>
          </cell>
          <cell r="AO195">
            <v>0</v>
          </cell>
          <cell r="AP195">
            <v>0</v>
          </cell>
          <cell r="AQ195">
            <v>10</v>
          </cell>
          <cell r="AR195">
            <v>0</v>
          </cell>
          <cell r="AS195">
            <v>20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20</v>
          </cell>
          <cell r="BC195">
            <v>100</v>
          </cell>
          <cell r="BD195">
            <v>0</v>
          </cell>
          <cell r="BE195">
            <v>20</v>
          </cell>
          <cell r="BF195">
            <v>0</v>
          </cell>
          <cell r="BG195">
            <v>5</v>
          </cell>
          <cell r="BH195">
            <v>50</v>
          </cell>
          <cell r="BI195">
            <v>0</v>
          </cell>
          <cell r="BJ195">
            <v>50</v>
          </cell>
          <cell r="BK195">
            <v>5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5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R195">
            <v>1650</v>
          </cell>
          <cell r="CS195" t="str">
            <v>TRUONG QUANG THUAN</v>
          </cell>
          <cell r="CT195">
            <v>0</v>
          </cell>
          <cell r="CU195" t="str">
            <v>SFA</v>
          </cell>
          <cell r="CV195">
            <v>4327.5</v>
          </cell>
          <cell r="CX195">
            <v>975</v>
          </cell>
          <cell r="CY195">
            <v>125</v>
          </cell>
          <cell r="CZ195">
            <v>1525</v>
          </cell>
        </row>
        <row r="196">
          <cell r="B196">
            <v>70307089</v>
          </cell>
          <cell r="C196" t="str">
            <v>DUONG THI THANG</v>
          </cell>
          <cell r="D196" t="str">
            <v>Thanh Hoa</v>
          </cell>
          <cell r="E196">
            <v>5</v>
          </cell>
          <cell r="F196">
            <v>0</v>
          </cell>
          <cell r="G196">
            <v>20</v>
          </cell>
          <cell r="H196">
            <v>5</v>
          </cell>
          <cell r="I196">
            <v>0</v>
          </cell>
          <cell r="J196">
            <v>0</v>
          </cell>
          <cell r="K196">
            <v>20</v>
          </cell>
          <cell r="L196">
            <v>0</v>
          </cell>
          <cell r="M196">
            <v>0</v>
          </cell>
          <cell r="N196">
            <v>100</v>
          </cell>
          <cell r="O196">
            <v>0</v>
          </cell>
          <cell r="P196">
            <v>0</v>
          </cell>
          <cell r="Q196">
            <v>20</v>
          </cell>
          <cell r="R196">
            <v>50</v>
          </cell>
          <cell r="S196">
            <v>10</v>
          </cell>
          <cell r="T196">
            <v>12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20</v>
          </cell>
          <cell r="AC196">
            <v>20</v>
          </cell>
          <cell r="AD196">
            <v>0</v>
          </cell>
          <cell r="AE196">
            <v>100</v>
          </cell>
          <cell r="AF196">
            <v>0</v>
          </cell>
          <cell r="AG196">
            <v>5</v>
          </cell>
          <cell r="AH196">
            <v>5</v>
          </cell>
          <cell r="AI196">
            <v>0</v>
          </cell>
          <cell r="AJ196">
            <v>20</v>
          </cell>
          <cell r="AK196">
            <v>20</v>
          </cell>
          <cell r="AL196">
            <v>0</v>
          </cell>
          <cell r="AM196">
            <v>5</v>
          </cell>
          <cell r="AN196">
            <v>0</v>
          </cell>
          <cell r="AO196">
            <v>0</v>
          </cell>
          <cell r="AP196">
            <v>0</v>
          </cell>
          <cell r="AQ196">
            <v>20</v>
          </cell>
          <cell r="AR196">
            <v>0</v>
          </cell>
          <cell r="AS196">
            <v>5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5</v>
          </cell>
          <cell r="BA196">
            <v>0</v>
          </cell>
          <cell r="BB196">
            <v>5</v>
          </cell>
          <cell r="BC196">
            <v>5</v>
          </cell>
          <cell r="BD196">
            <v>0</v>
          </cell>
          <cell r="BE196">
            <v>5</v>
          </cell>
          <cell r="BF196">
            <v>0</v>
          </cell>
          <cell r="BG196">
            <v>0</v>
          </cell>
          <cell r="BH196">
            <v>5</v>
          </cell>
          <cell r="BI196">
            <v>0</v>
          </cell>
          <cell r="BJ196">
            <v>20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5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R196">
            <v>512</v>
          </cell>
          <cell r="CS196" t="str">
            <v>HOANG VAN DAO</v>
          </cell>
          <cell r="CT196">
            <v>0</v>
          </cell>
          <cell r="CU196" t="str">
            <v>Non SFA</v>
          </cell>
          <cell r="CV196">
            <v>2003.5</v>
          </cell>
          <cell r="CX196">
            <v>115</v>
          </cell>
          <cell r="CY196">
            <v>75</v>
          </cell>
          <cell r="CZ196">
            <v>437</v>
          </cell>
        </row>
        <row r="197">
          <cell r="B197">
            <v>82102033</v>
          </cell>
          <cell r="C197" t="str">
            <v>Cty TNHH TM VÀ DV</v>
          </cell>
          <cell r="D197" t="str">
            <v>Nghe An</v>
          </cell>
          <cell r="E197">
            <v>20</v>
          </cell>
          <cell r="F197">
            <v>30</v>
          </cell>
          <cell r="G197">
            <v>1000</v>
          </cell>
          <cell r="H197">
            <v>31</v>
          </cell>
          <cell r="I197">
            <v>0</v>
          </cell>
          <cell r="J197">
            <v>0</v>
          </cell>
          <cell r="K197">
            <v>190</v>
          </cell>
          <cell r="L197">
            <v>60</v>
          </cell>
          <cell r="M197">
            <v>80</v>
          </cell>
          <cell r="N197">
            <v>600</v>
          </cell>
          <cell r="O197">
            <v>15</v>
          </cell>
          <cell r="P197">
            <v>20</v>
          </cell>
          <cell r="Q197">
            <v>350</v>
          </cell>
          <cell r="R197">
            <v>400</v>
          </cell>
          <cell r="S197">
            <v>50</v>
          </cell>
          <cell r="T197">
            <v>70</v>
          </cell>
          <cell r="U197">
            <v>10</v>
          </cell>
          <cell r="V197">
            <v>13</v>
          </cell>
          <cell r="W197">
            <v>0</v>
          </cell>
          <cell r="X197">
            <v>60</v>
          </cell>
          <cell r="Y197">
            <v>0</v>
          </cell>
          <cell r="Z197">
            <v>0</v>
          </cell>
          <cell r="AA197">
            <v>0</v>
          </cell>
          <cell r="AB197">
            <v>1000</v>
          </cell>
          <cell r="AC197">
            <v>900</v>
          </cell>
          <cell r="AD197">
            <v>100</v>
          </cell>
          <cell r="AE197">
            <v>400</v>
          </cell>
          <cell r="AF197">
            <v>40</v>
          </cell>
          <cell r="AG197">
            <v>20</v>
          </cell>
          <cell r="AH197">
            <v>20</v>
          </cell>
          <cell r="AI197">
            <v>10</v>
          </cell>
          <cell r="AJ197">
            <v>10</v>
          </cell>
          <cell r="AK197">
            <v>50</v>
          </cell>
          <cell r="AL197">
            <v>0</v>
          </cell>
          <cell r="AM197">
            <v>20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50</v>
          </cell>
          <cell r="AT197">
            <v>70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10</v>
          </cell>
          <cell r="BA197">
            <v>20</v>
          </cell>
          <cell r="BB197">
            <v>12</v>
          </cell>
          <cell r="BC197">
            <v>20</v>
          </cell>
          <cell r="BD197">
            <v>0</v>
          </cell>
          <cell r="BE197">
            <v>70</v>
          </cell>
          <cell r="BF197">
            <v>30</v>
          </cell>
          <cell r="BG197">
            <v>10</v>
          </cell>
          <cell r="BH197">
            <v>10</v>
          </cell>
          <cell r="BI197">
            <v>0</v>
          </cell>
          <cell r="BJ197">
            <v>100</v>
          </cell>
          <cell r="BK197">
            <v>10</v>
          </cell>
          <cell r="BL197">
            <v>50</v>
          </cell>
          <cell r="BM197">
            <v>0</v>
          </cell>
          <cell r="BN197">
            <v>0</v>
          </cell>
          <cell r="BO197">
            <v>0</v>
          </cell>
          <cell r="BP197">
            <v>10</v>
          </cell>
          <cell r="BQ197">
            <v>0</v>
          </cell>
          <cell r="BR197">
            <v>15</v>
          </cell>
          <cell r="BS197">
            <v>0</v>
          </cell>
          <cell r="BT197">
            <v>15</v>
          </cell>
          <cell r="BU197">
            <v>0</v>
          </cell>
          <cell r="BV197">
            <v>10</v>
          </cell>
          <cell r="BW197">
            <v>10</v>
          </cell>
          <cell r="BX197">
            <v>0</v>
          </cell>
          <cell r="BY197">
            <v>17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10</v>
          </cell>
          <cell r="CG197">
            <v>12</v>
          </cell>
          <cell r="CH197">
            <v>0</v>
          </cell>
          <cell r="CI197">
            <v>10</v>
          </cell>
          <cell r="CJ197">
            <v>10</v>
          </cell>
          <cell r="CK197">
            <v>10</v>
          </cell>
          <cell r="CL197">
            <v>10</v>
          </cell>
          <cell r="CM197">
            <v>10</v>
          </cell>
          <cell r="CN197">
            <v>10</v>
          </cell>
          <cell r="CO197">
            <v>10</v>
          </cell>
          <cell r="CP197">
            <v>0</v>
          </cell>
          <cell r="CR197">
            <v>6200</v>
          </cell>
          <cell r="CS197" t="str">
            <v>NGUYEN TRUNG HIEU</v>
          </cell>
          <cell r="CT197">
            <v>0</v>
          </cell>
          <cell r="CU197" t="str">
            <v>Non SFA</v>
          </cell>
          <cell r="CV197">
            <v>19013.5</v>
          </cell>
          <cell r="CX197">
            <v>3150</v>
          </cell>
          <cell r="CY197">
            <v>502</v>
          </cell>
          <cell r="CZ197">
            <v>5698</v>
          </cell>
        </row>
        <row r="198">
          <cell r="B198">
            <v>82102277</v>
          </cell>
          <cell r="C198" t="str">
            <v>CHU VĂN TUẤN</v>
          </cell>
          <cell r="D198" t="str">
            <v>Nghe An</v>
          </cell>
          <cell r="E198">
            <v>5</v>
          </cell>
          <cell r="F198">
            <v>0</v>
          </cell>
          <cell r="G198">
            <v>156</v>
          </cell>
          <cell r="H198">
            <v>0</v>
          </cell>
          <cell r="I198">
            <v>0</v>
          </cell>
          <cell r="J198">
            <v>0</v>
          </cell>
          <cell r="K198">
            <v>6</v>
          </cell>
          <cell r="L198">
            <v>5</v>
          </cell>
          <cell r="M198">
            <v>0</v>
          </cell>
          <cell r="N198">
            <v>49</v>
          </cell>
          <cell r="O198">
            <v>0</v>
          </cell>
          <cell r="P198">
            <v>0</v>
          </cell>
          <cell r="Q198">
            <v>8</v>
          </cell>
          <cell r="R198">
            <v>62</v>
          </cell>
          <cell r="S198">
            <v>6</v>
          </cell>
          <cell r="T198">
            <v>8</v>
          </cell>
          <cell r="U198">
            <v>0</v>
          </cell>
          <cell r="V198">
            <v>0</v>
          </cell>
          <cell r="W198">
            <v>0</v>
          </cell>
          <cell r="X198">
            <v>5</v>
          </cell>
          <cell r="Y198">
            <v>0</v>
          </cell>
          <cell r="Z198">
            <v>0</v>
          </cell>
          <cell r="AA198">
            <v>0</v>
          </cell>
          <cell r="AB198">
            <v>55</v>
          </cell>
          <cell r="AC198">
            <v>57</v>
          </cell>
          <cell r="AD198">
            <v>10</v>
          </cell>
          <cell r="AE198">
            <v>51</v>
          </cell>
          <cell r="AF198">
            <v>0</v>
          </cell>
          <cell r="AG198">
            <v>0</v>
          </cell>
          <cell r="AH198">
            <v>0</v>
          </cell>
          <cell r="AI198">
            <v>5</v>
          </cell>
          <cell r="AJ198">
            <v>0</v>
          </cell>
          <cell r="AK198">
            <v>5</v>
          </cell>
          <cell r="AL198">
            <v>0</v>
          </cell>
          <cell r="AM198">
            <v>5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5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5</v>
          </cell>
          <cell r="BC198">
            <v>6</v>
          </cell>
          <cell r="BD198">
            <v>0</v>
          </cell>
          <cell r="BE198">
            <v>6</v>
          </cell>
          <cell r="BF198">
            <v>9</v>
          </cell>
          <cell r="BG198">
            <v>0</v>
          </cell>
          <cell r="BH198">
            <v>7</v>
          </cell>
          <cell r="BI198">
            <v>0</v>
          </cell>
          <cell r="BJ198">
            <v>0</v>
          </cell>
          <cell r="BK198">
            <v>5</v>
          </cell>
          <cell r="BL198">
            <v>5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</v>
          </cell>
          <cell r="BU198">
            <v>0</v>
          </cell>
          <cell r="BV198">
            <v>0</v>
          </cell>
          <cell r="BW198">
            <v>5</v>
          </cell>
          <cell r="BX198">
            <v>0</v>
          </cell>
          <cell r="BY198">
            <v>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5</v>
          </cell>
          <cell r="CM198">
            <v>0</v>
          </cell>
          <cell r="CN198">
            <v>0</v>
          </cell>
          <cell r="CO198">
            <v>8</v>
          </cell>
          <cell r="CP198">
            <v>0</v>
          </cell>
          <cell r="CR198">
            <v>574</v>
          </cell>
          <cell r="CS198" t="str">
            <v>NGUYEN TRUNG HIEU</v>
          </cell>
          <cell r="CT198">
            <v>0</v>
          </cell>
          <cell r="CU198" t="str">
            <v>Non SFA</v>
          </cell>
          <cell r="CV198">
            <v>1362.5</v>
          </cell>
          <cell r="CX198">
            <v>301</v>
          </cell>
          <cell r="CY198">
            <v>28</v>
          </cell>
          <cell r="CZ198">
            <v>546</v>
          </cell>
        </row>
        <row r="199">
          <cell r="B199">
            <v>82708278</v>
          </cell>
          <cell r="C199" t="str">
            <v>CTY TNHH HẰNG ĐẠI</v>
          </cell>
          <cell r="D199" t="str">
            <v>Nghe An</v>
          </cell>
          <cell r="E199">
            <v>26</v>
          </cell>
          <cell r="F199">
            <v>0</v>
          </cell>
          <cell r="G199">
            <v>1016</v>
          </cell>
          <cell r="H199">
            <v>5</v>
          </cell>
          <cell r="I199">
            <v>0</v>
          </cell>
          <cell r="J199">
            <v>0</v>
          </cell>
          <cell r="K199">
            <v>36</v>
          </cell>
          <cell r="L199">
            <v>12</v>
          </cell>
          <cell r="M199">
            <v>6</v>
          </cell>
          <cell r="N199">
            <v>58</v>
          </cell>
          <cell r="O199">
            <v>0</v>
          </cell>
          <cell r="P199">
            <v>0</v>
          </cell>
          <cell r="Q199">
            <v>62</v>
          </cell>
          <cell r="R199">
            <v>62</v>
          </cell>
          <cell r="S199">
            <v>12</v>
          </cell>
          <cell r="T199">
            <v>11</v>
          </cell>
          <cell r="U199">
            <v>8</v>
          </cell>
          <cell r="V199">
            <v>5</v>
          </cell>
          <cell r="W199">
            <v>0</v>
          </cell>
          <cell r="X199">
            <v>6</v>
          </cell>
          <cell r="Y199">
            <v>0</v>
          </cell>
          <cell r="Z199">
            <v>0</v>
          </cell>
          <cell r="AA199">
            <v>0</v>
          </cell>
          <cell r="AB199">
            <v>328</v>
          </cell>
          <cell r="AC199">
            <v>339</v>
          </cell>
          <cell r="AD199">
            <v>36</v>
          </cell>
          <cell r="AE199">
            <v>56</v>
          </cell>
          <cell r="AF199">
            <v>12</v>
          </cell>
          <cell r="AG199">
            <v>5</v>
          </cell>
          <cell r="AH199">
            <v>0</v>
          </cell>
          <cell r="AI199">
            <v>6</v>
          </cell>
          <cell r="AJ199">
            <v>6</v>
          </cell>
          <cell r="AK199">
            <v>46</v>
          </cell>
          <cell r="AL199">
            <v>0</v>
          </cell>
          <cell r="AM199">
            <v>118</v>
          </cell>
          <cell r="AN199">
            <v>0</v>
          </cell>
          <cell r="AO199">
            <v>0</v>
          </cell>
          <cell r="AP199">
            <v>0</v>
          </cell>
          <cell r="AQ199">
            <v>18</v>
          </cell>
          <cell r="AR199">
            <v>0</v>
          </cell>
          <cell r="AS199">
            <v>18</v>
          </cell>
          <cell r="AT199">
            <v>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8</v>
          </cell>
          <cell r="BA199">
            <v>0</v>
          </cell>
          <cell r="BB199">
            <v>18</v>
          </cell>
          <cell r="BC199">
            <v>112</v>
          </cell>
          <cell r="BD199">
            <v>0</v>
          </cell>
          <cell r="BE199">
            <v>16</v>
          </cell>
          <cell r="BF199">
            <v>6</v>
          </cell>
          <cell r="BG199">
            <v>5</v>
          </cell>
          <cell r="BH199">
            <v>12</v>
          </cell>
          <cell r="BI199">
            <v>0</v>
          </cell>
          <cell r="BJ199">
            <v>6</v>
          </cell>
          <cell r="BK199">
            <v>5</v>
          </cell>
          <cell r="BL199">
            <v>6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26</v>
          </cell>
          <cell r="BU199">
            <v>0</v>
          </cell>
          <cell r="BV199">
            <v>0</v>
          </cell>
          <cell r="BW199">
            <v>5</v>
          </cell>
          <cell r="BX199">
            <v>0</v>
          </cell>
          <cell r="BY199">
            <v>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6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R199">
            <v>2555</v>
          </cell>
          <cell r="CS199" t="str">
            <v>NGUYEN TRUNG HIEU</v>
          </cell>
          <cell r="CT199">
            <v>0</v>
          </cell>
          <cell r="CU199" t="str">
            <v>Non SFA</v>
          </cell>
          <cell r="CV199">
            <v>13815.5</v>
          </cell>
          <cell r="CX199">
            <v>1983</v>
          </cell>
          <cell r="CY199">
            <v>184</v>
          </cell>
          <cell r="CZ199">
            <v>2371</v>
          </cell>
        </row>
        <row r="200">
          <cell r="B200">
            <v>70033281</v>
          </cell>
          <cell r="C200" t="str">
            <v>HỒ THỊ ĐIỂM</v>
          </cell>
          <cell r="D200" t="str">
            <v>Nghe An</v>
          </cell>
          <cell r="E200">
            <v>0</v>
          </cell>
          <cell r="F200">
            <v>0</v>
          </cell>
          <cell r="G200">
            <v>88</v>
          </cell>
          <cell r="H200">
            <v>5</v>
          </cell>
          <cell r="I200">
            <v>0</v>
          </cell>
          <cell r="J200">
            <v>0</v>
          </cell>
          <cell r="K200">
            <v>5</v>
          </cell>
          <cell r="L200">
            <v>5</v>
          </cell>
          <cell r="M200">
            <v>0</v>
          </cell>
          <cell r="N200">
            <v>60</v>
          </cell>
          <cell r="O200">
            <v>0</v>
          </cell>
          <cell r="P200">
            <v>5</v>
          </cell>
          <cell r="Q200">
            <v>6</v>
          </cell>
          <cell r="R200">
            <v>12</v>
          </cell>
          <cell r="S200">
            <v>1</v>
          </cell>
          <cell r="T200">
            <v>1</v>
          </cell>
          <cell r="U200">
            <v>5</v>
          </cell>
          <cell r="V200">
            <v>4</v>
          </cell>
          <cell r="W200">
            <v>0</v>
          </cell>
          <cell r="X200">
            <v>16</v>
          </cell>
          <cell r="Y200">
            <v>0</v>
          </cell>
          <cell r="Z200">
            <v>0</v>
          </cell>
          <cell r="AA200">
            <v>0</v>
          </cell>
          <cell r="AB200">
            <v>34</v>
          </cell>
          <cell r="AC200">
            <v>16</v>
          </cell>
          <cell r="AD200">
            <v>30</v>
          </cell>
          <cell r="AE200">
            <v>25</v>
          </cell>
          <cell r="AF200">
            <v>10</v>
          </cell>
          <cell r="AG200">
            <v>0</v>
          </cell>
          <cell r="AH200">
            <v>0</v>
          </cell>
          <cell r="AI200">
            <v>0</v>
          </cell>
          <cell r="AJ200">
            <v>5</v>
          </cell>
          <cell r="AK200">
            <v>0</v>
          </cell>
          <cell r="AL200">
            <v>0</v>
          </cell>
          <cell r="AM200">
            <v>5</v>
          </cell>
          <cell r="AN200">
            <v>0</v>
          </cell>
          <cell r="AO200">
            <v>0</v>
          </cell>
          <cell r="AP200">
            <v>20</v>
          </cell>
          <cell r="AQ200">
            <v>20</v>
          </cell>
          <cell r="AR200">
            <v>0</v>
          </cell>
          <cell r="AS200">
            <v>6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1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5</v>
          </cell>
          <cell r="BI200">
            <v>0</v>
          </cell>
          <cell r="BJ200">
            <v>6</v>
          </cell>
          <cell r="BK200">
            <v>3</v>
          </cell>
          <cell r="BL200">
            <v>5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3</v>
          </cell>
          <cell r="BX200">
            <v>0</v>
          </cell>
          <cell r="BY200">
            <v>3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1</v>
          </cell>
          <cell r="CG200">
            <v>2</v>
          </cell>
          <cell r="CH200">
            <v>0</v>
          </cell>
          <cell r="CI200">
            <v>0</v>
          </cell>
          <cell r="CJ200">
            <v>0</v>
          </cell>
          <cell r="CK200">
            <v>5</v>
          </cell>
          <cell r="CL200">
            <v>4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R200">
            <v>422</v>
          </cell>
          <cell r="CS200" t="str">
            <v>NGUYEN TRUNG HIEU</v>
          </cell>
          <cell r="CT200">
            <v>0</v>
          </cell>
          <cell r="CU200" t="str">
            <v>Non SFA</v>
          </cell>
          <cell r="CV200">
            <v>4228</v>
          </cell>
          <cell r="CX200">
            <v>203</v>
          </cell>
          <cell r="CY200">
            <v>11</v>
          </cell>
          <cell r="CZ200">
            <v>411</v>
          </cell>
        </row>
        <row r="201">
          <cell r="B201">
            <v>70259213</v>
          </cell>
          <cell r="C201" t="str">
            <v>NGUYỄN ĐÌNH ANH</v>
          </cell>
          <cell r="D201" t="str">
            <v>Nghe An</v>
          </cell>
          <cell r="E201">
            <v>7</v>
          </cell>
          <cell r="F201">
            <v>0</v>
          </cell>
          <cell r="G201">
            <v>127</v>
          </cell>
          <cell r="H201">
            <v>32</v>
          </cell>
          <cell r="I201">
            <v>0</v>
          </cell>
          <cell r="J201">
            <v>0</v>
          </cell>
          <cell r="K201">
            <v>21</v>
          </cell>
          <cell r="L201">
            <v>17</v>
          </cell>
          <cell r="M201">
            <v>0</v>
          </cell>
          <cell r="N201">
            <v>62</v>
          </cell>
          <cell r="O201">
            <v>0</v>
          </cell>
          <cell r="P201">
            <v>5</v>
          </cell>
          <cell r="Q201">
            <v>18</v>
          </cell>
          <cell r="R201">
            <v>32</v>
          </cell>
          <cell r="S201">
            <v>23</v>
          </cell>
          <cell r="T201">
            <v>19</v>
          </cell>
          <cell r="U201">
            <v>3</v>
          </cell>
          <cell r="V201">
            <v>3</v>
          </cell>
          <cell r="W201">
            <v>0</v>
          </cell>
          <cell r="X201">
            <v>22</v>
          </cell>
          <cell r="Y201">
            <v>0</v>
          </cell>
          <cell r="Z201">
            <v>0</v>
          </cell>
          <cell r="AA201">
            <v>0</v>
          </cell>
          <cell r="AB201">
            <v>86</v>
          </cell>
          <cell r="AC201">
            <v>60</v>
          </cell>
          <cell r="AD201">
            <v>58</v>
          </cell>
          <cell r="AE201">
            <v>39</v>
          </cell>
          <cell r="AF201">
            <v>6</v>
          </cell>
          <cell r="AG201">
            <v>0</v>
          </cell>
          <cell r="AH201">
            <v>0</v>
          </cell>
          <cell r="AI201">
            <v>5</v>
          </cell>
          <cell r="AJ201">
            <v>12</v>
          </cell>
          <cell r="AK201">
            <v>6</v>
          </cell>
          <cell r="AL201">
            <v>0</v>
          </cell>
          <cell r="AM201">
            <v>6</v>
          </cell>
          <cell r="AN201">
            <v>0</v>
          </cell>
          <cell r="AO201">
            <v>0</v>
          </cell>
          <cell r="AP201">
            <v>18</v>
          </cell>
          <cell r="AQ201">
            <v>20</v>
          </cell>
          <cell r="AR201">
            <v>0</v>
          </cell>
          <cell r="AS201">
            <v>16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5</v>
          </cell>
          <cell r="BC201">
            <v>5</v>
          </cell>
          <cell r="BD201">
            <v>0</v>
          </cell>
          <cell r="BE201">
            <v>12</v>
          </cell>
          <cell r="BF201">
            <v>0</v>
          </cell>
          <cell r="BG201">
            <v>0</v>
          </cell>
          <cell r="BH201">
            <v>12</v>
          </cell>
          <cell r="BI201">
            <v>0</v>
          </cell>
          <cell r="BJ201">
            <v>5</v>
          </cell>
          <cell r="BK201">
            <v>5</v>
          </cell>
          <cell r="BL201">
            <v>5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5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5</v>
          </cell>
          <cell r="CJ201">
            <v>7</v>
          </cell>
          <cell r="CK201">
            <v>0</v>
          </cell>
          <cell r="CL201">
            <v>0</v>
          </cell>
          <cell r="CM201">
            <v>0</v>
          </cell>
          <cell r="CN201">
            <v>5</v>
          </cell>
          <cell r="CO201">
            <v>0</v>
          </cell>
          <cell r="CP201">
            <v>0</v>
          </cell>
          <cell r="CR201">
            <v>794</v>
          </cell>
          <cell r="CS201" t="str">
            <v>NGUYEN TRUNG HIEU</v>
          </cell>
          <cell r="CT201">
            <v>0</v>
          </cell>
          <cell r="CU201" t="str">
            <v>Non SFA</v>
          </cell>
          <cell r="CV201">
            <v>4740.5</v>
          </cell>
          <cell r="CX201">
            <v>371</v>
          </cell>
          <cell r="CY201">
            <v>70</v>
          </cell>
          <cell r="CZ201">
            <v>724</v>
          </cell>
        </row>
        <row r="202">
          <cell r="B202">
            <v>70262284</v>
          </cell>
          <cell r="C202" t="str">
            <v>VƯƠNG ĐÌNH THẠCH</v>
          </cell>
          <cell r="D202" t="str">
            <v>Nghe An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R202">
            <v>0</v>
          </cell>
          <cell r="CS202" t="str">
            <v>NGUYEN TRUNG HIEU</v>
          </cell>
          <cell r="CT202">
            <v>0</v>
          </cell>
          <cell r="CU202" t="str">
            <v>Non SFA</v>
          </cell>
          <cell r="CV202">
            <v>2368</v>
          </cell>
          <cell r="CX202">
            <v>0</v>
          </cell>
          <cell r="CY202">
            <v>0</v>
          </cell>
          <cell r="CZ202">
            <v>0</v>
          </cell>
        </row>
        <row r="203">
          <cell r="B203">
            <v>70233127</v>
          </cell>
          <cell r="C203" t="str">
            <v>LÊ TRUNG KIÊN</v>
          </cell>
          <cell r="D203" t="str">
            <v>Nghe An</v>
          </cell>
          <cell r="E203">
            <v>45</v>
          </cell>
          <cell r="F203">
            <v>5</v>
          </cell>
          <cell r="G203">
            <v>395</v>
          </cell>
          <cell r="H203">
            <v>15</v>
          </cell>
          <cell r="I203">
            <v>0</v>
          </cell>
          <cell r="J203">
            <v>0</v>
          </cell>
          <cell r="K203">
            <v>57</v>
          </cell>
          <cell r="L203">
            <v>36</v>
          </cell>
          <cell r="M203">
            <v>9</v>
          </cell>
          <cell r="N203">
            <v>135</v>
          </cell>
          <cell r="O203">
            <v>5</v>
          </cell>
          <cell r="P203">
            <v>5</v>
          </cell>
          <cell r="Q203">
            <v>125</v>
          </cell>
          <cell r="R203">
            <v>105</v>
          </cell>
          <cell r="S203">
            <v>30</v>
          </cell>
          <cell r="T203">
            <v>33</v>
          </cell>
          <cell r="U203">
            <v>10</v>
          </cell>
          <cell r="V203">
            <v>15</v>
          </cell>
          <cell r="W203">
            <v>0</v>
          </cell>
          <cell r="X203">
            <v>45</v>
          </cell>
          <cell r="Y203">
            <v>0</v>
          </cell>
          <cell r="Z203">
            <v>0</v>
          </cell>
          <cell r="AA203">
            <v>0</v>
          </cell>
          <cell r="AB203">
            <v>345</v>
          </cell>
          <cell r="AC203">
            <v>355</v>
          </cell>
          <cell r="AD203">
            <v>95</v>
          </cell>
          <cell r="AE203">
            <v>95</v>
          </cell>
          <cell r="AF203">
            <v>35</v>
          </cell>
          <cell r="AG203">
            <v>6</v>
          </cell>
          <cell r="AH203">
            <v>0</v>
          </cell>
          <cell r="AI203">
            <v>8</v>
          </cell>
          <cell r="AJ203">
            <v>15</v>
          </cell>
          <cell r="AK203">
            <v>12</v>
          </cell>
          <cell r="AL203">
            <v>0</v>
          </cell>
          <cell r="AM203">
            <v>55</v>
          </cell>
          <cell r="AN203">
            <v>0</v>
          </cell>
          <cell r="AO203">
            <v>0</v>
          </cell>
          <cell r="AP203">
            <v>8</v>
          </cell>
          <cell r="AQ203">
            <v>7</v>
          </cell>
          <cell r="AR203">
            <v>0</v>
          </cell>
          <cell r="AS203">
            <v>55</v>
          </cell>
          <cell r="AT203">
            <v>5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7</v>
          </cell>
          <cell r="BA203">
            <v>0</v>
          </cell>
          <cell r="BB203">
            <v>27</v>
          </cell>
          <cell r="BC203">
            <v>46</v>
          </cell>
          <cell r="BD203">
            <v>0</v>
          </cell>
          <cell r="BE203">
            <v>45</v>
          </cell>
          <cell r="BF203">
            <v>6</v>
          </cell>
          <cell r="BG203">
            <v>5</v>
          </cell>
          <cell r="BH203">
            <v>175</v>
          </cell>
          <cell r="BI203">
            <v>0</v>
          </cell>
          <cell r="BJ203">
            <v>11</v>
          </cell>
          <cell r="BK203">
            <v>17</v>
          </cell>
          <cell r="BL203">
            <v>9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9</v>
          </cell>
          <cell r="BS203">
            <v>31</v>
          </cell>
          <cell r="BT203">
            <v>37</v>
          </cell>
          <cell r="BU203">
            <v>0</v>
          </cell>
          <cell r="BV203">
            <v>7</v>
          </cell>
          <cell r="BW203">
            <v>10</v>
          </cell>
          <cell r="BX203">
            <v>0</v>
          </cell>
          <cell r="BY203">
            <v>27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5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32</v>
          </cell>
          <cell r="CJ203">
            <v>9</v>
          </cell>
          <cell r="CK203">
            <v>5</v>
          </cell>
          <cell r="CL203">
            <v>5</v>
          </cell>
          <cell r="CM203">
            <v>7</v>
          </cell>
          <cell r="CN203">
            <v>5</v>
          </cell>
          <cell r="CO203">
            <v>4</v>
          </cell>
          <cell r="CP203">
            <v>0</v>
          </cell>
          <cell r="CR203">
            <v>2707</v>
          </cell>
          <cell r="CS203" t="str">
            <v>NGUYEN TRUNG HIEU</v>
          </cell>
          <cell r="CT203">
            <v>0</v>
          </cell>
          <cell r="CU203" t="str">
            <v>Non SFA</v>
          </cell>
          <cell r="CV203">
            <v>7551</v>
          </cell>
          <cell r="CX203">
            <v>1488</v>
          </cell>
          <cell r="CY203">
            <v>347</v>
          </cell>
          <cell r="CZ203">
            <v>2360</v>
          </cell>
        </row>
        <row r="204">
          <cell r="B204">
            <v>70317960</v>
          </cell>
          <cell r="C204" t="str">
            <v>CTY  LÂM ĐỨC THUÝ</v>
          </cell>
          <cell r="D204" t="str">
            <v>Nghe An</v>
          </cell>
          <cell r="E204">
            <v>21</v>
          </cell>
          <cell r="F204">
            <v>5</v>
          </cell>
          <cell r="G204">
            <v>650</v>
          </cell>
          <cell r="H204">
            <v>35</v>
          </cell>
          <cell r="I204">
            <v>0</v>
          </cell>
          <cell r="J204">
            <v>0</v>
          </cell>
          <cell r="K204">
            <v>75</v>
          </cell>
          <cell r="L204">
            <v>35</v>
          </cell>
          <cell r="M204">
            <v>10</v>
          </cell>
          <cell r="N204">
            <v>152</v>
          </cell>
          <cell r="O204">
            <v>7</v>
          </cell>
          <cell r="P204">
            <v>5</v>
          </cell>
          <cell r="Q204">
            <v>155</v>
          </cell>
          <cell r="R204">
            <v>123</v>
          </cell>
          <cell r="S204">
            <v>31</v>
          </cell>
          <cell r="T204">
            <v>32</v>
          </cell>
          <cell r="U204">
            <v>12</v>
          </cell>
          <cell r="V204">
            <v>11</v>
          </cell>
          <cell r="W204">
            <v>0</v>
          </cell>
          <cell r="X204">
            <v>55</v>
          </cell>
          <cell r="Y204">
            <v>0</v>
          </cell>
          <cell r="Z204">
            <v>0</v>
          </cell>
          <cell r="AA204">
            <v>0</v>
          </cell>
          <cell r="AB204">
            <v>403</v>
          </cell>
          <cell r="AC204">
            <v>403</v>
          </cell>
          <cell r="AD204">
            <v>75</v>
          </cell>
          <cell r="AE204">
            <v>110</v>
          </cell>
          <cell r="AF204">
            <v>35</v>
          </cell>
          <cell r="AG204">
            <v>5</v>
          </cell>
          <cell r="AH204">
            <v>0</v>
          </cell>
          <cell r="AI204">
            <v>5</v>
          </cell>
          <cell r="AJ204">
            <v>55</v>
          </cell>
          <cell r="AK204">
            <v>10</v>
          </cell>
          <cell r="AL204">
            <v>0</v>
          </cell>
          <cell r="AM204">
            <v>85</v>
          </cell>
          <cell r="AN204">
            <v>0</v>
          </cell>
          <cell r="AO204">
            <v>0</v>
          </cell>
          <cell r="AP204">
            <v>5</v>
          </cell>
          <cell r="AQ204">
            <v>5</v>
          </cell>
          <cell r="AR204">
            <v>0</v>
          </cell>
          <cell r="AS204">
            <v>47</v>
          </cell>
          <cell r="AT204">
            <v>8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10</v>
          </cell>
          <cell r="BA204">
            <v>0</v>
          </cell>
          <cell r="BB204">
            <v>15</v>
          </cell>
          <cell r="BC204">
            <v>75</v>
          </cell>
          <cell r="BD204">
            <v>0</v>
          </cell>
          <cell r="BE204">
            <v>55</v>
          </cell>
          <cell r="BF204">
            <v>7</v>
          </cell>
          <cell r="BG204">
            <v>5</v>
          </cell>
          <cell r="BH204">
            <v>204</v>
          </cell>
          <cell r="BI204">
            <v>0</v>
          </cell>
          <cell r="BJ204">
            <v>15</v>
          </cell>
          <cell r="BK204">
            <v>28</v>
          </cell>
          <cell r="BL204">
            <v>35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7</v>
          </cell>
          <cell r="BS204">
            <v>10</v>
          </cell>
          <cell r="BT204">
            <v>18</v>
          </cell>
          <cell r="BU204">
            <v>0</v>
          </cell>
          <cell r="BV204">
            <v>10</v>
          </cell>
          <cell r="BW204">
            <v>19</v>
          </cell>
          <cell r="BX204">
            <v>0</v>
          </cell>
          <cell r="BY204">
            <v>17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5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15</v>
          </cell>
          <cell r="CJ204">
            <v>17</v>
          </cell>
          <cell r="CK204">
            <v>17</v>
          </cell>
          <cell r="CL204">
            <v>15</v>
          </cell>
          <cell r="CM204">
            <v>10</v>
          </cell>
          <cell r="CN204">
            <v>5</v>
          </cell>
          <cell r="CO204">
            <v>15</v>
          </cell>
          <cell r="CP204">
            <v>0</v>
          </cell>
          <cell r="CR204">
            <v>3294</v>
          </cell>
          <cell r="CS204" t="str">
            <v>NGUYEN TRUNG HIEU</v>
          </cell>
          <cell r="CT204">
            <v>0</v>
          </cell>
          <cell r="CU204" t="str">
            <v>Non SFA</v>
          </cell>
          <cell r="CV204">
            <v>15532.5</v>
          </cell>
          <cell r="CX204">
            <v>1956</v>
          </cell>
          <cell r="CY204">
            <v>328</v>
          </cell>
          <cell r="CZ204">
            <v>2966</v>
          </cell>
        </row>
        <row r="205">
          <cell r="B205">
            <v>82102188</v>
          </cell>
          <cell r="C205" t="str">
            <v>LÊ THỊ HƯỜNG</v>
          </cell>
          <cell r="D205" t="str">
            <v>Nghe An</v>
          </cell>
          <cell r="E205">
            <v>6</v>
          </cell>
          <cell r="F205">
            <v>0</v>
          </cell>
          <cell r="G205">
            <v>120</v>
          </cell>
          <cell r="H205">
            <v>5</v>
          </cell>
          <cell r="I205">
            <v>0</v>
          </cell>
          <cell r="J205">
            <v>0</v>
          </cell>
          <cell r="K205">
            <v>10</v>
          </cell>
          <cell r="L205">
            <v>5</v>
          </cell>
          <cell r="M205">
            <v>7</v>
          </cell>
          <cell r="N205">
            <v>60</v>
          </cell>
          <cell r="O205">
            <v>2</v>
          </cell>
          <cell r="P205">
            <v>3</v>
          </cell>
          <cell r="Q205">
            <v>15</v>
          </cell>
          <cell r="R205">
            <v>16</v>
          </cell>
          <cell r="S205">
            <v>40</v>
          </cell>
          <cell r="T205">
            <v>6</v>
          </cell>
          <cell r="U205">
            <v>5</v>
          </cell>
          <cell r="V205">
            <v>5</v>
          </cell>
          <cell r="W205">
            <v>0</v>
          </cell>
          <cell r="X205">
            <v>24</v>
          </cell>
          <cell r="Y205">
            <v>0</v>
          </cell>
          <cell r="Z205">
            <v>0</v>
          </cell>
          <cell r="AA205">
            <v>0</v>
          </cell>
          <cell r="AB205">
            <v>112</v>
          </cell>
          <cell r="AC205">
            <v>193</v>
          </cell>
          <cell r="AD205">
            <v>50</v>
          </cell>
          <cell r="AE205">
            <v>10</v>
          </cell>
          <cell r="AF205">
            <v>12</v>
          </cell>
          <cell r="AG205">
            <v>2</v>
          </cell>
          <cell r="AH205">
            <v>0</v>
          </cell>
          <cell r="AI205">
            <v>4</v>
          </cell>
          <cell r="AJ205">
            <v>3</v>
          </cell>
          <cell r="AK205">
            <v>5</v>
          </cell>
          <cell r="AL205">
            <v>0</v>
          </cell>
          <cell r="AM205">
            <v>5</v>
          </cell>
          <cell r="AN205">
            <v>0</v>
          </cell>
          <cell r="AO205">
            <v>0</v>
          </cell>
          <cell r="AP205">
            <v>5</v>
          </cell>
          <cell r="AQ205">
            <v>5</v>
          </cell>
          <cell r="AR205">
            <v>0</v>
          </cell>
          <cell r="AS205">
            <v>12</v>
          </cell>
          <cell r="AT205">
            <v>5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5</v>
          </cell>
          <cell r="BC205">
            <v>5</v>
          </cell>
          <cell r="BD205">
            <v>0</v>
          </cell>
          <cell r="BE205">
            <v>6</v>
          </cell>
          <cell r="BF205">
            <v>5</v>
          </cell>
          <cell r="BG205">
            <v>0</v>
          </cell>
          <cell r="BH205">
            <v>15</v>
          </cell>
          <cell r="BI205">
            <v>0</v>
          </cell>
          <cell r="BJ205">
            <v>8</v>
          </cell>
          <cell r="BK205">
            <v>4</v>
          </cell>
          <cell r="BL205">
            <v>4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3</v>
          </cell>
          <cell r="BS205">
            <v>0</v>
          </cell>
          <cell r="BT205">
            <v>5</v>
          </cell>
          <cell r="BU205">
            <v>0</v>
          </cell>
          <cell r="BV205">
            <v>0</v>
          </cell>
          <cell r="BW205">
            <v>2</v>
          </cell>
          <cell r="BX205">
            <v>4</v>
          </cell>
          <cell r="BY205">
            <v>5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3</v>
          </cell>
          <cell r="CJ205">
            <v>6</v>
          </cell>
          <cell r="CK205">
            <v>6</v>
          </cell>
          <cell r="CL205">
            <v>5</v>
          </cell>
          <cell r="CM205">
            <v>0</v>
          </cell>
          <cell r="CN205">
            <v>5</v>
          </cell>
          <cell r="CO205">
            <v>0</v>
          </cell>
          <cell r="CP205">
            <v>0</v>
          </cell>
          <cell r="CR205">
            <v>848</v>
          </cell>
          <cell r="CS205" t="str">
            <v>NGUYEN TRUNG HIEU</v>
          </cell>
          <cell r="CT205">
            <v>0</v>
          </cell>
          <cell r="CU205" t="str">
            <v>Non SFA</v>
          </cell>
          <cell r="CV205">
            <v>5867.5</v>
          </cell>
          <cell r="CX205">
            <v>482</v>
          </cell>
          <cell r="CY205">
            <v>56</v>
          </cell>
          <cell r="CZ205">
            <v>792</v>
          </cell>
        </row>
        <row r="206">
          <cell r="B206">
            <v>70362686</v>
          </cell>
          <cell r="C206" t="str">
            <v>VÕ THỊ LỘC</v>
          </cell>
          <cell r="D206" t="str">
            <v>Nghe An</v>
          </cell>
          <cell r="E206">
            <v>6</v>
          </cell>
          <cell r="F206">
            <v>0</v>
          </cell>
          <cell r="G206">
            <v>51</v>
          </cell>
          <cell r="H206">
            <v>6</v>
          </cell>
          <cell r="I206">
            <v>0</v>
          </cell>
          <cell r="J206">
            <v>0</v>
          </cell>
          <cell r="K206">
            <v>10</v>
          </cell>
          <cell r="L206">
            <v>8</v>
          </cell>
          <cell r="M206">
            <v>0</v>
          </cell>
          <cell r="N206">
            <v>24</v>
          </cell>
          <cell r="O206">
            <v>0</v>
          </cell>
          <cell r="P206">
            <v>5</v>
          </cell>
          <cell r="Q206">
            <v>11</v>
          </cell>
          <cell r="R206">
            <v>12</v>
          </cell>
          <cell r="S206">
            <v>16</v>
          </cell>
          <cell r="T206">
            <v>12</v>
          </cell>
          <cell r="U206">
            <v>4</v>
          </cell>
          <cell r="V206">
            <v>4</v>
          </cell>
          <cell r="W206">
            <v>0</v>
          </cell>
          <cell r="X206">
            <v>18</v>
          </cell>
          <cell r="Y206">
            <v>0</v>
          </cell>
          <cell r="Z206">
            <v>0</v>
          </cell>
          <cell r="AA206">
            <v>0</v>
          </cell>
          <cell r="AB206">
            <v>52</v>
          </cell>
          <cell r="AC206">
            <v>50</v>
          </cell>
          <cell r="AD206">
            <v>25</v>
          </cell>
          <cell r="AE206">
            <v>16</v>
          </cell>
          <cell r="AF206">
            <v>8</v>
          </cell>
          <cell r="AG206">
            <v>0</v>
          </cell>
          <cell r="AH206">
            <v>0</v>
          </cell>
          <cell r="AI206">
            <v>5</v>
          </cell>
          <cell r="AJ206">
            <v>8</v>
          </cell>
          <cell r="AK206">
            <v>5</v>
          </cell>
          <cell r="AL206">
            <v>0</v>
          </cell>
          <cell r="AM206">
            <v>5</v>
          </cell>
          <cell r="AN206">
            <v>0</v>
          </cell>
          <cell r="AO206">
            <v>0</v>
          </cell>
          <cell r="AP206">
            <v>6</v>
          </cell>
          <cell r="AQ206">
            <v>7</v>
          </cell>
          <cell r="AR206">
            <v>0</v>
          </cell>
          <cell r="AS206">
            <v>7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5</v>
          </cell>
          <cell r="BC206">
            <v>6</v>
          </cell>
          <cell r="BD206">
            <v>0</v>
          </cell>
          <cell r="BE206">
            <v>7</v>
          </cell>
          <cell r="BF206">
            <v>0</v>
          </cell>
          <cell r="BG206">
            <v>0</v>
          </cell>
          <cell r="BH206">
            <v>6</v>
          </cell>
          <cell r="BI206">
            <v>0</v>
          </cell>
          <cell r="BJ206">
            <v>5</v>
          </cell>
          <cell r="BK206">
            <v>5</v>
          </cell>
          <cell r="BL206">
            <v>5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5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5</v>
          </cell>
          <cell r="CJ206">
            <v>6</v>
          </cell>
          <cell r="CK206">
            <v>0</v>
          </cell>
          <cell r="CL206">
            <v>0</v>
          </cell>
          <cell r="CM206">
            <v>0</v>
          </cell>
          <cell r="CN206">
            <v>5</v>
          </cell>
          <cell r="CO206">
            <v>0</v>
          </cell>
          <cell r="CP206">
            <v>0</v>
          </cell>
          <cell r="CR206">
            <v>441</v>
          </cell>
          <cell r="CS206" t="str">
            <v>NGUYEN TRUNG HIEU</v>
          </cell>
          <cell r="CT206">
            <v>0</v>
          </cell>
          <cell r="CU206" t="str">
            <v>Non SFA</v>
          </cell>
          <cell r="CV206">
            <v>4698.5</v>
          </cell>
          <cell r="CX206">
            <v>194</v>
          </cell>
          <cell r="CY206">
            <v>56</v>
          </cell>
          <cell r="CZ206">
            <v>385</v>
          </cell>
        </row>
        <row r="207">
          <cell r="B207">
            <v>82101614</v>
          </cell>
          <cell r="C207" t="str">
            <v>CONG TY TNHH KHANH HOANG</v>
          </cell>
          <cell r="D207" t="str">
            <v>Nghe An</v>
          </cell>
          <cell r="E207">
            <v>7</v>
          </cell>
          <cell r="F207">
            <v>0</v>
          </cell>
          <cell r="G207">
            <v>150</v>
          </cell>
          <cell r="H207">
            <v>7</v>
          </cell>
          <cell r="I207">
            <v>0</v>
          </cell>
          <cell r="J207">
            <v>0</v>
          </cell>
          <cell r="K207">
            <v>30</v>
          </cell>
          <cell r="L207">
            <v>5</v>
          </cell>
          <cell r="M207">
            <v>8</v>
          </cell>
          <cell r="N207">
            <v>50</v>
          </cell>
          <cell r="O207">
            <v>2</v>
          </cell>
          <cell r="P207">
            <v>3</v>
          </cell>
          <cell r="Q207">
            <v>80</v>
          </cell>
          <cell r="R207">
            <v>14</v>
          </cell>
          <cell r="S207">
            <v>10</v>
          </cell>
          <cell r="T207">
            <v>15</v>
          </cell>
          <cell r="U207">
            <v>12</v>
          </cell>
          <cell r="V207">
            <v>5</v>
          </cell>
          <cell r="W207">
            <v>0</v>
          </cell>
          <cell r="X207">
            <v>56</v>
          </cell>
          <cell r="Y207">
            <v>0</v>
          </cell>
          <cell r="Z207">
            <v>0</v>
          </cell>
          <cell r="AA207">
            <v>0</v>
          </cell>
          <cell r="AB207">
            <v>289</v>
          </cell>
          <cell r="AC207">
            <v>242</v>
          </cell>
          <cell r="AD207">
            <v>20</v>
          </cell>
          <cell r="AE207">
            <v>20</v>
          </cell>
          <cell r="AF207">
            <v>18</v>
          </cell>
          <cell r="AG207">
            <v>3</v>
          </cell>
          <cell r="AH207">
            <v>0</v>
          </cell>
          <cell r="AI207">
            <v>5</v>
          </cell>
          <cell r="AJ207">
            <v>5</v>
          </cell>
          <cell r="AK207">
            <v>8</v>
          </cell>
          <cell r="AL207">
            <v>0</v>
          </cell>
          <cell r="AM207">
            <v>100</v>
          </cell>
          <cell r="AN207">
            <v>0</v>
          </cell>
          <cell r="AO207">
            <v>0</v>
          </cell>
          <cell r="AP207">
            <v>5</v>
          </cell>
          <cell r="AQ207">
            <v>5</v>
          </cell>
          <cell r="AR207">
            <v>0</v>
          </cell>
          <cell r="AS207">
            <v>20</v>
          </cell>
          <cell r="AT207">
            <v>6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5</v>
          </cell>
          <cell r="BC207">
            <v>12</v>
          </cell>
          <cell r="BD207">
            <v>0</v>
          </cell>
          <cell r="BE207">
            <v>3</v>
          </cell>
          <cell r="BF207">
            <v>5</v>
          </cell>
          <cell r="BG207">
            <v>0</v>
          </cell>
          <cell r="BH207">
            <v>30</v>
          </cell>
          <cell r="BI207">
            <v>0</v>
          </cell>
          <cell r="BJ207">
            <v>18</v>
          </cell>
          <cell r="BK207">
            <v>2</v>
          </cell>
          <cell r="BL207">
            <v>2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6</v>
          </cell>
          <cell r="BS207">
            <v>0</v>
          </cell>
          <cell r="BT207">
            <v>5</v>
          </cell>
          <cell r="BU207">
            <v>0</v>
          </cell>
          <cell r="BV207">
            <v>0</v>
          </cell>
          <cell r="BW207">
            <v>4</v>
          </cell>
          <cell r="BX207">
            <v>3</v>
          </cell>
          <cell r="BY207">
            <v>5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5</v>
          </cell>
          <cell r="CJ207">
            <v>7</v>
          </cell>
          <cell r="CK207">
            <v>8</v>
          </cell>
          <cell r="CL207">
            <v>6</v>
          </cell>
          <cell r="CM207">
            <v>0</v>
          </cell>
          <cell r="CN207">
            <v>3</v>
          </cell>
          <cell r="CO207">
            <v>0</v>
          </cell>
          <cell r="CP207">
            <v>0</v>
          </cell>
          <cell r="CR207">
            <v>1329</v>
          </cell>
          <cell r="CS207" t="str">
            <v>NGUYEN TRUNG HIEU</v>
          </cell>
          <cell r="CT207">
            <v>0</v>
          </cell>
          <cell r="CU207" t="str">
            <v>Non SFA</v>
          </cell>
          <cell r="CV207">
            <v>8918.5</v>
          </cell>
          <cell r="CX207">
            <v>860</v>
          </cell>
          <cell r="CY207">
            <v>131</v>
          </cell>
          <cell r="CZ207">
            <v>1198</v>
          </cell>
        </row>
        <row r="208">
          <cell r="B208">
            <v>70471760</v>
          </cell>
          <cell r="C208" t="str">
            <v>NPP-TRƯỜNG THẮNG - CÔNG TY TNHH THƯƠNG MẠI</v>
          </cell>
          <cell r="D208" t="str">
            <v>Nghe An</v>
          </cell>
          <cell r="E208">
            <v>0</v>
          </cell>
          <cell r="F208">
            <v>0</v>
          </cell>
          <cell r="G208">
            <v>965</v>
          </cell>
          <cell r="H208">
            <v>3</v>
          </cell>
          <cell r="I208">
            <v>0</v>
          </cell>
          <cell r="J208">
            <v>0</v>
          </cell>
          <cell r="K208">
            <v>45</v>
          </cell>
          <cell r="L208">
            <v>25</v>
          </cell>
          <cell r="M208">
            <v>4</v>
          </cell>
          <cell r="N208">
            <v>50</v>
          </cell>
          <cell r="O208">
            <v>0</v>
          </cell>
          <cell r="P208">
            <v>4</v>
          </cell>
          <cell r="Q208">
            <v>21</v>
          </cell>
          <cell r="R208">
            <v>15</v>
          </cell>
          <cell r="S208">
            <v>5</v>
          </cell>
          <cell r="T208">
            <v>6</v>
          </cell>
          <cell r="U208">
            <v>3</v>
          </cell>
          <cell r="V208">
            <v>3</v>
          </cell>
          <cell r="W208">
            <v>0</v>
          </cell>
          <cell r="X208">
            <v>10</v>
          </cell>
          <cell r="Y208">
            <v>0</v>
          </cell>
          <cell r="Z208">
            <v>0</v>
          </cell>
          <cell r="AA208">
            <v>0</v>
          </cell>
          <cell r="AB208">
            <v>120</v>
          </cell>
          <cell r="AC208">
            <v>111</v>
          </cell>
          <cell r="AD208">
            <v>15</v>
          </cell>
          <cell r="AE208">
            <v>26</v>
          </cell>
          <cell r="AF208">
            <v>23</v>
          </cell>
          <cell r="AG208" t="str">
            <v xml:space="preserve">              -    </v>
          </cell>
          <cell r="AH208">
            <v>0</v>
          </cell>
          <cell r="AI208">
            <v>0</v>
          </cell>
          <cell r="AJ208">
            <v>1</v>
          </cell>
          <cell r="AK208">
            <v>0</v>
          </cell>
          <cell r="AL208">
            <v>0</v>
          </cell>
          <cell r="AM208">
            <v>5</v>
          </cell>
          <cell r="AN208">
            <v>0</v>
          </cell>
          <cell r="AO208">
            <v>0</v>
          </cell>
          <cell r="AP208">
            <v>0</v>
          </cell>
          <cell r="AQ208">
            <v>10</v>
          </cell>
          <cell r="AR208">
            <v>0</v>
          </cell>
          <cell r="AS208">
            <v>4</v>
          </cell>
          <cell r="AT208">
            <v>3</v>
          </cell>
          <cell r="AU208">
            <v>0</v>
          </cell>
          <cell r="AV208">
            <v>0</v>
          </cell>
          <cell r="AW208">
            <v>1</v>
          </cell>
          <cell r="AX208">
            <v>0</v>
          </cell>
          <cell r="AY208">
            <v>0</v>
          </cell>
          <cell r="AZ208">
            <v>0</v>
          </cell>
          <cell r="BA208">
            <v>8</v>
          </cell>
          <cell r="BB208">
            <v>0</v>
          </cell>
          <cell r="BC208">
            <v>2</v>
          </cell>
          <cell r="BD208">
            <v>0</v>
          </cell>
          <cell r="BE208">
            <v>5</v>
          </cell>
          <cell r="BF208">
            <v>5</v>
          </cell>
          <cell r="BG208">
            <v>0</v>
          </cell>
          <cell r="BH208">
            <v>0</v>
          </cell>
          <cell r="BI208">
            <v>0</v>
          </cell>
          <cell r="BJ208">
            <v>8</v>
          </cell>
          <cell r="BK208">
            <v>5</v>
          </cell>
          <cell r="BL208">
            <v>4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6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5</v>
          </cell>
          <cell r="BX208">
            <v>0</v>
          </cell>
          <cell r="BY208">
            <v>2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1</v>
          </cell>
          <cell r="CG208">
            <v>2</v>
          </cell>
          <cell r="CH208">
            <v>0</v>
          </cell>
          <cell r="CI208">
            <v>0</v>
          </cell>
          <cell r="CJ208">
            <v>0</v>
          </cell>
          <cell r="CK208">
            <v>3</v>
          </cell>
          <cell r="CL208">
            <v>5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R208">
            <v>1539</v>
          </cell>
          <cell r="CS208" t="str">
            <v>NGUYEN TRUNG HIEU</v>
          </cell>
          <cell r="CT208">
            <v>0</v>
          </cell>
          <cell r="CU208" t="str">
            <v>Non SFA</v>
          </cell>
          <cell r="CV208">
            <v>2948.5</v>
          </cell>
          <cell r="CX208">
            <v>1227</v>
          </cell>
          <cell r="CY208">
            <v>28</v>
          </cell>
          <cell r="CZ208">
            <v>1511</v>
          </cell>
        </row>
        <row r="209">
          <cell r="B209">
            <v>82101701</v>
          </cell>
          <cell r="C209" t="str">
            <v>NGÔ NGỌC TOẢN</v>
          </cell>
          <cell r="D209" t="str">
            <v>Ha Nam</v>
          </cell>
          <cell r="E209">
            <v>48</v>
          </cell>
          <cell r="F209">
            <v>3</v>
          </cell>
          <cell r="G209">
            <v>305</v>
          </cell>
          <cell r="H209">
            <v>0</v>
          </cell>
          <cell r="I209">
            <v>0</v>
          </cell>
          <cell r="J209">
            <v>0</v>
          </cell>
          <cell r="K209">
            <v>57</v>
          </cell>
          <cell r="L209">
            <v>0</v>
          </cell>
          <cell r="M209">
            <v>87</v>
          </cell>
          <cell r="N209">
            <v>84</v>
          </cell>
          <cell r="O209">
            <v>21.5</v>
          </cell>
          <cell r="P209">
            <v>0</v>
          </cell>
          <cell r="Q209">
            <v>20</v>
          </cell>
          <cell r="R209">
            <v>17</v>
          </cell>
          <cell r="S209">
            <v>87</v>
          </cell>
          <cell r="T209">
            <v>56</v>
          </cell>
          <cell r="U209">
            <v>56</v>
          </cell>
          <cell r="V209">
            <v>56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241</v>
          </cell>
          <cell r="AC209">
            <v>108</v>
          </cell>
          <cell r="AD209">
            <v>0</v>
          </cell>
          <cell r="AE209">
            <v>110</v>
          </cell>
          <cell r="AF209">
            <v>23</v>
          </cell>
          <cell r="AG209">
            <v>2</v>
          </cell>
          <cell r="AH209">
            <v>3</v>
          </cell>
          <cell r="AI209">
            <v>13</v>
          </cell>
          <cell r="AJ209">
            <v>20</v>
          </cell>
          <cell r="AK209">
            <v>6</v>
          </cell>
          <cell r="AL209">
            <v>0</v>
          </cell>
          <cell r="AM209">
            <v>120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56</v>
          </cell>
          <cell r="AT209">
            <v>34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96</v>
          </cell>
          <cell r="BC209">
            <v>0</v>
          </cell>
          <cell r="BD209">
            <v>0</v>
          </cell>
          <cell r="BE209">
            <v>34</v>
          </cell>
          <cell r="BF209">
            <v>56</v>
          </cell>
          <cell r="BG209">
            <v>0</v>
          </cell>
          <cell r="BH209">
            <v>120</v>
          </cell>
          <cell r="BI209">
            <v>0</v>
          </cell>
          <cell r="BJ209">
            <v>45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48</v>
          </cell>
          <cell r="BU209">
            <v>0</v>
          </cell>
          <cell r="BV209">
            <v>0</v>
          </cell>
          <cell r="BW209">
            <v>23</v>
          </cell>
          <cell r="BX209">
            <v>0</v>
          </cell>
          <cell r="BY209">
            <v>23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1.5</v>
          </cell>
          <cell r="CG209">
            <v>1.5</v>
          </cell>
          <cell r="CH209">
            <v>0</v>
          </cell>
          <cell r="CI209">
            <v>67</v>
          </cell>
          <cell r="CJ209">
            <v>45</v>
          </cell>
          <cell r="CK209">
            <v>36</v>
          </cell>
          <cell r="CL209">
            <v>45</v>
          </cell>
          <cell r="CM209">
            <v>0</v>
          </cell>
          <cell r="CN209">
            <v>96</v>
          </cell>
          <cell r="CO209">
            <v>1.5</v>
          </cell>
          <cell r="CP209">
            <v>0</v>
          </cell>
          <cell r="CR209">
            <v>2372</v>
          </cell>
          <cell r="CS209" t="str">
            <v>NGUYEN QUOC VINH</v>
          </cell>
          <cell r="CT209">
            <v>0</v>
          </cell>
          <cell r="CU209" t="str">
            <v>SFA</v>
          </cell>
          <cell r="CV209">
            <v>9938</v>
          </cell>
          <cell r="CX209">
            <v>964</v>
          </cell>
          <cell r="CY209">
            <v>446</v>
          </cell>
          <cell r="CZ209">
            <v>1926</v>
          </cell>
        </row>
        <row r="210">
          <cell r="B210">
            <v>70244820</v>
          </cell>
          <cell r="C210" t="str">
            <v>LÊ VĂN LONG</v>
          </cell>
          <cell r="D210" t="str">
            <v>Ha Nam</v>
          </cell>
          <cell r="E210">
            <v>60</v>
          </cell>
          <cell r="F210">
            <v>0</v>
          </cell>
          <cell r="G210">
            <v>780</v>
          </cell>
          <cell r="H210">
            <v>30</v>
          </cell>
          <cell r="I210">
            <v>0</v>
          </cell>
          <cell r="J210">
            <v>0</v>
          </cell>
          <cell r="K210">
            <v>100</v>
          </cell>
          <cell r="L210">
            <v>130</v>
          </cell>
          <cell r="M210">
            <v>10</v>
          </cell>
          <cell r="N210">
            <v>500</v>
          </cell>
          <cell r="O210">
            <v>5</v>
          </cell>
          <cell r="P210">
            <v>20</v>
          </cell>
          <cell r="Q210">
            <v>200</v>
          </cell>
          <cell r="R210">
            <v>450</v>
          </cell>
          <cell r="S210">
            <v>120</v>
          </cell>
          <cell r="T210">
            <v>120</v>
          </cell>
          <cell r="U210">
            <v>20</v>
          </cell>
          <cell r="V210">
            <v>20</v>
          </cell>
          <cell r="W210">
            <v>0</v>
          </cell>
          <cell r="X210">
            <v>80</v>
          </cell>
          <cell r="Y210">
            <v>0</v>
          </cell>
          <cell r="Z210">
            <v>0</v>
          </cell>
          <cell r="AA210">
            <v>0</v>
          </cell>
          <cell r="AB210">
            <v>210</v>
          </cell>
          <cell r="AC210">
            <v>300</v>
          </cell>
          <cell r="AD210">
            <v>20</v>
          </cell>
          <cell r="AE210">
            <v>300</v>
          </cell>
          <cell r="AF210">
            <v>80</v>
          </cell>
          <cell r="AG210">
            <v>10</v>
          </cell>
          <cell r="AH210">
            <v>10</v>
          </cell>
          <cell r="AI210">
            <v>10</v>
          </cell>
          <cell r="AJ210">
            <v>20</v>
          </cell>
          <cell r="AK210">
            <v>10</v>
          </cell>
          <cell r="AL210">
            <v>0</v>
          </cell>
          <cell r="AM210">
            <v>500</v>
          </cell>
          <cell r="AN210">
            <v>0</v>
          </cell>
          <cell r="AO210">
            <v>0</v>
          </cell>
          <cell r="AP210">
            <v>20</v>
          </cell>
          <cell r="AQ210">
            <v>20</v>
          </cell>
          <cell r="AR210">
            <v>0</v>
          </cell>
          <cell r="AS210">
            <v>150</v>
          </cell>
          <cell r="AT210">
            <v>20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30</v>
          </cell>
          <cell r="BA210">
            <v>0</v>
          </cell>
          <cell r="BB210">
            <v>10</v>
          </cell>
          <cell r="BC210">
            <v>500</v>
          </cell>
          <cell r="BD210">
            <v>0</v>
          </cell>
          <cell r="BE210">
            <v>150</v>
          </cell>
          <cell r="BF210">
            <v>20</v>
          </cell>
          <cell r="BG210">
            <v>10</v>
          </cell>
          <cell r="BH210">
            <v>120</v>
          </cell>
          <cell r="BI210">
            <v>0</v>
          </cell>
          <cell r="BJ210">
            <v>90</v>
          </cell>
          <cell r="BK210">
            <v>10</v>
          </cell>
          <cell r="BL210">
            <v>10</v>
          </cell>
          <cell r="BM210">
            <v>0</v>
          </cell>
          <cell r="BN210">
            <v>0</v>
          </cell>
          <cell r="BO210">
            <v>0</v>
          </cell>
          <cell r="BP210">
            <v>5</v>
          </cell>
          <cell r="BQ210">
            <v>0</v>
          </cell>
          <cell r="BR210">
            <v>0</v>
          </cell>
          <cell r="BS210">
            <v>5</v>
          </cell>
          <cell r="BT210">
            <v>10</v>
          </cell>
          <cell r="BU210">
            <v>0</v>
          </cell>
          <cell r="BV210">
            <v>0</v>
          </cell>
          <cell r="BW210">
            <v>10</v>
          </cell>
          <cell r="BX210">
            <v>0</v>
          </cell>
          <cell r="BY210">
            <v>10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5</v>
          </cell>
          <cell r="CG210">
            <v>5</v>
          </cell>
          <cell r="CH210">
            <v>0</v>
          </cell>
          <cell r="CI210">
            <v>10</v>
          </cell>
          <cell r="CJ210">
            <v>10</v>
          </cell>
          <cell r="CK210">
            <v>10</v>
          </cell>
          <cell r="CL210">
            <v>10</v>
          </cell>
          <cell r="CM210">
            <v>0</v>
          </cell>
          <cell r="CN210">
            <v>10</v>
          </cell>
          <cell r="CO210">
            <v>5</v>
          </cell>
          <cell r="CP210">
            <v>20</v>
          </cell>
          <cell r="CR210">
            <v>5400</v>
          </cell>
          <cell r="CS210" t="str">
            <v>NGUYEN QUOC VINH</v>
          </cell>
          <cell r="CT210">
            <v>0</v>
          </cell>
          <cell r="CU210" t="str">
            <v>SFA</v>
          </cell>
          <cell r="CV210">
            <v>12644</v>
          </cell>
          <cell r="CX210">
            <v>2600</v>
          </cell>
          <cell r="CY210">
            <v>345</v>
          </cell>
          <cell r="CZ210">
            <v>5055</v>
          </cell>
        </row>
        <row r="211">
          <cell r="B211">
            <v>82100357</v>
          </cell>
          <cell r="C211" t="str">
            <v>NGUYỄN HUY QUẾ</v>
          </cell>
          <cell r="D211" t="str">
            <v>Ha Tinh</v>
          </cell>
          <cell r="E211">
            <v>0</v>
          </cell>
          <cell r="F211">
            <v>0</v>
          </cell>
          <cell r="G211">
            <v>160</v>
          </cell>
          <cell r="H211">
            <v>5</v>
          </cell>
          <cell r="I211">
            <v>0</v>
          </cell>
          <cell r="J211">
            <v>0</v>
          </cell>
          <cell r="K211">
            <v>30</v>
          </cell>
          <cell r="L211">
            <v>30</v>
          </cell>
          <cell r="M211">
            <v>3</v>
          </cell>
          <cell r="N211">
            <v>50</v>
          </cell>
          <cell r="O211">
            <v>0</v>
          </cell>
          <cell r="P211">
            <v>0</v>
          </cell>
          <cell r="Q211">
            <v>10</v>
          </cell>
          <cell r="R211">
            <v>30</v>
          </cell>
          <cell r="S211">
            <v>10</v>
          </cell>
          <cell r="T211">
            <v>15</v>
          </cell>
          <cell r="U211">
            <v>0</v>
          </cell>
          <cell r="V211">
            <v>0</v>
          </cell>
          <cell r="W211">
            <v>8</v>
          </cell>
          <cell r="X211">
            <v>4</v>
          </cell>
          <cell r="Y211">
            <v>0</v>
          </cell>
          <cell r="Z211">
            <v>0</v>
          </cell>
          <cell r="AA211">
            <v>0</v>
          </cell>
          <cell r="AB211">
            <v>130</v>
          </cell>
          <cell r="AC211">
            <v>10</v>
          </cell>
          <cell r="AD211">
            <v>15</v>
          </cell>
          <cell r="AE211">
            <v>30</v>
          </cell>
          <cell r="AF211">
            <v>10</v>
          </cell>
          <cell r="AG211">
            <v>0</v>
          </cell>
          <cell r="AH211">
            <v>0</v>
          </cell>
          <cell r="AI211">
            <v>7</v>
          </cell>
          <cell r="AJ211">
            <v>0</v>
          </cell>
          <cell r="AK211">
            <v>10</v>
          </cell>
          <cell r="AL211">
            <v>0</v>
          </cell>
          <cell r="AM211">
            <v>14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20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10</v>
          </cell>
          <cell r="BD211">
            <v>0</v>
          </cell>
          <cell r="BE211">
            <v>15</v>
          </cell>
          <cell r="BF211">
            <v>0</v>
          </cell>
          <cell r="BG211">
            <v>0</v>
          </cell>
          <cell r="BH211">
            <v>12</v>
          </cell>
          <cell r="BI211">
            <v>0</v>
          </cell>
          <cell r="BJ211">
            <v>6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4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4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R211">
            <v>652</v>
          </cell>
          <cell r="CS211" t="str">
            <v>NGUYEN DANG SON</v>
          </cell>
          <cell r="CT211">
            <v>0</v>
          </cell>
          <cell r="CU211" t="str">
            <v>Non SFA</v>
          </cell>
          <cell r="CV211">
            <v>10417.5</v>
          </cell>
          <cell r="CX211">
            <v>352</v>
          </cell>
          <cell r="CY211">
            <v>24</v>
          </cell>
          <cell r="CZ211">
            <v>628</v>
          </cell>
        </row>
        <row r="212">
          <cell r="B212">
            <v>82101962</v>
          </cell>
          <cell r="C212" t="str">
            <v>VÕ THỊ LINH</v>
          </cell>
          <cell r="D212" t="str">
            <v>Ha Tinh</v>
          </cell>
          <cell r="E212">
            <v>0</v>
          </cell>
          <cell r="F212">
            <v>0</v>
          </cell>
          <cell r="G212">
            <v>60</v>
          </cell>
          <cell r="H212">
            <v>4</v>
          </cell>
          <cell r="I212">
            <v>0</v>
          </cell>
          <cell r="J212">
            <v>0</v>
          </cell>
          <cell r="K212">
            <v>12</v>
          </cell>
          <cell r="L212">
            <v>10</v>
          </cell>
          <cell r="M212">
            <v>0</v>
          </cell>
          <cell r="N212">
            <v>30</v>
          </cell>
          <cell r="O212">
            <v>0</v>
          </cell>
          <cell r="P212">
            <v>0</v>
          </cell>
          <cell r="Q212">
            <v>10</v>
          </cell>
          <cell r="R212">
            <v>10</v>
          </cell>
          <cell r="S212">
            <v>6</v>
          </cell>
          <cell r="T212">
            <v>6</v>
          </cell>
          <cell r="U212">
            <v>0</v>
          </cell>
          <cell r="V212">
            <v>0</v>
          </cell>
          <cell r="W212">
            <v>0</v>
          </cell>
          <cell r="X212">
            <v>10</v>
          </cell>
          <cell r="Y212">
            <v>0</v>
          </cell>
          <cell r="Z212">
            <v>0</v>
          </cell>
          <cell r="AA212">
            <v>0</v>
          </cell>
          <cell r="AB212">
            <v>50</v>
          </cell>
          <cell r="AC212">
            <v>0</v>
          </cell>
          <cell r="AD212">
            <v>13</v>
          </cell>
          <cell r="AE212">
            <v>14</v>
          </cell>
          <cell r="AF212">
            <v>3</v>
          </cell>
          <cell r="AG212">
            <v>0</v>
          </cell>
          <cell r="AH212">
            <v>0</v>
          </cell>
          <cell r="AI212">
            <v>2</v>
          </cell>
          <cell r="AJ212">
            <v>0</v>
          </cell>
          <cell r="AK212">
            <v>5</v>
          </cell>
          <cell r="AL212">
            <v>0</v>
          </cell>
          <cell r="AM212">
            <v>3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7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2</v>
          </cell>
          <cell r="BD212">
            <v>0</v>
          </cell>
          <cell r="BE212">
            <v>7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2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2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R212">
            <v>268</v>
          </cell>
          <cell r="CS212" t="str">
            <v>NGUYEN DANG SON</v>
          </cell>
          <cell r="CT212">
            <v>0</v>
          </cell>
          <cell r="CU212" t="str">
            <v>Non SFA</v>
          </cell>
          <cell r="CV212">
            <v>389.5</v>
          </cell>
          <cell r="CX212">
            <v>123</v>
          </cell>
          <cell r="CY212">
            <v>15</v>
          </cell>
          <cell r="CZ212">
            <v>253</v>
          </cell>
        </row>
        <row r="213">
          <cell r="B213">
            <v>82101994</v>
          </cell>
          <cell r="C213" t="str">
            <v>PHAN HỮU TUẤT</v>
          </cell>
          <cell r="D213" t="str">
            <v>Ha Tinh</v>
          </cell>
          <cell r="E213">
            <v>0</v>
          </cell>
          <cell r="F213">
            <v>0</v>
          </cell>
          <cell r="G213">
            <v>200</v>
          </cell>
          <cell r="H213">
            <v>0</v>
          </cell>
          <cell r="I213">
            <v>0</v>
          </cell>
          <cell r="J213">
            <v>0</v>
          </cell>
          <cell r="K213">
            <v>35</v>
          </cell>
          <cell r="L213">
            <v>20</v>
          </cell>
          <cell r="M213">
            <v>3</v>
          </cell>
          <cell r="N213">
            <v>30</v>
          </cell>
          <cell r="O213">
            <v>5</v>
          </cell>
          <cell r="P213">
            <v>2</v>
          </cell>
          <cell r="Q213">
            <v>8</v>
          </cell>
          <cell r="R213">
            <v>12</v>
          </cell>
          <cell r="S213">
            <v>5</v>
          </cell>
          <cell r="T213">
            <v>10</v>
          </cell>
          <cell r="U213">
            <v>0</v>
          </cell>
          <cell r="V213">
            <v>0</v>
          </cell>
          <cell r="W213">
            <v>5</v>
          </cell>
          <cell r="X213">
            <v>16</v>
          </cell>
          <cell r="Y213">
            <v>0</v>
          </cell>
          <cell r="Z213">
            <v>0</v>
          </cell>
          <cell r="AA213">
            <v>0</v>
          </cell>
          <cell r="AB213">
            <v>225</v>
          </cell>
          <cell r="AC213">
            <v>20</v>
          </cell>
          <cell r="AD213">
            <v>14</v>
          </cell>
          <cell r="AE213">
            <v>21</v>
          </cell>
          <cell r="AF213">
            <v>6</v>
          </cell>
          <cell r="AG213">
            <v>0</v>
          </cell>
          <cell r="AH213">
            <v>0</v>
          </cell>
          <cell r="AI213">
            <v>0</v>
          </cell>
          <cell r="AJ213">
            <v>10</v>
          </cell>
          <cell r="AK213">
            <v>0</v>
          </cell>
          <cell r="AL213">
            <v>0</v>
          </cell>
          <cell r="AM213">
            <v>12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12</v>
          </cell>
          <cell r="AT213">
            <v>7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12</v>
          </cell>
          <cell r="BD213">
            <v>0</v>
          </cell>
          <cell r="BE213">
            <v>8</v>
          </cell>
          <cell r="BF213">
            <v>0</v>
          </cell>
          <cell r="BG213">
            <v>0</v>
          </cell>
          <cell r="BH213">
            <v>2</v>
          </cell>
          <cell r="BI213">
            <v>0</v>
          </cell>
          <cell r="BJ213">
            <v>0</v>
          </cell>
          <cell r="BK213">
            <v>4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6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15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1</v>
          </cell>
          <cell r="CP213">
            <v>0</v>
          </cell>
          <cell r="CR213">
            <v>726</v>
          </cell>
          <cell r="CS213" t="str">
            <v>NGUYEN DANG SON</v>
          </cell>
          <cell r="CT213">
            <v>0</v>
          </cell>
          <cell r="CU213" t="str">
            <v>Non SFA</v>
          </cell>
          <cell r="CV213">
            <v>1801</v>
          </cell>
          <cell r="CX213">
            <v>486</v>
          </cell>
          <cell r="CY213">
            <v>24</v>
          </cell>
          <cell r="CZ213">
            <v>702</v>
          </cell>
        </row>
        <row r="214">
          <cell r="B214">
            <v>82102205</v>
          </cell>
          <cell r="C214" t="str">
            <v>PHẠM VĂN VINH</v>
          </cell>
          <cell r="D214" t="str">
            <v>Ha Tinh</v>
          </cell>
          <cell r="E214">
            <v>0</v>
          </cell>
          <cell r="F214">
            <v>0</v>
          </cell>
          <cell r="G214">
            <v>127</v>
          </cell>
          <cell r="H214">
            <v>0</v>
          </cell>
          <cell r="I214">
            <v>0</v>
          </cell>
          <cell r="J214">
            <v>0</v>
          </cell>
          <cell r="K214">
            <v>37</v>
          </cell>
          <cell r="L214">
            <v>5</v>
          </cell>
          <cell r="M214">
            <v>4</v>
          </cell>
          <cell r="N214">
            <v>68</v>
          </cell>
          <cell r="O214">
            <v>0</v>
          </cell>
          <cell r="P214">
            <v>0</v>
          </cell>
          <cell r="Q214">
            <v>22</v>
          </cell>
          <cell r="R214">
            <v>34</v>
          </cell>
          <cell r="S214">
            <v>10</v>
          </cell>
          <cell r="T214">
            <v>18</v>
          </cell>
          <cell r="U214">
            <v>0</v>
          </cell>
          <cell r="V214">
            <v>0</v>
          </cell>
          <cell r="W214">
            <v>19</v>
          </cell>
          <cell r="X214">
            <v>49</v>
          </cell>
          <cell r="Y214">
            <v>0</v>
          </cell>
          <cell r="Z214">
            <v>0</v>
          </cell>
          <cell r="AA214">
            <v>0</v>
          </cell>
          <cell r="AB214">
            <v>80</v>
          </cell>
          <cell r="AC214">
            <v>33</v>
          </cell>
          <cell r="AD214">
            <v>21</v>
          </cell>
          <cell r="AE214">
            <v>43</v>
          </cell>
          <cell r="AF214">
            <v>2</v>
          </cell>
          <cell r="AG214">
            <v>1</v>
          </cell>
          <cell r="AH214">
            <v>1</v>
          </cell>
          <cell r="AI214">
            <v>2</v>
          </cell>
          <cell r="AJ214">
            <v>10</v>
          </cell>
          <cell r="AK214">
            <v>11</v>
          </cell>
          <cell r="AL214">
            <v>0</v>
          </cell>
          <cell r="AM214">
            <v>12</v>
          </cell>
          <cell r="AN214">
            <v>0</v>
          </cell>
          <cell r="AO214">
            <v>0</v>
          </cell>
          <cell r="AP214">
            <v>0</v>
          </cell>
          <cell r="AQ214">
            <v>3</v>
          </cell>
          <cell r="AR214">
            <v>0</v>
          </cell>
          <cell r="AS214">
            <v>19</v>
          </cell>
          <cell r="AT214">
            <v>4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23</v>
          </cell>
          <cell r="BA214">
            <v>0</v>
          </cell>
          <cell r="BB214">
            <v>0</v>
          </cell>
          <cell r="BC214">
            <v>23</v>
          </cell>
          <cell r="BD214">
            <v>0</v>
          </cell>
          <cell r="BE214">
            <v>15</v>
          </cell>
          <cell r="BF214">
            <v>4</v>
          </cell>
          <cell r="BG214">
            <v>0</v>
          </cell>
          <cell r="BH214">
            <v>4</v>
          </cell>
          <cell r="BI214">
            <v>0</v>
          </cell>
          <cell r="BJ214">
            <v>8</v>
          </cell>
          <cell r="BK214">
            <v>16</v>
          </cell>
          <cell r="BL214">
            <v>10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3</v>
          </cell>
          <cell r="BX214">
            <v>0</v>
          </cell>
          <cell r="BY214">
            <v>3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2</v>
          </cell>
          <cell r="CL214">
            <v>2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R214">
            <v>748</v>
          </cell>
          <cell r="CS214" t="str">
            <v>NGUYEN DANG SON</v>
          </cell>
          <cell r="CT214">
            <v>0</v>
          </cell>
          <cell r="CU214" t="str">
            <v>Non SFA</v>
          </cell>
          <cell r="CV214">
            <v>5057</v>
          </cell>
          <cell r="CX214">
            <v>315</v>
          </cell>
          <cell r="CY214">
            <v>43</v>
          </cell>
          <cell r="CZ214">
            <v>705</v>
          </cell>
        </row>
        <row r="215">
          <cell r="B215">
            <v>82184441</v>
          </cell>
          <cell r="C215" t="str">
            <v>LÊ THỊ LỘC</v>
          </cell>
          <cell r="D215" t="str">
            <v>Ha Tinh</v>
          </cell>
          <cell r="E215">
            <v>0</v>
          </cell>
          <cell r="F215">
            <v>0</v>
          </cell>
          <cell r="G215">
            <v>132</v>
          </cell>
          <cell r="H215">
            <v>0</v>
          </cell>
          <cell r="I215">
            <v>0</v>
          </cell>
          <cell r="J215">
            <v>0</v>
          </cell>
          <cell r="K215">
            <v>76</v>
          </cell>
          <cell r="L215">
            <v>3</v>
          </cell>
          <cell r="M215">
            <v>6</v>
          </cell>
          <cell r="N215">
            <v>67</v>
          </cell>
          <cell r="O215">
            <v>0</v>
          </cell>
          <cell r="P215">
            <v>0</v>
          </cell>
          <cell r="Q215">
            <v>2</v>
          </cell>
          <cell r="R215">
            <v>34</v>
          </cell>
          <cell r="S215">
            <v>12</v>
          </cell>
          <cell r="T215">
            <v>12</v>
          </cell>
          <cell r="U215">
            <v>0</v>
          </cell>
          <cell r="V215">
            <v>0</v>
          </cell>
          <cell r="W215">
            <v>12</v>
          </cell>
          <cell r="X215">
            <v>43</v>
          </cell>
          <cell r="Y215">
            <v>0</v>
          </cell>
          <cell r="Z215">
            <v>0</v>
          </cell>
          <cell r="AA215">
            <v>0</v>
          </cell>
          <cell r="AB215">
            <v>68</v>
          </cell>
          <cell r="AC215">
            <v>5</v>
          </cell>
          <cell r="AD215">
            <v>23</v>
          </cell>
          <cell r="AE215">
            <v>34</v>
          </cell>
          <cell r="AF215">
            <v>2</v>
          </cell>
          <cell r="AG215">
            <v>2</v>
          </cell>
          <cell r="AH215">
            <v>1</v>
          </cell>
          <cell r="AI215">
            <v>1</v>
          </cell>
          <cell r="AJ215">
            <v>4</v>
          </cell>
          <cell r="AK215">
            <v>1</v>
          </cell>
          <cell r="AL215">
            <v>0</v>
          </cell>
          <cell r="AM215">
            <v>5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14</v>
          </cell>
          <cell r="AT215">
            <v>4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23</v>
          </cell>
          <cell r="BA215">
            <v>0</v>
          </cell>
          <cell r="BB215">
            <v>0</v>
          </cell>
          <cell r="BC215">
            <v>7</v>
          </cell>
          <cell r="BD215">
            <v>0</v>
          </cell>
          <cell r="BE215">
            <v>12</v>
          </cell>
          <cell r="BF215">
            <v>4</v>
          </cell>
          <cell r="BG215">
            <v>0</v>
          </cell>
          <cell r="BH215">
            <v>2</v>
          </cell>
          <cell r="BI215">
            <v>0</v>
          </cell>
          <cell r="BJ215">
            <v>3</v>
          </cell>
          <cell r="BK215">
            <v>5</v>
          </cell>
          <cell r="BL215">
            <v>5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2</v>
          </cell>
          <cell r="BX215">
            <v>0</v>
          </cell>
          <cell r="BY215">
            <v>1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2</v>
          </cell>
          <cell r="CL215">
            <v>2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R215">
            <v>631</v>
          </cell>
          <cell r="CS215" t="str">
            <v>NGUYEN DANG SON</v>
          </cell>
          <cell r="CT215">
            <v>0</v>
          </cell>
          <cell r="CU215" t="str">
            <v>Non SFA</v>
          </cell>
          <cell r="CV215">
            <v>4552</v>
          </cell>
          <cell r="CX215">
            <v>249</v>
          </cell>
          <cell r="CY215">
            <v>7</v>
          </cell>
          <cell r="CZ215">
            <v>624</v>
          </cell>
        </row>
        <row r="216">
          <cell r="B216">
            <v>82185036</v>
          </cell>
          <cell r="C216" t="str">
            <v>MDC HÀ HÒA</v>
          </cell>
          <cell r="D216" t="str">
            <v>Ha Tinh</v>
          </cell>
          <cell r="E216">
            <v>6</v>
          </cell>
          <cell r="F216">
            <v>1</v>
          </cell>
          <cell r="G216">
            <v>5</v>
          </cell>
          <cell r="H216">
            <v>1</v>
          </cell>
          <cell r="I216">
            <v>0</v>
          </cell>
          <cell r="J216">
            <v>0</v>
          </cell>
          <cell r="K216">
            <v>5</v>
          </cell>
          <cell r="L216">
            <v>1</v>
          </cell>
          <cell r="M216">
            <v>0</v>
          </cell>
          <cell r="N216">
            <v>17</v>
          </cell>
          <cell r="O216">
            <v>1</v>
          </cell>
          <cell r="P216">
            <v>0</v>
          </cell>
          <cell r="Q216">
            <v>0</v>
          </cell>
          <cell r="R216">
            <v>3</v>
          </cell>
          <cell r="S216">
            <v>1</v>
          </cell>
          <cell r="T216">
            <v>1</v>
          </cell>
          <cell r="U216">
            <v>0</v>
          </cell>
          <cell r="V216">
            <v>0</v>
          </cell>
          <cell r="W216">
            <v>0</v>
          </cell>
          <cell r="X216">
            <v>5</v>
          </cell>
          <cell r="Y216">
            <v>0</v>
          </cell>
          <cell r="Z216">
            <v>0</v>
          </cell>
          <cell r="AA216">
            <v>0</v>
          </cell>
          <cell r="AB216">
            <v>5</v>
          </cell>
          <cell r="AC216">
            <v>2</v>
          </cell>
          <cell r="AD216">
            <v>4</v>
          </cell>
          <cell r="AE216">
            <v>2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1</v>
          </cell>
          <cell r="AK216">
            <v>1</v>
          </cell>
          <cell r="AL216">
            <v>0</v>
          </cell>
          <cell r="AM216">
            <v>2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1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4</v>
          </cell>
          <cell r="BC216">
            <v>2</v>
          </cell>
          <cell r="BD216">
            <v>0</v>
          </cell>
          <cell r="BE216">
            <v>1</v>
          </cell>
          <cell r="BF216">
            <v>0</v>
          </cell>
          <cell r="BG216">
            <v>0</v>
          </cell>
          <cell r="BH216">
            <v>2</v>
          </cell>
          <cell r="BI216">
            <v>0</v>
          </cell>
          <cell r="BJ216">
            <v>1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1</v>
          </cell>
          <cell r="BS216">
            <v>0</v>
          </cell>
          <cell r="BT216">
            <v>5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1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1</v>
          </cell>
          <cell r="CJ216">
            <v>0</v>
          </cell>
          <cell r="CK216">
            <v>1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R216">
            <v>84</v>
          </cell>
          <cell r="CS216" t="str">
            <v>NGUYEN DANG SON</v>
          </cell>
          <cell r="CT216">
            <v>0</v>
          </cell>
          <cell r="CU216" t="str">
            <v>Non SFA</v>
          </cell>
          <cell r="CV216">
            <v>259.5</v>
          </cell>
          <cell r="CX216">
            <v>21</v>
          </cell>
          <cell r="CY216">
            <v>19</v>
          </cell>
          <cell r="CZ216">
            <v>65</v>
          </cell>
        </row>
        <row r="217">
          <cell r="B217">
            <v>80000544</v>
          </cell>
          <cell r="C217" t="str">
            <v>NGHIÊM THỊ MỸ LỆ</v>
          </cell>
          <cell r="D217" t="str">
            <v>Ha Tinh</v>
          </cell>
          <cell r="E217">
            <v>0</v>
          </cell>
          <cell r="F217">
            <v>0</v>
          </cell>
          <cell r="G217">
            <v>250</v>
          </cell>
          <cell r="H217">
            <v>2</v>
          </cell>
          <cell r="I217">
            <v>0</v>
          </cell>
          <cell r="J217">
            <v>0</v>
          </cell>
          <cell r="K217">
            <v>10</v>
          </cell>
          <cell r="L217">
            <v>15</v>
          </cell>
          <cell r="M217">
            <v>2</v>
          </cell>
          <cell r="N217">
            <v>60</v>
          </cell>
          <cell r="O217">
            <v>1</v>
          </cell>
          <cell r="P217">
            <v>0</v>
          </cell>
          <cell r="Q217">
            <v>20</v>
          </cell>
          <cell r="R217">
            <v>15</v>
          </cell>
          <cell r="S217">
            <v>15</v>
          </cell>
          <cell r="T217">
            <v>15</v>
          </cell>
          <cell r="U217">
            <v>0</v>
          </cell>
          <cell r="V217">
            <v>0</v>
          </cell>
          <cell r="W217">
            <v>0</v>
          </cell>
          <cell r="X217">
            <v>15</v>
          </cell>
          <cell r="Y217">
            <v>0</v>
          </cell>
          <cell r="Z217">
            <v>0</v>
          </cell>
          <cell r="AA217">
            <v>0</v>
          </cell>
          <cell r="AB217">
            <v>100</v>
          </cell>
          <cell r="AC217">
            <v>80</v>
          </cell>
          <cell r="AD217">
            <v>25</v>
          </cell>
          <cell r="AE217">
            <v>20</v>
          </cell>
          <cell r="AF217">
            <v>5</v>
          </cell>
          <cell r="AG217">
            <v>0</v>
          </cell>
          <cell r="AH217">
            <v>2</v>
          </cell>
          <cell r="AI217">
            <v>3</v>
          </cell>
          <cell r="AJ217">
            <v>4</v>
          </cell>
          <cell r="AK217">
            <v>1</v>
          </cell>
          <cell r="AL217">
            <v>0</v>
          </cell>
          <cell r="AM217">
            <v>4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5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5</v>
          </cell>
          <cell r="BA217">
            <v>0</v>
          </cell>
          <cell r="BB217">
            <v>0</v>
          </cell>
          <cell r="BC217">
            <v>5</v>
          </cell>
          <cell r="BD217">
            <v>0</v>
          </cell>
          <cell r="BE217">
            <v>5</v>
          </cell>
          <cell r="BF217">
            <v>0</v>
          </cell>
          <cell r="BG217">
            <v>0</v>
          </cell>
          <cell r="BH217">
            <v>5</v>
          </cell>
          <cell r="BI217">
            <v>0</v>
          </cell>
          <cell r="BJ217">
            <v>2</v>
          </cell>
          <cell r="BK217">
            <v>4</v>
          </cell>
          <cell r="BL217">
            <v>5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1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2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1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R217">
            <v>704</v>
          </cell>
          <cell r="CS217" t="str">
            <v>NGUYEN DANG SON</v>
          </cell>
          <cell r="CT217">
            <v>0</v>
          </cell>
          <cell r="CU217" t="str">
            <v>Non SFA</v>
          </cell>
          <cell r="CV217">
            <v>4755.5</v>
          </cell>
          <cell r="CX217">
            <v>458</v>
          </cell>
          <cell r="CY217">
            <v>26</v>
          </cell>
          <cell r="CZ217">
            <v>678</v>
          </cell>
        </row>
        <row r="218">
          <cell r="B218">
            <v>70035752</v>
          </cell>
          <cell r="C218" t="str">
            <v>Cty TNHH TM NGUYÊN VŨ</v>
          </cell>
          <cell r="D218" t="str">
            <v>Ha Tinh</v>
          </cell>
          <cell r="E218">
            <v>0</v>
          </cell>
          <cell r="F218">
            <v>0</v>
          </cell>
          <cell r="G218">
            <v>341</v>
          </cell>
          <cell r="H218">
            <v>0</v>
          </cell>
          <cell r="I218">
            <v>0</v>
          </cell>
          <cell r="J218">
            <v>0</v>
          </cell>
          <cell r="K218">
            <v>40</v>
          </cell>
          <cell r="L218">
            <v>45</v>
          </cell>
          <cell r="M218">
            <v>0</v>
          </cell>
          <cell r="N218">
            <v>150</v>
          </cell>
          <cell r="O218">
            <v>0</v>
          </cell>
          <cell r="P218">
            <v>0</v>
          </cell>
          <cell r="Q218">
            <v>20</v>
          </cell>
          <cell r="R218">
            <v>40</v>
          </cell>
          <cell r="S218">
            <v>10</v>
          </cell>
          <cell r="T218">
            <v>38</v>
          </cell>
          <cell r="U218">
            <v>0</v>
          </cell>
          <cell r="V218">
            <v>0</v>
          </cell>
          <cell r="W218">
            <v>0</v>
          </cell>
          <cell r="X218">
            <v>60</v>
          </cell>
          <cell r="Y218">
            <v>0</v>
          </cell>
          <cell r="Z218">
            <v>0</v>
          </cell>
          <cell r="AA218">
            <v>0</v>
          </cell>
          <cell r="AB218">
            <v>400</v>
          </cell>
          <cell r="AC218">
            <v>100</v>
          </cell>
          <cell r="AD218">
            <v>50</v>
          </cell>
          <cell r="AE218">
            <v>30</v>
          </cell>
          <cell r="AF218">
            <v>15</v>
          </cell>
          <cell r="AG218">
            <v>0</v>
          </cell>
          <cell r="AH218">
            <v>0</v>
          </cell>
          <cell r="AI218">
            <v>0</v>
          </cell>
          <cell r="AJ218">
            <v>10</v>
          </cell>
          <cell r="AK218">
            <v>50</v>
          </cell>
          <cell r="AL218">
            <v>0</v>
          </cell>
          <cell r="AM218">
            <v>22</v>
          </cell>
          <cell r="AN218">
            <v>0</v>
          </cell>
          <cell r="AO218">
            <v>0</v>
          </cell>
          <cell r="AP218">
            <v>0</v>
          </cell>
          <cell r="AQ218">
            <v>15</v>
          </cell>
          <cell r="AR218">
            <v>0</v>
          </cell>
          <cell r="AS218">
            <v>20</v>
          </cell>
          <cell r="AT218">
            <v>5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20</v>
          </cell>
          <cell r="BA218">
            <v>0</v>
          </cell>
          <cell r="BB218">
            <v>0</v>
          </cell>
          <cell r="BC218">
            <v>32</v>
          </cell>
          <cell r="BD218">
            <v>0</v>
          </cell>
          <cell r="BE218">
            <v>10</v>
          </cell>
          <cell r="BF218">
            <v>0</v>
          </cell>
          <cell r="BG218">
            <v>0</v>
          </cell>
          <cell r="BH218">
            <v>10</v>
          </cell>
          <cell r="BI218">
            <v>0</v>
          </cell>
          <cell r="BJ218">
            <v>0</v>
          </cell>
          <cell r="BK218">
            <v>5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2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20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1</v>
          </cell>
          <cell r="CP218">
            <v>0</v>
          </cell>
          <cell r="CR218">
            <v>1561</v>
          </cell>
          <cell r="CS218" t="str">
            <v>NGUYEN DANG SON</v>
          </cell>
          <cell r="CT218">
            <v>0</v>
          </cell>
          <cell r="CU218" t="str">
            <v>Non SFA</v>
          </cell>
          <cell r="CV218">
            <v>12465.5</v>
          </cell>
          <cell r="CX218">
            <v>960</v>
          </cell>
          <cell r="CY218">
            <v>82</v>
          </cell>
          <cell r="CZ218">
            <v>1479</v>
          </cell>
        </row>
        <row r="219">
          <cell r="B219">
            <v>70149075</v>
          </cell>
          <cell r="C219" t="str">
            <v>LÊ THỊ CHIẾN</v>
          </cell>
          <cell r="D219" t="str">
            <v>Ha Tinh</v>
          </cell>
          <cell r="E219">
            <v>0</v>
          </cell>
          <cell r="F219">
            <v>0</v>
          </cell>
          <cell r="G219">
            <v>180</v>
          </cell>
          <cell r="H219">
            <v>3</v>
          </cell>
          <cell r="I219">
            <v>0</v>
          </cell>
          <cell r="J219">
            <v>0</v>
          </cell>
          <cell r="K219">
            <v>40</v>
          </cell>
          <cell r="L219">
            <v>24</v>
          </cell>
          <cell r="M219">
            <v>3</v>
          </cell>
          <cell r="N219">
            <v>40</v>
          </cell>
          <cell r="O219">
            <v>0</v>
          </cell>
          <cell r="P219">
            <v>0</v>
          </cell>
          <cell r="Q219">
            <v>30</v>
          </cell>
          <cell r="R219">
            <v>16</v>
          </cell>
          <cell r="S219">
            <v>14</v>
          </cell>
          <cell r="T219">
            <v>20</v>
          </cell>
          <cell r="U219">
            <v>0</v>
          </cell>
          <cell r="V219">
            <v>0</v>
          </cell>
          <cell r="W219">
            <v>7</v>
          </cell>
          <cell r="X219">
            <v>30</v>
          </cell>
          <cell r="Y219">
            <v>0</v>
          </cell>
          <cell r="Z219">
            <v>0</v>
          </cell>
          <cell r="AA219">
            <v>0</v>
          </cell>
          <cell r="AB219">
            <v>160</v>
          </cell>
          <cell r="AC219">
            <v>10</v>
          </cell>
          <cell r="AD219">
            <v>20</v>
          </cell>
          <cell r="AE219">
            <v>20</v>
          </cell>
          <cell r="AF219">
            <v>20</v>
          </cell>
          <cell r="AG219">
            <v>0</v>
          </cell>
          <cell r="AH219">
            <v>0</v>
          </cell>
          <cell r="AI219">
            <v>4</v>
          </cell>
          <cell r="AJ219">
            <v>4</v>
          </cell>
          <cell r="AK219">
            <v>30</v>
          </cell>
          <cell r="AL219">
            <v>0</v>
          </cell>
          <cell r="AM219">
            <v>13</v>
          </cell>
          <cell r="AN219">
            <v>0</v>
          </cell>
          <cell r="AO219">
            <v>0</v>
          </cell>
          <cell r="AP219">
            <v>0</v>
          </cell>
          <cell r="AQ219">
            <v>13</v>
          </cell>
          <cell r="AR219">
            <v>0</v>
          </cell>
          <cell r="AS219">
            <v>16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5</v>
          </cell>
          <cell r="BA219">
            <v>0</v>
          </cell>
          <cell r="BB219">
            <v>0</v>
          </cell>
          <cell r="BC219">
            <v>13</v>
          </cell>
          <cell r="BD219">
            <v>0</v>
          </cell>
          <cell r="BE219">
            <v>20</v>
          </cell>
          <cell r="BF219">
            <v>0</v>
          </cell>
          <cell r="BG219">
            <v>0</v>
          </cell>
          <cell r="BH219">
            <v>10</v>
          </cell>
          <cell r="BI219">
            <v>0</v>
          </cell>
          <cell r="BJ219">
            <v>5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5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3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5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R219">
            <v>783</v>
          </cell>
          <cell r="CS219" t="str">
            <v>NGUYEN DANG SON</v>
          </cell>
          <cell r="CT219">
            <v>0</v>
          </cell>
          <cell r="CU219" t="str">
            <v>Non SFA</v>
          </cell>
          <cell r="CV219">
            <v>8533.5</v>
          </cell>
          <cell r="CX219">
            <v>414</v>
          </cell>
          <cell r="CY219">
            <v>69</v>
          </cell>
          <cell r="CZ219">
            <v>714</v>
          </cell>
        </row>
        <row r="220">
          <cell r="B220">
            <v>70472700</v>
          </cell>
          <cell r="C220" t="str">
            <v>NPP  PHẠM THỊ PHÚ - PHẠM THỊ PHÚ</v>
          </cell>
          <cell r="D220" t="str">
            <v>Ha Tinh</v>
          </cell>
          <cell r="E220">
            <v>5</v>
          </cell>
          <cell r="F220">
            <v>1</v>
          </cell>
          <cell r="G220">
            <v>50</v>
          </cell>
          <cell r="H220">
            <v>2</v>
          </cell>
          <cell r="I220">
            <v>0</v>
          </cell>
          <cell r="J220">
            <v>0</v>
          </cell>
          <cell r="K220">
            <v>5</v>
          </cell>
          <cell r="L220">
            <v>15</v>
          </cell>
          <cell r="M220">
            <v>5</v>
          </cell>
          <cell r="N220">
            <v>44</v>
          </cell>
          <cell r="O220">
            <v>1</v>
          </cell>
          <cell r="P220">
            <v>0</v>
          </cell>
          <cell r="Q220">
            <v>35</v>
          </cell>
          <cell r="R220">
            <v>20</v>
          </cell>
          <cell r="S220">
            <v>10</v>
          </cell>
          <cell r="T220">
            <v>6</v>
          </cell>
          <cell r="U220">
            <v>0</v>
          </cell>
          <cell r="V220">
            <v>0</v>
          </cell>
          <cell r="W220">
            <v>0</v>
          </cell>
          <cell r="X220">
            <v>10</v>
          </cell>
          <cell r="Y220">
            <v>0</v>
          </cell>
          <cell r="Z220">
            <v>0</v>
          </cell>
          <cell r="AA220">
            <v>0</v>
          </cell>
          <cell r="AB220">
            <v>56</v>
          </cell>
          <cell r="AC220">
            <v>25</v>
          </cell>
          <cell r="AD220">
            <v>20</v>
          </cell>
          <cell r="AE220">
            <v>25</v>
          </cell>
          <cell r="AF220">
            <v>1</v>
          </cell>
          <cell r="AG220">
            <v>0</v>
          </cell>
          <cell r="AH220">
            <v>0</v>
          </cell>
          <cell r="AI220">
            <v>5</v>
          </cell>
          <cell r="AJ220">
            <v>30</v>
          </cell>
          <cell r="AK220">
            <v>10</v>
          </cell>
          <cell r="AL220">
            <v>0</v>
          </cell>
          <cell r="AM220">
            <v>5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10</v>
          </cell>
          <cell r="AT220">
            <v>2</v>
          </cell>
          <cell r="AU220">
            <v>0</v>
          </cell>
          <cell r="AV220">
            <v>1</v>
          </cell>
          <cell r="AW220">
            <v>1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5</v>
          </cell>
          <cell r="BC220">
            <v>5</v>
          </cell>
          <cell r="BD220">
            <v>0</v>
          </cell>
          <cell r="BE220">
            <v>16</v>
          </cell>
          <cell r="BF220">
            <v>3</v>
          </cell>
          <cell r="BG220">
            <v>0</v>
          </cell>
          <cell r="BH220">
            <v>20</v>
          </cell>
          <cell r="BI220">
            <v>0</v>
          </cell>
          <cell r="BJ220">
            <v>3</v>
          </cell>
          <cell r="BK220">
            <v>3</v>
          </cell>
          <cell r="BL220">
            <v>5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1</v>
          </cell>
          <cell r="BS220">
            <v>0</v>
          </cell>
          <cell r="BT220">
            <v>6</v>
          </cell>
          <cell r="BU220">
            <v>0</v>
          </cell>
          <cell r="BV220">
            <v>0</v>
          </cell>
          <cell r="BW220">
            <v>1</v>
          </cell>
          <cell r="BX220">
            <v>0</v>
          </cell>
          <cell r="BY220">
            <v>2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R220">
            <v>470</v>
          </cell>
          <cell r="CS220" t="str">
            <v>NGUYEN DANG SON</v>
          </cell>
          <cell r="CT220">
            <v>0</v>
          </cell>
          <cell r="CU220" t="str">
            <v>Non SFA</v>
          </cell>
          <cell r="CV220">
            <v>2491</v>
          </cell>
          <cell r="CX220">
            <v>174</v>
          </cell>
          <cell r="CY220">
            <v>92</v>
          </cell>
          <cell r="CZ220">
            <v>378</v>
          </cell>
        </row>
      </sheetData>
      <sheetData sheetId="34">
        <row r="10">
          <cell r="B10">
            <v>82183339</v>
          </cell>
          <cell r="C10" t="str">
            <v>CTY TNHH TM VÀ DV HẢI ANH</v>
          </cell>
          <cell r="D10" t="str">
            <v>HN1</v>
          </cell>
          <cell r="E10">
            <v>388</v>
          </cell>
          <cell r="F10">
            <v>15</v>
          </cell>
          <cell r="G10">
            <v>3380</v>
          </cell>
          <cell r="H10">
            <v>11</v>
          </cell>
          <cell r="I10">
            <v>0</v>
          </cell>
          <cell r="J10">
            <v>0</v>
          </cell>
          <cell r="K10">
            <v>556</v>
          </cell>
          <cell r="L10">
            <v>15</v>
          </cell>
          <cell r="M10">
            <v>10</v>
          </cell>
          <cell r="N10">
            <v>800</v>
          </cell>
          <cell r="O10">
            <v>33</v>
          </cell>
          <cell r="P10">
            <v>20</v>
          </cell>
          <cell r="Q10">
            <v>500</v>
          </cell>
          <cell r="R10">
            <v>10</v>
          </cell>
          <cell r="S10">
            <v>10</v>
          </cell>
          <cell r="T10">
            <v>10</v>
          </cell>
          <cell r="U10">
            <v>10</v>
          </cell>
          <cell r="V10">
            <v>10</v>
          </cell>
          <cell r="W10">
            <v>0</v>
          </cell>
          <cell r="X10">
            <v>21</v>
          </cell>
          <cell r="Y10">
            <v>0</v>
          </cell>
          <cell r="Z10">
            <v>0</v>
          </cell>
          <cell r="AA10">
            <v>0</v>
          </cell>
          <cell r="AB10">
            <v>15</v>
          </cell>
          <cell r="AC10">
            <v>20</v>
          </cell>
          <cell r="AD10">
            <v>15</v>
          </cell>
          <cell r="AE10">
            <v>10</v>
          </cell>
          <cell r="AF10">
            <v>15</v>
          </cell>
          <cell r="AG10">
            <v>120</v>
          </cell>
          <cell r="AH10">
            <v>10</v>
          </cell>
          <cell r="AI10">
            <v>36</v>
          </cell>
          <cell r="AJ10">
            <v>332</v>
          </cell>
          <cell r="AK10">
            <v>100</v>
          </cell>
          <cell r="AL10">
            <v>0</v>
          </cell>
          <cell r="AM10">
            <v>10</v>
          </cell>
          <cell r="AN10">
            <v>0</v>
          </cell>
          <cell r="AO10">
            <v>0</v>
          </cell>
          <cell r="AP10">
            <v>10</v>
          </cell>
          <cell r="AQ10">
            <v>10</v>
          </cell>
          <cell r="AR10">
            <v>0</v>
          </cell>
          <cell r="AS10">
            <v>10</v>
          </cell>
          <cell r="AT10">
            <v>10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10</v>
          </cell>
          <cell r="BA10">
            <v>5</v>
          </cell>
          <cell r="BB10">
            <v>156</v>
          </cell>
          <cell r="BC10">
            <v>10</v>
          </cell>
          <cell r="BD10">
            <v>0</v>
          </cell>
          <cell r="BE10">
            <v>16</v>
          </cell>
          <cell r="BF10">
            <v>5</v>
          </cell>
          <cell r="BG10">
            <v>56</v>
          </cell>
          <cell r="BH10">
            <v>10</v>
          </cell>
          <cell r="BI10">
            <v>0</v>
          </cell>
          <cell r="BJ10">
            <v>15</v>
          </cell>
          <cell r="BK10">
            <v>10</v>
          </cell>
          <cell r="BL10">
            <v>10</v>
          </cell>
          <cell r="BM10">
            <v>0</v>
          </cell>
          <cell r="BN10">
            <v>0</v>
          </cell>
          <cell r="BO10">
            <v>0</v>
          </cell>
          <cell r="BP10">
            <v>15</v>
          </cell>
          <cell r="BQ10">
            <v>0</v>
          </cell>
          <cell r="BR10">
            <v>10</v>
          </cell>
          <cell r="BS10">
            <v>0</v>
          </cell>
          <cell r="BT10">
            <v>98</v>
          </cell>
          <cell r="BU10">
            <v>0</v>
          </cell>
          <cell r="BV10">
            <v>5</v>
          </cell>
          <cell r="BW10">
            <v>10</v>
          </cell>
          <cell r="BX10">
            <v>0</v>
          </cell>
          <cell r="BY10">
            <v>10</v>
          </cell>
          <cell r="BZ10">
            <v>0</v>
          </cell>
          <cell r="CA10">
            <v>0</v>
          </cell>
          <cell r="CB10">
            <v>0</v>
          </cell>
          <cell r="CC10">
            <v>10</v>
          </cell>
          <cell r="CD10">
            <v>10</v>
          </cell>
          <cell r="CE10">
            <v>0</v>
          </cell>
          <cell r="CF10">
            <v>1</v>
          </cell>
          <cell r="CG10">
            <v>5</v>
          </cell>
          <cell r="CH10">
            <v>0</v>
          </cell>
          <cell r="CI10">
            <v>98</v>
          </cell>
          <cell r="CJ10">
            <v>166</v>
          </cell>
          <cell r="CK10">
            <v>10</v>
          </cell>
          <cell r="CL10">
            <v>10</v>
          </cell>
          <cell r="CM10">
            <v>5</v>
          </cell>
          <cell r="CN10">
            <v>112</v>
          </cell>
          <cell r="CO10">
            <v>30.5</v>
          </cell>
          <cell r="CP10">
            <v>30</v>
          </cell>
          <cell r="CR10">
            <v>7460.5</v>
          </cell>
          <cell r="CS10" t="str">
            <v>NGUYEN XUAN TOAN</v>
          </cell>
          <cell r="CT10">
            <v>0</v>
          </cell>
          <cell r="CU10" t="str">
            <v>SFA</v>
          </cell>
          <cell r="CV10">
            <v>23079</v>
          </cell>
          <cell r="CX10">
            <v>3809</v>
          </cell>
          <cell r="CY10">
            <v>1960</v>
          </cell>
          <cell r="CZ10">
            <v>5500.5</v>
          </cell>
        </row>
        <row r="11">
          <cell r="B11">
            <v>70365590</v>
          </cell>
          <cell r="C11" t="str">
            <v>CTY TNHH TM&amp;XNK VIỆT NGA</v>
          </cell>
          <cell r="D11" t="str">
            <v>HN1</v>
          </cell>
          <cell r="E11">
            <v>500</v>
          </cell>
          <cell r="F11">
            <v>2</v>
          </cell>
          <cell r="G11">
            <v>31</v>
          </cell>
          <cell r="H11">
            <v>100</v>
          </cell>
          <cell r="I11">
            <v>0</v>
          </cell>
          <cell r="J11">
            <v>0</v>
          </cell>
          <cell r="K11">
            <v>100</v>
          </cell>
          <cell r="L11">
            <v>50</v>
          </cell>
          <cell r="M11">
            <v>20</v>
          </cell>
          <cell r="N11">
            <v>100</v>
          </cell>
          <cell r="O11">
            <v>25</v>
          </cell>
          <cell r="P11">
            <v>20</v>
          </cell>
          <cell r="Q11">
            <v>1000</v>
          </cell>
          <cell r="R11">
            <v>2</v>
          </cell>
          <cell r="S11">
            <v>30</v>
          </cell>
          <cell r="T11">
            <v>30</v>
          </cell>
          <cell r="U11">
            <v>30</v>
          </cell>
          <cell r="V11">
            <v>30</v>
          </cell>
          <cell r="W11">
            <v>0</v>
          </cell>
          <cell r="X11">
            <v>60</v>
          </cell>
          <cell r="Y11">
            <v>0</v>
          </cell>
          <cell r="Z11">
            <v>0</v>
          </cell>
          <cell r="AA11">
            <v>0</v>
          </cell>
          <cell r="AB11">
            <v>200</v>
          </cell>
          <cell r="AC11">
            <v>200</v>
          </cell>
          <cell r="AD11">
            <v>200</v>
          </cell>
          <cell r="AE11">
            <v>2</v>
          </cell>
          <cell r="AF11">
            <v>80</v>
          </cell>
          <cell r="AG11">
            <v>5</v>
          </cell>
          <cell r="AH11">
            <v>5</v>
          </cell>
          <cell r="AI11">
            <v>0</v>
          </cell>
          <cell r="AJ11">
            <v>500</v>
          </cell>
          <cell r="AK11">
            <v>150</v>
          </cell>
          <cell r="AL11">
            <v>0</v>
          </cell>
          <cell r="AM11">
            <v>2</v>
          </cell>
          <cell r="AN11">
            <v>0</v>
          </cell>
          <cell r="AO11">
            <v>0</v>
          </cell>
          <cell r="AP11">
            <v>30</v>
          </cell>
          <cell r="AQ11">
            <v>30</v>
          </cell>
          <cell r="AR11">
            <v>0</v>
          </cell>
          <cell r="AS11">
            <v>1</v>
          </cell>
          <cell r="AT11">
            <v>1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40</v>
          </cell>
          <cell r="BA11">
            <v>20</v>
          </cell>
          <cell r="BB11">
            <v>200</v>
          </cell>
          <cell r="BC11">
            <v>2</v>
          </cell>
          <cell r="BD11">
            <v>0</v>
          </cell>
          <cell r="BE11">
            <v>1</v>
          </cell>
          <cell r="BF11">
            <v>1</v>
          </cell>
          <cell r="BG11">
            <v>20</v>
          </cell>
          <cell r="BH11">
            <v>300</v>
          </cell>
          <cell r="BI11">
            <v>0</v>
          </cell>
          <cell r="BJ11">
            <v>50</v>
          </cell>
          <cell r="BK11">
            <v>30</v>
          </cell>
          <cell r="BL11">
            <v>30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200</v>
          </cell>
          <cell r="BU11">
            <v>0</v>
          </cell>
          <cell r="BV11">
            <v>1</v>
          </cell>
          <cell r="BW11">
            <v>1</v>
          </cell>
          <cell r="BX11">
            <v>1</v>
          </cell>
          <cell r="BY11">
            <v>1</v>
          </cell>
          <cell r="BZ11">
            <v>0</v>
          </cell>
          <cell r="CA11">
            <v>0</v>
          </cell>
          <cell r="CB11">
            <v>0</v>
          </cell>
          <cell r="CC11">
            <v>20</v>
          </cell>
          <cell r="CD11">
            <v>20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100</v>
          </cell>
          <cell r="CJ11">
            <v>150</v>
          </cell>
          <cell r="CK11">
            <v>20</v>
          </cell>
          <cell r="CL11">
            <v>20</v>
          </cell>
          <cell r="CM11">
            <v>1</v>
          </cell>
          <cell r="CN11">
            <v>150</v>
          </cell>
          <cell r="CO11">
            <v>25</v>
          </cell>
          <cell r="CP11">
            <v>20</v>
          </cell>
          <cell r="CR11">
            <v>4960</v>
          </cell>
          <cell r="CS11" t="str">
            <v>NGUYEN XUAN TOAN</v>
          </cell>
          <cell r="CT11">
            <v>0</v>
          </cell>
          <cell r="CU11" t="str">
            <v>SFA</v>
          </cell>
          <cell r="CV11">
            <v>19888</v>
          </cell>
          <cell r="CX11">
            <v>1032</v>
          </cell>
          <cell r="CY11">
            <v>2950</v>
          </cell>
          <cell r="CZ11">
            <v>2010</v>
          </cell>
        </row>
        <row r="12">
          <cell r="B12">
            <v>70144149</v>
          </cell>
          <cell r="C12" t="str">
            <v>CT TNHH PTTM TH Thành Lợi</v>
          </cell>
          <cell r="D12" t="str">
            <v>HN1</v>
          </cell>
          <cell r="E12">
            <v>400</v>
          </cell>
          <cell r="F12">
            <v>50</v>
          </cell>
          <cell r="G12">
            <v>560</v>
          </cell>
          <cell r="H12">
            <v>70</v>
          </cell>
          <cell r="I12">
            <v>0</v>
          </cell>
          <cell r="J12">
            <v>0</v>
          </cell>
          <cell r="K12">
            <v>50</v>
          </cell>
          <cell r="L12">
            <v>50</v>
          </cell>
          <cell r="M12">
            <v>50</v>
          </cell>
          <cell r="N12">
            <v>200</v>
          </cell>
          <cell r="O12">
            <v>25</v>
          </cell>
          <cell r="P12">
            <v>20</v>
          </cell>
          <cell r="Q12">
            <v>3000</v>
          </cell>
          <cell r="R12">
            <v>100</v>
          </cell>
          <cell r="S12">
            <v>20</v>
          </cell>
          <cell r="T12">
            <v>20</v>
          </cell>
          <cell r="U12">
            <v>20</v>
          </cell>
          <cell r="V12">
            <v>20</v>
          </cell>
          <cell r="W12">
            <v>0</v>
          </cell>
          <cell r="X12">
            <v>100</v>
          </cell>
          <cell r="Y12">
            <v>0</v>
          </cell>
          <cell r="Z12">
            <v>0</v>
          </cell>
          <cell r="AA12">
            <v>0</v>
          </cell>
          <cell r="AB12">
            <v>50</v>
          </cell>
          <cell r="AC12">
            <v>50</v>
          </cell>
          <cell r="AD12">
            <v>10</v>
          </cell>
          <cell r="AE12">
            <v>150</v>
          </cell>
          <cell r="AF12">
            <v>50</v>
          </cell>
          <cell r="AG12">
            <v>20</v>
          </cell>
          <cell r="AH12">
            <v>50</v>
          </cell>
          <cell r="AI12">
            <v>20</v>
          </cell>
          <cell r="AJ12">
            <v>1200</v>
          </cell>
          <cell r="AK12">
            <v>1000</v>
          </cell>
          <cell r="AL12">
            <v>0</v>
          </cell>
          <cell r="AM12">
            <v>70</v>
          </cell>
          <cell r="AN12">
            <v>0</v>
          </cell>
          <cell r="AO12">
            <v>0</v>
          </cell>
          <cell r="AP12">
            <v>50</v>
          </cell>
          <cell r="AQ12">
            <v>100</v>
          </cell>
          <cell r="AR12">
            <v>0</v>
          </cell>
          <cell r="AS12">
            <v>20</v>
          </cell>
          <cell r="AT12">
            <v>20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30</v>
          </cell>
          <cell r="BA12">
            <v>10</v>
          </cell>
          <cell r="BB12">
            <v>2000</v>
          </cell>
          <cell r="BC12">
            <v>70</v>
          </cell>
          <cell r="BD12">
            <v>0</v>
          </cell>
          <cell r="BE12">
            <v>20</v>
          </cell>
          <cell r="BF12">
            <v>10</v>
          </cell>
          <cell r="BG12">
            <v>100</v>
          </cell>
          <cell r="BH12">
            <v>10</v>
          </cell>
          <cell r="BI12">
            <v>0</v>
          </cell>
          <cell r="BJ12">
            <v>10</v>
          </cell>
          <cell r="BK12">
            <v>10</v>
          </cell>
          <cell r="BL12">
            <v>10</v>
          </cell>
          <cell r="BM12">
            <v>0</v>
          </cell>
          <cell r="BN12">
            <v>0</v>
          </cell>
          <cell r="BO12">
            <v>0</v>
          </cell>
          <cell r="BP12">
            <v>25</v>
          </cell>
          <cell r="BQ12">
            <v>0</v>
          </cell>
          <cell r="BR12">
            <v>500</v>
          </cell>
          <cell r="BS12">
            <v>0</v>
          </cell>
          <cell r="BT12">
            <v>2000</v>
          </cell>
          <cell r="BU12">
            <v>0</v>
          </cell>
          <cell r="BV12">
            <v>50</v>
          </cell>
          <cell r="BW12">
            <v>50</v>
          </cell>
          <cell r="BX12">
            <v>0</v>
          </cell>
          <cell r="BY12">
            <v>50</v>
          </cell>
          <cell r="BZ12">
            <v>0</v>
          </cell>
          <cell r="CA12">
            <v>0</v>
          </cell>
          <cell r="CB12">
            <v>0</v>
          </cell>
          <cell r="CC12">
            <v>50</v>
          </cell>
          <cell r="CD12">
            <v>300</v>
          </cell>
          <cell r="CE12">
            <v>0</v>
          </cell>
          <cell r="CF12">
            <v>10</v>
          </cell>
          <cell r="CG12">
            <v>10</v>
          </cell>
          <cell r="CH12">
            <v>0</v>
          </cell>
          <cell r="CI12">
            <v>1500</v>
          </cell>
          <cell r="CJ12">
            <v>1500</v>
          </cell>
          <cell r="CK12">
            <v>20</v>
          </cell>
          <cell r="CL12">
            <v>20</v>
          </cell>
          <cell r="CM12">
            <v>20</v>
          </cell>
          <cell r="CN12">
            <v>2000</v>
          </cell>
          <cell r="CO12">
            <v>40</v>
          </cell>
          <cell r="CP12">
            <v>60</v>
          </cell>
          <cell r="CR12">
            <v>18100</v>
          </cell>
          <cell r="CS12" t="str">
            <v>NGUYEN XUAN TOAN</v>
          </cell>
          <cell r="CT12">
            <v>-3600</v>
          </cell>
          <cell r="CU12" t="str">
            <v>SFA</v>
          </cell>
          <cell r="CV12">
            <v>24497.5</v>
          </cell>
          <cell r="CX12">
            <v>1900</v>
          </cell>
          <cell r="CY12">
            <v>15100</v>
          </cell>
          <cell r="CZ12">
            <v>3000</v>
          </cell>
        </row>
        <row r="13">
          <cell r="B13">
            <v>70276766</v>
          </cell>
          <cell r="C13" t="str">
            <v>Đức Minh - Cty TNHH TM KINH</v>
          </cell>
          <cell r="D13" t="str">
            <v>HN2</v>
          </cell>
          <cell r="E13">
            <v>200</v>
          </cell>
          <cell r="F13">
            <v>250</v>
          </cell>
          <cell r="G13">
            <v>150</v>
          </cell>
          <cell r="H13">
            <v>10</v>
          </cell>
          <cell r="I13">
            <v>0</v>
          </cell>
          <cell r="J13">
            <v>0</v>
          </cell>
          <cell r="K13">
            <v>50</v>
          </cell>
          <cell r="L13">
            <v>10</v>
          </cell>
          <cell r="M13">
            <v>10</v>
          </cell>
          <cell r="N13">
            <v>500</v>
          </cell>
          <cell r="O13">
            <v>30</v>
          </cell>
          <cell r="P13">
            <v>20</v>
          </cell>
          <cell r="Q13">
            <v>120</v>
          </cell>
          <cell r="R13">
            <v>75</v>
          </cell>
          <cell r="S13">
            <v>20</v>
          </cell>
          <cell r="T13">
            <v>20</v>
          </cell>
          <cell r="U13">
            <v>15</v>
          </cell>
          <cell r="V13">
            <v>15</v>
          </cell>
          <cell r="W13">
            <v>0</v>
          </cell>
          <cell r="X13">
            <v>10</v>
          </cell>
          <cell r="Y13">
            <v>0</v>
          </cell>
          <cell r="Z13">
            <v>0</v>
          </cell>
          <cell r="AA13">
            <v>0</v>
          </cell>
          <cell r="AB13">
            <v>40</v>
          </cell>
          <cell r="AC13">
            <v>30</v>
          </cell>
          <cell r="AD13">
            <v>20</v>
          </cell>
          <cell r="AE13">
            <v>150</v>
          </cell>
          <cell r="AF13">
            <v>20</v>
          </cell>
          <cell r="AG13">
            <v>10</v>
          </cell>
          <cell r="AH13">
            <v>10</v>
          </cell>
          <cell r="AI13">
            <v>10</v>
          </cell>
          <cell r="AJ13">
            <v>10</v>
          </cell>
          <cell r="AK13">
            <v>10</v>
          </cell>
          <cell r="AL13">
            <v>0</v>
          </cell>
          <cell r="AM13">
            <v>50</v>
          </cell>
          <cell r="AN13">
            <v>0</v>
          </cell>
          <cell r="AO13">
            <v>0</v>
          </cell>
          <cell r="AP13">
            <v>5</v>
          </cell>
          <cell r="AQ13">
            <v>5</v>
          </cell>
          <cell r="AR13">
            <v>0</v>
          </cell>
          <cell r="AS13">
            <v>15</v>
          </cell>
          <cell r="AT13">
            <v>10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120</v>
          </cell>
          <cell r="BC13">
            <v>50</v>
          </cell>
          <cell r="BD13">
            <v>0</v>
          </cell>
          <cell r="BE13">
            <v>10</v>
          </cell>
          <cell r="BF13">
            <v>10</v>
          </cell>
          <cell r="BG13">
            <v>5</v>
          </cell>
          <cell r="BH13">
            <v>80</v>
          </cell>
          <cell r="BI13">
            <v>0</v>
          </cell>
          <cell r="BJ13">
            <v>50</v>
          </cell>
          <cell r="BK13">
            <v>15</v>
          </cell>
          <cell r="BL13">
            <v>15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100</v>
          </cell>
          <cell r="BU13">
            <v>0</v>
          </cell>
          <cell r="BV13">
            <v>10</v>
          </cell>
          <cell r="BW13">
            <v>20</v>
          </cell>
          <cell r="BX13">
            <v>0</v>
          </cell>
          <cell r="BY13">
            <v>5</v>
          </cell>
          <cell r="BZ13">
            <v>0</v>
          </cell>
          <cell r="CA13">
            <v>0</v>
          </cell>
          <cell r="CB13">
            <v>0</v>
          </cell>
          <cell r="CC13">
            <v>12</v>
          </cell>
          <cell r="CD13">
            <v>5</v>
          </cell>
          <cell r="CE13">
            <v>0</v>
          </cell>
          <cell r="CF13">
            <v>3.5</v>
          </cell>
          <cell r="CG13">
            <v>0</v>
          </cell>
          <cell r="CH13">
            <v>0</v>
          </cell>
          <cell r="CI13">
            <v>10</v>
          </cell>
          <cell r="CJ13">
            <v>50</v>
          </cell>
          <cell r="CK13">
            <v>20</v>
          </cell>
          <cell r="CL13">
            <v>30</v>
          </cell>
          <cell r="CM13">
            <v>10</v>
          </cell>
          <cell r="CN13">
            <v>50</v>
          </cell>
          <cell r="CO13">
            <v>2.5</v>
          </cell>
          <cell r="CP13">
            <v>5</v>
          </cell>
          <cell r="CR13">
            <v>2588</v>
          </cell>
          <cell r="CS13" t="str">
            <v>NGUYEN XUAN TOAN</v>
          </cell>
          <cell r="CT13">
            <v>0</v>
          </cell>
          <cell r="CU13" t="str">
            <v>SFA</v>
          </cell>
          <cell r="CV13">
            <v>14293.5</v>
          </cell>
          <cell r="CX13">
            <v>775.5</v>
          </cell>
          <cell r="CY13">
            <v>670</v>
          </cell>
          <cell r="CZ13">
            <v>1918</v>
          </cell>
        </row>
        <row r="14">
          <cell r="B14">
            <v>70029364</v>
          </cell>
          <cell r="C14" t="str">
            <v>CỬA HÀNG HOÀNG SA</v>
          </cell>
          <cell r="D14" t="str">
            <v>HN1</v>
          </cell>
          <cell r="E14">
            <v>1200</v>
          </cell>
          <cell r="F14">
            <v>30</v>
          </cell>
          <cell r="G14">
            <v>1095</v>
          </cell>
          <cell r="H14">
            <v>5000</v>
          </cell>
          <cell r="I14">
            <v>0</v>
          </cell>
          <cell r="J14">
            <v>0</v>
          </cell>
          <cell r="K14">
            <v>100</v>
          </cell>
          <cell r="L14">
            <v>2000</v>
          </cell>
          <cell r="M14">
            <v>80</v>
          </cell>
          <cell r="N14">
            <v>150</v>
          </cell>
          <cell r="O14">
            <v>1500</v>
          </cell>
          <cell r="P14">
            <v>100</v>
          </cell>
          <cell r="Q14">
            <v>6000</v>
          </cell>
          <cell r="R14">
            <v>100</v>
          </cell>
          <cell r="S14">
            <v>80</v>
          </cell>
          <cell r="T14">
            <v>80</v>
          </cell>
          <cell r="U14">
            <v>80</v>
          </cell>
          <cell r="V14">
            <v>70</v>
          </cell>
          <cell r="W14">
            <v>0</v>
          </cell>
          <cell r="X14">
            <v>170</v>
          </cell>
          <cell r="Y14">
            <v>0</v>
          </cell>
          <cell r="Z14">
            <v>0</v>
          </cell>
          <cell r="AA14">
            <v>0</v>
          </cell>
          <cell r="AB14">
            <v>100</v>
          </cell>
          <cell r="AC14">
            <v>80</v>
          </cell>
          <cell r="AD14">
            <v>80</v>
          </cell>
          <cell r="AE14">
            <v>100</v>
          </cell>
          <cell r="AF14">
            <v>200</v>
          </cell>
          <cell r="AG14">
            <v>80</v>
          </cell>
          <cell r="AH14">
            <v>200</v>
          </cell>
          <cell r="AI14">
            <v>20</v>
          </cell>
          <cell r="AJ14">
            <v>3000</v>
          </cell>
          <cell r="AK14">
            <v>500</v>
          </cell>
          <cell r="AL14">
            <v>0</v>
          </cell>
          <cell r="AM14">
            <v>220</v>
          </cell>
          <cell r="AN14">
            <v>0</v>
          </cell>
          <cell r="AO14">
            <v>0</v>
          </cell>
          <cell r="AP14">
            <v>80</v>
          </cell>
          <cell r="AQ14">
            <v>80</v>
          </cell>
          <cell r="AR14">
            <v>0</v>
          </cell>
          <cell r="AS14">
            <v>100</v>
          </cell>
          <cell r="AT14">
            <v>80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90</v>
          </cell>
          <cell r="BA14">
            <v>40</v>
          </cell>
          <cell r="BB14">
            <v>3500</v>
          </cell>
          <cell r="BC14">
            <v>180</v>
          </cell>
          <cell r="BD14">
            <v>0</v>
          </cell>
          <cell r="BE14">
            <v>100</v>
          </cell>
          <cell r="BF14">
            <v>80</v>
          </cell>
          <cell r="BG14">
            <v>30</v>
          </cell>
          <cell r="BH14">
            <v>100</v>
          </cell>
          <cell r="BI14">
            <v>0</v>
          </cell>
          <cell r="BJ14">
            <v>50</v>
          </cell>
          <cell r="BK14">
            <v>80</v>
          </cell>
          <cell r="BL14">
            <v>80</v>
          </cell>
          <cell r="BM14">
            <v>0</v>
          </cell>
          <cell r="BN14">
            <v>0</v>
          </cell>
          <cell r="BO14">
            <v>0</v>
          </cell>
          <cell r="BP14">
            <v>100</v>
          </cell>
          <cell r="BQ14">
            <v>0</v>
          </cell>
          <cell r="BR14">
            <v>25</v>
          </cell>
          <cell r="BS14">
            <v>0</v>
          </cell>
          <cell r="BT14">
            <v>3800</v>
          </cell>
          <cell r="BU14">
            <v>0</v>
          </cell>
          <cell r="BV14">
            <v>20</v>
          </cell>
          <cell r="BW14">
            <v>90</v>
          </cell>
          <cell r="BX14">
            <v>10</v>
          </cell>
          <cell r="BY14">
            <v>90</v>
          </cell>
          <cell r="BZ14">
            <v>0</v>
          </cell>
          <cell r="CA14">
            <v>0</v>
          </cell>
          <cell r="CB14">
            <v>0</v>
          </cell>
          <cell r="CC14">
            <v>400</v>
          </cell>
          <cell r="CD14">
            <v>30</v>
          </cell>
          <cell r="CE14">
            <v>0</v>
          </cell>
          <cell r="CF14">
            <v>5</v>
          </cell>
          <cell r="CG14">
            <v>5</v>
          </cell>
          <cell r="CH14">
            <v>0</v>
          </cell>
          <cell r="CI14">
            <v>2000</v>
          </cell>
          <cell r="CJ14">
            <v>2000</v>
          </cell>
          <cell r="CK14">
            <v>300</v>
          </cell>
          <cell r="CL14">
            <v>100</v>
          </cell>
          <cell r="CM14">
            <v>10</v>
          </cell>
          <cell r="CN14">
            <v>3000</v>
          </cell>
          <cell r="CO14">
            <v>250</v>
          </cell>
          <cell r="CP14">
            <v>64</v>
          </cell>
          <cell r="CR14">
            <v>39384</v>
          </cell>
          <cell r="CS14" t="str">
            <v>TRAN QUANG HUNG</v>
          </cell>
          <cell r="CT14">
            <v>-2800</v>
          </cell>
          <cell r="CU14" t="str">
            <v>SFA</v>
          </cell>
          <cell r="CV14">
            <v>17267.5</v>
          </cell>
          <cell r="CX14">
            <v>8109</v>
          </cell>
          <cell r="CY14">
            <v>25025</v>
          </cell>
          <cell r="CZ14">
            <v>14359</v>
          </cell>
        </row>
        <row r="15">
          <cell r="B15">
            <v>70240783</v>
          </cell>
          <cell r="C15" t="str">
            <v>Cty TNHH THỰC PHẨM NAM THẮNG</v>
          </cell>
          <cell r="D15" t="str">
            <v>HN1</v>
          </cell>
          <cell r="E15">
            <v>1800</v>
          </cell>
          <cell r="F15">
            <v>2</v>
          </cell>
          <cell r="G15">
            <v>15</v>
          </cell>
          <cell r="H15">
            <v>3500</v>
          </cell>
          <cell r="I15">
            <v>0</v>
          </cell>
          <cell r="J15">
            <v>0</v>
          </cell>
          <cell r="K15">
            <v>2000</v>
          </cell>
          <cell r="L15">
            <v>1500</v>
          </cell>
          <cell r="M15">
            <v>10</v>
          </cell>
          <cell r="N15">
            <v>500</v>
          </cell>
          <cell r="O15">
            <v>50</v>
          </cell>
          <cell r="P15">
            <v>20</v>
          </cell>
          <cell r="Q15">
            <v>9000</v>
          </cell>
          <cell r="R15">
            <v>50</v>
          </cell>
          <cell r="S15">
            <v>5</v>
          </cell>
          <cell r="T15">
            <v>5</v>
          </cell>
          <cell r="U15">
            <v>5</v>
          </cell>
          <cell r="V15">
            <v>5</v>
          </cell>
          <cell r="W15">
            <v>0</v>
          </cell>
          <cell r="X15">
            <v>10</v>
          </cell>
          <cell r="Y15">
            <v>0</v>
          </cell>
          <cell r="Z15">
            <v>0</v>
          </cell>
          <cell r="AA15">
            <v>0</v>
          </cell>
          <cell r="AB15">
            <v>10</v>
          </cell>
          <cell r="AC15">
            <v>10</v>
          </cell>
          <cell r="AD15">
            <v>10</v>
          </cell>
          <cell r="AE15">
            <v>5</v>
          </cell>
          <cell r="AF15">
            <v>10</v>
          </cell>
          <cell r="AG15">
            <v>5</v>
          </cell>
          <cell r="AH15">
            <v>5</v>
          </cell>
          <cell r="AI15">
            <v>500</v>
          </cell>
          <cell r="AJ15">
            <v>3000</v>
          </cell>
          <cell r="AK15">
            <v>1000</v>
          </cell>
          <cell r="AL15">
            <v>0</v>
          </cell>
          <cell r="AM15">
            <v>110</v>
          </cell>
          <cell r="AN15">
            <v>0</v>
          </cell>
          <cell r="AO15">
            <v>0</v>
          </cell>
          <cell r="AP15">
            <v>5</v>
          </cell>
          <cell r="AQ15">
            <v>5</v>
          </cell>
          <cell r="AR15">
            <v>0</v>
          </cell>
          <cell r="AS15">
            <v>100</v>
          </cell>
          <cell r="AT15">
            <v>100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20</v>
          </cell>
          <cell r="BA15">
            <v>10</v>
          </cell>
          <cell r="BB15">
            <v>5</v>
          </cell>
          <cell r="BC15">
            <v>15</v>
          </cell>
          <cell r="BD15">
            <v>0</v>
          </cell>
          <cell r="BE15">
            <v>10</v>
          </cell>
          <cell r="BF15">
            <v>5</v>
          </cell>
          <cell r="BG15">
            <v>10</v>
          </cell>
          <cell r="BH15">
            <v>5</v>
          </cell>
          <cell r="BI15">
            <v>0</v>
          </cell>
          <cell r="BJ15">
            <v>10</v>
          </cell>
          <cell r="BK15">
            <v>5</v>
          </cell>
          <cell r="BL15">
            <v>5</v>
          </cell>
          <cell r="BM15">
            <v>0</v>
          </cell>
          <cell r="BN15">
            <v>0</v>
          </cell>
          <cell r="BO15">
            <v>0</v>
          </cell>
          <cell r="BP15">
            <v>5</v>
          </cell>
          <cell r="BQ15">
            <v>0</v>
          </cell>
          <cell r="BR15">
            <v>1000</v>
          </cell>
          <cell r="BS15">
            <v>0</v>
          </cell>
          <cell r="BT15">
            <v>10</v>
          </cell>
          <cell r="BU15">
            <v>0</v>
          </cell>
          <cell r="BV15">
            <v>10</v>
          </cell>
          <cell r="BW15">
            <v>5</v>
          </cell>
          <cell r="BX15">
            <v>5</v>
          </cell>
          <cell r="BY15">
            <v>5</v>
          </cell>
          <cell r="BZ15">
            <v>0</v>
          </cell>
          <cell r="CA15">
            <v>0</v>
          </cell>
          <cell r="CB15">
            <v>0</v>
          </cell>
          <cell r="CC15">
            <v>5</v>
          </cell>
          <cell r="CD15">
            <v>5</v>
          </cell>
          <cell r="CE15">
            <v>0</v>
          </cell>
          <cell r="CF15">
            <v>5</v>
          </cell>
          <cell r="CG15">
            <v>5</v>
          </cell>
          <cell r="CH15">
            <v>0</v>
          </cell>
          <cell r="CI15">
            <v>2000</v>
          </cell>
          <cell r="CJ15">
            <v>2000</v>
          </cell>
          <cell r="CK15">
            <v>10</v>
          </cell>
          <cell r="CL15">
            <v>10</v>
          </cell>
          <cell r="CM15">
            <v>5</v>
          </cell>
          <cell r="CN15">
            <v>1000</v>
          </cell>
          <cell r="CO15">
            <v>25</v>
          </cell>
          <cell r="CP15">
            <v>15</v>
          </cell>
          <cell r="CR15">
            <v>29577</v>
          </cell>
          <cell r="CS15" t="str">
            <v>TRAN QUANG HUNG</v>
          </cell>
          <cell r="CT15">
            <v>-2200</v>
          </cell>
          <cell r="CU15" t="str">
            <v>SFA</v>
          </cell>
          <cell r="CV15">
            <v>18032.5</v>
          </cell>
          <cell r="CX15">
            <v>4282</v>
          </cell>
          <cell r="CY15">
            <v>20815</v>
          </cell>
          <cell r="CZ15">
            <v>8762</v>
          </cell>
        </row>
        <row r="16">
          <cell r="B16">
            <v>82102161</v>
          </cell>
          <cell r="C16" t="str">
            <v>NGUYỄN THỊ HUYỀN TRANG</v>
          </cell>
          <cell r="D16" t="str">
            <v>HN2</v>
          </cell>
          <cell r="E16">
            <v>1500</v>
          </cell>
          <cell r="F16">
            <v>21</v>
          </cell>
          <cell r="G16">
            <v>147</v>
          </cell>
          <cell r="H16">
            <v>30</v>
          </cell>
          <cell r="I16">
            <v>0</v>
          </cell>
          <cell r="J16">
            <v>0</v>
          </cell>
          <cell r="K16">
            <v>36</v>
          </cell>
          <cell r="L16">
            <v>60</v>
          </cell>
          <cell r="M16">
            <v>20</v>
          </cell>
          <cell r="N16">
            <v>60</v>
          </cell>
          <cell r="O16">
            <v>25</v>
          </cell>
          <cell r="P16">
            <v>48</v>
          </cell>
          <cell r="Q16">
            <v>9500</v>
          </cell>
          <cell r="R16">
            <v>61</v>
          </cell>
          <cell r="S16">
            <v>20</v>
          </cell>
          <cell r="T16">
            <v>25</v>
          </cell>
          <cell r="U16">
            <v>14</v>
          </cell>
          <cell r="V16">
            <v>15</v>
          </cell>
          <cell r="W16">
            <v>0</v>
          </cell>
          <cell r="X16">
            <v>32</v>
          </cell>
          <cell r="Y16">
            <v>0</v>
          </cell>
          <cell r="Z16">
            <v>0</v>
          </cell>
          <cell r="AA16">
            <v>0</v>
          </cell>
          <cell r="AB16">
            <v>40</v>
          </cell>
          <cell r="AC16">
            <v>50</v>
          </cell>
          <cell r="AD16">
            <v>35</v>
          </cell>
          <cell r="AE16">
            <v>54</v>
          </cell>
          <cell r="AF16">
            <v>21</v>
          </cell>
          <cell r="AG16">
            <v>10</v>
          </cell>
          <cell r="AH16">
            <v>12</v>
          </cell>
          <cell r="AI16">
            <v>23</v>
          </cell>
          <cell r="AJ16">
            <v>2000</v>
          </cell>
          <cell r="AK16">
            <v>400</v>
          </cell>
          <cell r="AL16">
            <v>0</v>
          </cell>
          <cell r="AM16">
            <v>72</v>
          </cell>
          <cell r="AN16">
            <v>0</v>
          </cell>
          <cell r="AO16">
            <v>0</v>
          </cell>
          <cell r="AP16">
            <v>10</v>
          </cell>
          <cell r="AQ16">
            <v>13</v>
          </cell>
          <cell r="AR16">
            <v>0</v>
          </cell>
          <cell r="AS16">
            <v>20</v>
          </cell>
          <cell r="AT16">
            <v>25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73</v>
          </cell>
          <cell r="BA16">
            <v>38</v>
          </cell>
          <cell r="BB16">
            <v>1800</v>
          </cell>
          <cell r="BC16">
            <v>94</v>
          </cell>
          <cell r="BD16">
            <v>0</v>
          </cell>
          <cell r="BE16">
            <v>35</v>
          </cell>
          <cell r="BF16">
            <v>28</v>
          </cell>
          <cell r="BG16">
            <v>12</v>
          </cell>
          <cell r="BH16">
            <v>55</v>
          </cell>
          <cell r="BI16">
            <v>0</v>
          </cell>
          <cell r="BJ16">
            <v>28</v>
          </cell>
          <cell r="BK16">
            <v>30</v>
          </cell>
          <cell r="BL16">
            <v>50</v>
          </cell>
          <cell r="BM16">
            <v>0</v>
          </cell>
          <cell r="BN16">
            <v>0</v>
          </cell>
          <cell r="BO16">
            <v>0</v>
          </cell>
          <cell r="BP16">
            <v>30</v>
          </cell>
          <cell r="BQ16">
            <v>0</v>
          </cell>
          <cell r="BR16">
            <v>23</v>
          </cell>
          <cell r="BS16">
            <v>0</v>
          </cell>
          <cell r="BT16">
            <v>1060</v>
          </cell>
          <cell r="BU16">
            <v>0</v>
          </cell>
          <cell r="BV16">
            <v>15</v>
          </cell>
          <cell r="BW16">
            <v>20</v>
          </cell>
          <cell r="BX16">
            <v>18</v>
          </cell>
          <cell r="BY16">
            <v>15</v>
          </cell>
          <cell r="BZ16">
            <v>0</v>
          </cell>
          <cell r="CA16">
            <v>0</v>
          </cell>
          <cell r="CB16">
            <v>0</v>
          </cell>
          <cell r="CC16">
            <v>15</v>
          </cell>
          <cell r="CD16">
            <v>12</v>
          </cell>
          <cell r="CE16">
            <v>0</v>
          </cell>
          <cell r="CF16">
            <v>16</v>
          </cell>
          <cell r="CG16">
            <v>17</v>
          </cell>
          <cell r="CH16">
            <v>0</v>
          </cell>
          <cell r="CI16">
            <v>1428</v>
          </cell>
          <cell r="CJ16">
            <v>1543</v>
          </cell>
          <cell r="CK16">
            <v>40</v>
          </cell>
          <cell r="CL16">
            <v>30</v>
          </cell>
          <cell r="CM16">
            <v>24</v>
          </cell>
          <cell r="CN16">
            <v>1432</v>
          </cell>
          <cell r="CO16">
            <v>44</v>
          </cell>
          <cell r="CP16">
            <v>31</v>
          </cell>
          <cell r="CR16">
            <v>22455</v>
          </cell>
          <cell r="CS16" t="str">
            <v>TRAN QUANG HUNG</v>
          </cell>
          <cell r="CT16">
            <v>-1710</v>
          </cell>
          <cell r="CU16" t="str">
            <v>SFA</v>
          </cell>
          <cell r="CV16">
            <v>9738.5</v>
          </cell>
          <cell r="CX16">
            <v>845</v>
          </cell>
          <cell r="CY16">
            <v>20686</v>
          </cell>
          <cell r="CZ16">
            <v>1769</v>
          </cell>
        </row>
        <row r="17">
          <cell r="B17">
            <v>80000229</v>
          </cell>
          <cell r="C17" t="str">
            <v>ĐẶNG NGỌC HIẾU</v>
          </cell>
          <cell r="D17" t="str">
            <v>HN2</v>
          </cell>
          <cell r="E17">
            <v>1200</v>
          </cell>
          <cell r="F17">
            <v>20</v>
          </cell>
          <cell r="G17">
            <v>11510</v>
          </cell>
          <cell r="H17">
            <v>50</v>
          </cell>
          <cell r="I17">
            <v>0</v>
          </cell>
          <cell r="J17">
            <v>0</v>
          </cell>
          <cell r="K17">
            <v>500</v>
          </cell>
          <cell r="L17">
            <v>50</v>
          </cell>
          <cell r="M17">
            <v>20</v>
          </cell>
          <cell r="N17">
            <v>1500</v>
          </cell>
          <cell r="O17">
            <v>20</v>
          </cell>
          <cell r="P17">
            <v>100</v>
          </cell>
          <cell r="Q17">
            <v>1376</v>
          </cell>
          <cell r="R17">
            <v>1000</v>
          </cell>
          <cell r="S17">
            <v>50</v>
          </cell>
          <cell r="T17">
            <v>50</v>
          </cell>
          <cell r="U17">
            <v>25</v>
          </cell>
          <cell r="V17">
            <v>25</v>
          </cell>
          <cell r="W17">
            <v>0</v>
          </cell>
          <cell r="X17">
            <v>500</v>
          </cell>
          <cell r="Y17">
            <v>0</v>
          </cell>
          <cell r="Z17">
            <v>0</v>
          </cell>
          <cell r="AA17">
            <v>0</v>
          </cell>
          <cell r="AB17">
            <v>200</v>
          </cell>
          <cell r="AC17">
            <v>200</v>
          </cell>
          <cell r="AD17">
            <v>100</v>
          </cell>
          <cell r="AE17">
            <v>1000</v>
          </cell>
          <cell r="AF17">
            <v>50</v>
          </cell>
          <cell r="AG17">
            <v>20</v>
          </cell>
          <cell r="AH17">
            <v>20</v>
          </cell>
          <cell r="AI17">
            <v>10</v>
          </cell>
          <cell r="AJ17">
            <v>386</v>
          </cell>
          <cell r="AK17">
            <v>113</v>
          </cell>
          <cell r="AL17">
            <v>0</v>
          </cell>
          <cell r="AM17">
            <v>1500</v>
          </cell>
          <cell r="AN17">
            <v>0</v>
          </cell>
          <cell r="AO17">
            <v>0</v>
          </cell>
          <cell r="AP17">
            <v>50</v>
          </cell>
          <cell r="AQ17">
            <v>50</v>
          </cell>
          <cell r="AR17">
            <v>0</v>
          </cell>
          <cell r="AS17">
            <v>100</v>
          </cell>
          <cell r="AT17">
            <v>10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40</v>
          </cell>
          <cell r="BA17">
            <v>20</v>
          </cell>
          <cell r="BB17">
            <v>1000</v>
          </cell>
          <cell r="BC17">
            <v>1500</v>
          </cell>
          <cell r="BD17">
            <v>0</v>
          </cell>
          <cell r="BE17">
            <v>100</v>
          </cell>
          <cell r="BF17">
            <v>10</v>
          </cell>
          <cell r="BG17">
            <v>10</v>
          </cell>
          <cell r="BH17">
            <v>120</v>
          </cell>
          <cell r="BI17">
            <v>0</v>
          </cell>
          <cell r="BJ17">
            <v>850</v>
          </cell>
          <cell r="BK17">
            <v>30</v>
          </cell>
          <cell r="BL17">
            <v>20</v>
          </cell>
          <cell r="BM17">
            <v>0</v>
          </cell>
          <cell r="BN17">
            <v>0</v>
          </cell>
          <cell r="BO17">
            <v>0</v>
          </cell>
          <cell r="BP17">
            <v>10</v>
          </cell>
          <cell r="BQ17">
            <v>0</v>
          </cell>
          <cell r="BR17">
            <v>10</v>
          </cell>
          <cell r="BS17">
            <v>0</v>
          </cell>
          <cell r="BT17">
            <v>1000</v>
          </cell>
          <cell r="BU17">
            <v>0</v>
          </cell>
          <cell r="BV17">
            <v>10</v>
          </cell>
          <cell r="BW17">
            <v>10</v>
          </cell>
          <cell r="BX17">
            <v>0</v>
          </cell>
          <cell r="BY17">
            <v>10</v>
          </cell>
          <cell r="BZ17">
            <v>0</v>
          </cell>
          <cell r="CA17">
            <v>0</v>
          </cell>
          <cell r="CB17">
            <v>0</v>
          </cell>
          <cell r="CC17">
            <v>20</v>
          </cell>
          <cell r="CD17">
            <v>10</v>
          </cell>
          <cell r="CE17">
            <v>0</v>
          </cell>
          <cell r="CF17">
            <v>0.5</v>
          </cell>
          <cell r="CG17">
            <v>0.5</v>
          </cell>
          <cell r="CH17">
            <v>0</v>
          </cell>
          <cell r="CI17">
            <v>200</v>
          </cell>
          <cell r="CJ17">
            <v>200</v>
          </cell>
          <cell r="CK17">
            <v>80</v>
          </cell>
          <cell r="CL17">
            <v>200</v>
          </cell>
          <cell r="CM17">
            <v>10</v>
          </cell>
          <cell r="CN17">
            <v>800</v>
          </cell>
          <cell r="CO17">
            <v>9</v>
          </cell>
          <cell r="CP17">
            <v>10</v>
          </cell>
          <cell r="CR17">
            <v>28095</v>
          </cell>
          <cell r="CS17" t="str">
            <v>TRAN QUANG HUNG</v>
          </cell>
          <cell r="CT17">
            <v>0</v>
          </cell>
          <cell r="CU17" t="str">
            <v>SFA</v>
          </cell>
          <cell r="CV17">
            <v>17673.5</v>
          </cell>
          <cell r="CX17">
            <v>15381</v>
          </cell>
          <cell r="CY17">
            <v>6285</v>
          </cell>
          <cell r="CZ17">
            <v>21810</v>
          </cell>
        </row>
        <row r="18">
          <cell r="B18">
            <v>82101593</v>
          </cell>
          <cell r="C18" t="str">
            <v>CUONG THINH DEVELOPMENT CO., LTD</v>
          </cell>
          <cell r="D18" t="str">
            <v>HN1</v>
          </cell>
          <cell r="E18">
            <v>1334</v>
          </cell>
          <cell r="F18">
            <v>5</v>
          </cell>
          <cell r="G18">
            <v>912</v>
          </cell>
          <cell r="H18">
            <v>10</v>
          </cell>
          <cell r="I18">
            <v>0</v>
          </cell>
          <cell r="J18">
            <v>0</v>
          </cell>
          <cell r="K18">
            <v>100</v>
          </cell>
          <cell r="L18">
            <v>5</v>
          </cell>
          <cell r="M18">
            <v>12</v>
          </cell>
          <cell r="N18">
            <v>900</v>
          </cell>
          <cell r="O18">
            <v>40</v>
          </cell>
          <cell r="P18">
            <v>30</v>
          </cell>
          <cell r="Q18">
            <v>3280</v>
          </cell>
          <cell r="R18">
            <v>5</v>
          </cell>
          <cell r="S18">
            <v>50</v>
          </cell>
          <cell r="T18">
            <v>50</v>
          </cell>
          <cell r="U18">
            <v>10</v>
          </cell>
          <cell r="V18">
            <v>10</v>
          </cell>
          <cell r="W18">
            <v>0</v>
          </cell>
          <cell r="X18">
            <v>10</v>
          </cell>
          <cell r="Y18">
            <v>0</v>
          </cell>
          <cell r="Z18">
            <v>0</v>
          </cell>
          <cell r="AA18">
            <v>0</v>
          </cell>
          <cell r="AB18">
            <v>400</v>
          </cell>
          <cell r="AC18">
            <v>900</v>
          </cell>
          <cell r="AD18">
            <v>50</v>
          </cell>
          <cell r="AE18">
            <v>5</v>
          </cell>
          <cell r="AF18">
            <v>15</v>
          </cell>
          <cell r="AG18">
            <v>10</v>
          </cell>
          <cell r="AH18">
            <v>10</v>
          </cell>
          <cell r="AI18">
            <v>5</v>
          </cell>
          <cell r="AJ18">
            <v>5</v>
          </cell>
          <cell r="AK18">
            <v>5</v>
          </cell>
          <cell r="AL18">
            <v>0</v>
          </cell>
          <cell r="AM18">
            <v>10</v>
          </cell>
          <cell r="AN18">
            <v>0</v>
          </cell>
          <cell r="AO18">
            <v>0</v>
          </cell>
          <cell r="AP18">
            <v>5</v>
          </cell>
          <cell r="AQ18">
            <v>5</v>
          </cell>
          <cell r="AR18">
            <v>0</v>
          </cell>
          <cell r="AS18">
            <v>5</v>
          </cell>
          <cell r="AT18">
            <v>5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1600</v>
          </cell>
          <cell r="BC18">
            <v>10</v>
          </cell>
          <cell r="BD18">
            <v>0</v>
          </cell>
          <cell r="BE18">
            <v>5</v>
          </cell>
          <cell r="BF18">
            <v>5</v>
          </cell>
          <cell r="BG18">
            <v>9</v>
          </cell>
          <cell r="BH18">
            <v>120</v>
          </cell>
          <cell r="BI18">
            <v>0</v>
          </cell>
          <cell r="BJ18">
            <v>10</v>
          </cell>
          <cell r="BK18">
            <v>50</v>
          </cell>
          <cell r="BL18">
            <v>50</v>
          </cell>
          <cell r="BM18">
            <v>0</v>
          </cell>
          <cell r="BN18">
            <v>0</v>
          </cell>
          <cell r="BO18">
            <v>0</v>
          </cell>
          <cell r="BP18">
            <v>10</v>
          </cell>
          <cell r="BQ18">
            <v>0</v>
          </cell>
          <cell r="BR18">
            <v>5</v>
          </cell>
          <cell r="BS18">
            <v>0</v>
          </cell>
          <cell r="BT18">
            <v>1500</v>
          </cell>
          <cell r="BU18">
            <v>0</v>
          </cell>
          <cell r="BV18">
            <v>5</v>
          </cell>
          <cell r="BW18">
            <v>5</v>
          </cell>
          <cell r="BX18">
            <v>0</v>
          </cell>
          <cell r="BY18">
            <v>5</v>
          </cell>
          <cell r="BZ18">
            <v>0</v>
          </cell>
          <cell r="CA18">
            <v>0</v>
          </cell>
          <cell r="CB18">
            <v>0</v>
          </cell>
          <cell r="CC18">
            <v>17</v>
          </cell>
          <cell r="CD18">
            <v>15</v>
          </cell>
          <cell r="CE18">
            <v>0</v>
          </cell>
          <cell r="CF18">
            <v>5</v>
          </cell>
          <cell r="CG18">
            <v>5</v>
          </cell>
          <cell r="CH18">
            <v>0</v>
          </cell>
          <cell r="CI18">
            <v>1400</v>
          </cell>
          <cell r="CJ18">
            <v>1350</v>
          </cell>
          <cell r="CK18">
            <v>800</v>
          </cell>
          <cell r="CL18">
            <v>840</v>
          </cell>
          <cell r="CM18">
            <v>5</v>
          </cell>
          <cell r="CN18">
            <v>1300</v>
          </cell>
          <cell r="CO18">
            <v>60</v>
          </cell>
          <cell r="CP18">
            <v>10</v>
          </cell>
          <cell r="CR18">
            <v>17394</v>
          </cell>
          <cell r="CS18" t="str">
            <v>TONG VAN SON</v>
          </cell>
          <cell r="CT18">
            <v>-466</v>
          </cell>
          <cell r="CU18" t="str">
            <v>SFA</v>
          </cell>
          <cell r="CV18">
            <v>24511.5</v>
          </cell>
          <cell r="CX18">
            <v>2483</v>
          </cell>
          <cell r="CY18">
            <v>11779</v>
          </cell>
          <cell r="CZ18">
            <v>5615</v>
          </cell>
        </row>
        <row r="19">
          <cell r="B19">
            <v>70236864</v>
          </cell>
          <cell r="C19" t="str">
            <v xml:space="preserve">HKD ĐL NGK VÂN VÂN </v>
          </cell>
          <cell r="D19" t="str">
            <v>HN1</v>
          </cell>
          <cell r="E19">
            <v>1765</v>
          </cell>
          <cell r="F19">
            <v>5</v>
          </cell>
          <cell r="G19">
            <v>22</v>
          </cell>
          <cell r="H19">
            <v>25</v>
          </cell>
          <cell r="I19">
            <v>0</v>
          </cell>
          <cell r="J19">
            <v>0</v>
          </cell>
          <cell r="K19">
            <v>50</v>
          </cell>
          <cell r="L19">
            <v>10</v>
          </cell>
          <cell r="M19">
            <v>50</v>
          </cell>
          <cell r="N19">
            <v>200</v>
          </cell>
          <cell r="O19">
            <v>20</v>
          </cell>
          <cell r="P19">
            <v>40</v>
          </cell>
          <cell r="Q19">
            <v>4000</v>
          </cell>
          <cell r="R19">
            <v>50</v>
          </cell>
          <cell r="S19">
            <v>20</v>
          </cell>
          <cell r="T19">
            <v>20</v>
          </cell>
          <cell r="U19">
            <v>10</v>
          </cell>
          <cell r="V19">
            <v>30</v>
          </cell>
          <cell r="W19">
            <v>0</v>
          </cell>
          <cell r="X19">
            <v>15</v>
          </cell>
          <cell r="Y19">
            <v>0</v>
          </cell>
          <cell r="Z19">
            <v>0</v>
          </cell>
          <cell r="AA19">
            <v>0</v>
          </cell>
          <cell r="AB19">
            <v>300</v>
          </cell>
          <cell r="AC19">
            <v>100</v>
          </cell>
          <cell r="AD19">
            <v>40</v>
          </cell>
          <cell r="AE19">
            <v>50</v>
          </cell>
          <cell r="AF19">
            <v>40</v>
          </cell>
          <cell r="AG19">
            <v>10</v>
          </cell>
          <cell r="AH19">
            <v>10</v>
          </cell>
          <cell r="AI19">
            <v>10</v>
          </cell>
          <cell r="AJ19">
            <v>1000</v>
          </cell>
          <cell r="AK19">
            <v>600</v>
          </cell>
          <cell r="AL19">
            <v>0</v>
          </cell>
          <cell r="AM19">
            <v>100</v>
          </cell>
          <cell r="AN19">
            <v>0</v>
          </cell>
          <cell r="AO19">
            <v>0</v>
          </cell>
          <cell r="AP19">
            <v>5</v>
          </cell>
          <cell r="AQ19">
            <v>10</v>
          </cell>
          <cell r="AR19">
            <v>0</v>
          </cell>
          <cell r="AS19">
            <v>50</v>
          </cell>
          <cell r="AT19">
            <v>60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60</v>
          </cell>
          <cell r="BA19">
            <v>5</v>
          </cell>
          <cell r="BB19">
            <v>400</v>
          </cell>
          <cell r="BC19">
            <v>15</v>
          </cell>
          <cell r="BD19">
            <v>0</v>
          </cell>
          <cell r="BE19">
            <v>50</v>
          </cell>
          <cell r="BF19">
            <v>50</v>
          </cell>
          <cell r="BG19">
            <v>100</v>
          </cell>
          <cell r="BH19">
            <v>200</v>
          </cell>
          <cell r="BI19">
            <v>0</v>
          </cell>
          <cell r="BJ19">
            <v>100</v>
          </cell>
          <cell r="BK19">
            <v>10</v>
          </cell>
          <cell r="BL19">
            <v>10</v>
          </cell>
          <cell r="BM19">
            <v>0</v>
          </cell>
          <cell r="BN19">
            <v>0</v>
          </cell>
          <cell r="BO19">
            <v>0</v>
          </cell>
          <cell r="BP19">
            <v>2</v>
          </cell>
          <cell r="BQ19">
            <v>0</v>
          </cell>
          <cell r="BR19">
            <v>2</v>
          </cell>
          <cell r="BS19">
            <v>0</v>
          </cell>
          <cell r="BT19">
            <v>300</v>
          </cell>
          <cell r="BU19">
            <v>0</v>
          </cell>
          <cell r="BV19">
            <v>10</v>
          </cell>
          <cell r="BW19">
            <v>10</v>
          </cell>
          <cell r="BX19">
            <v>80</v>
          </cell>
          <cell r="BY19">
            <v>10</v>
          </cell>
          <cell r="BZ19">
            <v>0</v>
          </cell>
          <cell r="CA19">
            <v>0</v>
          </cell>
          <cell r="CB19">
            <v>0</v>
          </cell>
          <cell r="CC19">
            <v>5</v>
          </cell>
          <cell r="CD19">
            <v>30</v>
          </cell>
          <cell r="CE19">
            <v>0</v>
          </cell>
          <cell r="CF19">
            <v>2</v>
          </cell>
          <cell r="CG19">
            <v>2</v>
          </cell>
          <cell r="CH19">
            <v>0</v>
          </cell>
          <cell r="CI19">
            <v>350</v>
          </cell>
          <cell r="CJ19">
            <v>350</v>
          </cell>
          <cell r="CK19">
            <v>50</v>
          </cell>
          <cell r="CL19">
            <v>50</v>
          </cell>
          <cell r="CM19">
            <v>5</v>
          </cell>
          <cell r="CN19">
            <v>550</v>
          </cell>
          <cell r="CO19">
            <v>50</v>
          </cell>
          <cell r="CP19">
            <v>30</v>
          </cell>
          <cell r="CR19">
            <v>11605</v>
          </cell>
          <cell r="CS19" t="str">
            <v>TONG VAN SON</v>
          </cell>
          <cell r="CT19">
            <v>-1035</v>
          </cell>
          <cell r="CU19" t="str">
            <v>SFA</v>
          </cell>
          <cell r="CV19">
            <v>23989</v>
          </cell>
          <cell r="CX19">
            <v>1156</v>
          </cell>
          <cell r="CY19">
            <v>9317</v>
          </cell>
          <cell r="CZ19">
            <v>2288</v>
          </cell>
        </row>
        <row r="20">
          <cell r="B20">
            <v>70241430</v>
          </cell>
          <cell r="C20" t="str">
            <v>CTCP DV TH HÙNG HÀ</v>
          </cell>
          <cell r="D20" t="str">
            <v>HN1</v>
          </cell>
          <cell r="E20">
            <v>545</v>
          </cell>
          <cell r="F20">
            <v>5</v>
          </cell>
          <cell r="G20">
            <v>105</v>
          </cell>
          <cell r="H20">
            <v>4</v>
          </cell>
          <cell r="I20">
            <v>0</v>
          </cell>
          <cell r="J20">
            <v>0</v>
          </cell>
          <cell r="K20">
            <v>1768</v>
          </cell>
          <cell r="L20">
            <v>143</v>
          </cell>
          <cell r="M20">
            <v>510</v>
          </cell>
          <cell r="N20">
            <v>6216.5</v>
          </cell>
          <cell r="O20">
            <v>60.5</v>
          </cell>
          <cell r="P20">
            <v>24</v>
          </cell>
          <cell r="Q20">
            <v>3885</v>
          </cell>
          <cell r="R20">
            <v>1561.5</v>
          </cell>
          <cell r="S20">
            <v>12</v>
          </cell>
          <cell r="T20">
            <v>23</v>
          </cell>
          <cell r="U20">
            <v>11</v>
          </cell>
          <cell r="V20">
            <v>11</v>
          </cell>
          <cell r="W20">
            <v>0</v>
          </cell>
          <cell r="X20">
            <v>2</v>
          </cell>
          <cell r="Y20">
            <v>0</v>
          </cell>
          <cell r="Z20">
            <v>0</v>
          </cell>
          <cell r="AA20">
            <v>0</v>
          </cell>
          <cell r="AB20">
            <v>657</v>
          </cell>
          <cell r="AC20">
            <v>1243</v>
          </cell>
          <cell r="AD20">
            <v>121</v>
          </cell>
          <cell r="AE20">
            <v>1716</v>
          </cell>
          <cell r="AF20">
            <v>768</v>
          </cell>
          <cell r="AG20">
            <v>50</v>
          </cell>
          <cell r="AH20">
            <v>50</v>
          </cell>
          <cell r="AI20">
            <v>5</v>
          </cell>
          <cell r="AJ20">
            <v>725</v>
          </cell>
          <cell r="AK20">
            <v>181</v>
          </cell>
          <cell r="AL20">
            <v>0</v>
          </cell>
          <cell r="AM20">
            <v>1097</v>
          </cell>
          <cell r="AN20">
            <v>0</v>
          </cell>
          <cell r="AO20">
            <v>0</v>
          </cell>
          <cell r="AP20">
            <v>1</v>
          </cell>
          <cell r="AQ20">
            <v>1</v>
          </cell>
          <cell r="AR20">
            <v>0</v>
          </cell>
          <cell r="AS20">
            <v>1432</v>
          </cell>
          <cell r="AT20">
            <v>767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17</v>
          </cell>
          <cell r="BA20">
            <v>5</v>
          </cell>
          <cell r="BB20">
            <v>324</v>
          </cell>
          <cell r="BC20">
            <v>800</v>
          </cell>
          <cell r="BD20">
            <v>0</v>
          </cell>
          <cell r="BE20">
            <v>1221</v>
          </cell>
          <cell r="BF20">
            <v>765</v>
          </cell>
          <cell r="BG20">
            <v>121</v>
          </cell>
          <cell r="BH20">
            <v>565</v>
          </cell>
          <cell r="BI20">
            <v>0</v>
          </cell>
          <cell r="BJ20">
            <v>143</v>
          </cell>
          <cell r="BK20">
            <v>12</v>
          </cell>
          <cell r="BL20">
            <v>123</v>
          </cell>
          <cell r="BM20">
            <v>0</v>
          </cell>
          <cell r="BN20">
            <v>0</v>
          </cell>
          <cell r="BO20">
            <v>0</v>
          </cell>
          <cell r="BP20">
            <v>1</v>
          </cell>
          <cell r="BQ20">
            <v>0</v>
          </cell>
          <cell r="BR20">
            <v>2</v>
          </cell>
          <cell r="BS20">
            <v>0</v>
          </cell>
          <cell r="BT20">
            <v>213</v>
          </cell>
          <cell r="BU20">
            <v>0</v>
          </cell>
          <cell r="BV20">
            <v>5</v>
          </cell>
          <cell r="BW20">
            <v>454</v>
          </cell>
          <cell r="BX20">
            <v>213</v>
          </cell>
          <cell r="BY20">
            <v>435</v>
          </cell>
          <cell r="BZ20">
            <v>0</v>
          </cell>
          <cell r="CA20">
            <v>0</v>
          </cell>
          <cell r="CB20">
            <v>0</v>
          </cell>
          <cell r="CC20">
            <v>12</v>
          </cell>
          <cell r="CD20">
            <v>10</v>
          </cell>
          <cell r="CE20">
            <v>0</v>
          </cell>
          <cell r="CF20">
            <v>6</v>
          </cell>
          <cell r="CG20">
            <v>6</v>
          </cell>
          <cell r="CH20">
            <v>0</v>
          </cell>
          <cell r="CI20">
            <v>110</v>
          </cell>
          <cell r="CJ20">
            <v>123</v>
          </cell>
          <cell r="CK20">
            <v>323</v>
          </cell>
          <cell r="CL20">
            <v>121</v>
          </cell>
          <cell r="CM20">
            <v>5</v>
          </cell>
          <cell r="CN20">
            <v>132</v>
          </cell>
          <cell r="CO20">
            <v>11.5</v>
          </cell>
          <cell r="CP20">
            <v>218</v>
          </cell>
          <cell r="CR20">
            <v>30197</v>
          </cell>
          <cell r="CS20" t="str">
            <v>TONG VAN SON</v>
          </cell>
          <cell r="CT20">
            <v>0</v>
          </cell>
          <cell r="CU20" t="str">
            <v>SFA</v>
          </cell>
          <cell r="CV20">
            <v>25035.5</v>
          </cell>
          <cell r="CX20">
            <v>6085</v>
          </cell>
          <cell r="CY20">
            <v>6240</v>
          </cell>
          <cell r="CZ20">
            <v>23957</v>
          </cell>
        </row>
        <row r="21">
          <cell r="B21">
            <v>70474366</v>
          </cell>
          <cell r="C21" t="str">
            <v>NGUYỄN VĂN CHUNG</v>
          </cell>
          <cell r="D21" t="str">
            <v>HN1</v>
          </cell>
          <cell r="E21">
            <v>1765</v>
          </cell>
          <cell r="F21">
            <v>0</v>
          </cell>
          <cell r="G21">
            <v>150</v>
          </cell>
          <cell r="H21">
            <v>125</v>
          </cell>
          <cell r="I21">
            <v>0</v>
          </cell>
          <cell r="J21">
            <v>0</v>
          </cell>
          <cell r="K21">
            <v>25</v>
          </cell>
          <cell r="L21">
            <v>505</v>
          </cell>
          <cell r="M21">
            <v>15</v>
          </cell>
          <cell r="N21">
            <v>50</v>
          </cell>
          <cell r="O21">
            <v>725</v>
          </cell>
          <cell r="P21">
            <v>10</v>
          </cell>
          <cell r="Q21">
            <v>6357</v>
          </cell>
          <cell r="R21">
            <v>50</v>
          </cell>
          <cell r="S21">
            <v>10</v>
          </cell>
          <cell r="T21">
            <v>5</v>
          </cell>
          <cell r="U21">
            <v>5</v>
          </cell>
          <cell r="V21">
            <v>5</v>
          </cell>
          <cell r="W21">
            <v>0</v>
          </cell>
          <cell r="X21">
            <v>10</v>
          </cell>
          <cell r="Y21">
            <v>0</v>
          </cell>
          <cell r="Z21">
            <v>0</v>
          </cell>
          <cell r="AA21">
            <v>0</v>
          </cell>
          <cell r="AB21">
            <v>100</v>
          </cell>
          <cell r="AC21">
            <v>150</v>
          </cell>
          <cell r="AD21">
            <v>25</v>
          </cell>
          <cell r="AE21">
            <v>50</v>
          </cell>
          <cell r="AF21">
            <v>5</v>
          </cell>
          <cell r="AG21">
            <v>5</v>
          </cell>
          <cell r="AH21">
            <v>5</v>
          </cell>
          <cell r="AI21">
            <v>10</v>
          </cell>
          <cell r="AJ21">
            <v>1935</v>
          </cell>
          <cell r="AK21">
            <v>501</v>
          </cell>
          <cell r="AL21">
            <v>0</v>
          </cell>
          <cell r="AM21">
            <v>15</v>
          </cell>
          <cell r="AN21">
            <v>0</v>
          </cell>
          <cell r="AO21">
            <v>0</v>
          </cell>
          <cell r="AP21">
            <v>5</v>
          </cell>
          <cell r="AQ21">
            <v>5</v>
          </cell>
          <cell r="AR21">
            <v>0</v>
          </cell>
          <cell r="AS21">
            <v>15</v>
          </cell>
          <cell r="AT21">
            <v>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10</v>
          </cell>
          <cell r="BA21">
            <v>0</v>
          </cell>
          <cell r="BB21">
            <v>335</v>
          </cell>
          <cell r="BC21">
            <v>15</v>
          </cell>
          <cell r="BD21">
            <v>0</v>
          </cell>
          <cell r="BE21">
            <v>5</v>
          </cell>
          <cell r="BF21">
            <v>5</v>
          </cell>
          <cell r="BG21">
            <v>40</v>
          </cell>
          <cell r="BH21">
            <v>50</v>
          </cell>
          <cell r="BI21">
            <v>0</v>
          </cell>
          <cell r="BJ21">
            <v>10</v>
          </cell>
          <cell r="BK21">
            <v>5</v>
          </cell>
          <cell r="BL21">
            <v>5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5</v>
          </cell>
          <cell r="BS21">
            <v>0</v>
          </cell>
          <cell r="BT21">
            <v>350</v>
          </cell>
          <cell r="BU21">
            <v>0</v>
          </cell>
          <cell r="BV21">
            <v>0</v>
          </cell>
          <cell r="BW21">
            <v>10</v>
          </cell>
          <cell r="BX21">
            <v>15</v>
          </cell>
          <cell r="BY21">
            <v>5</v>
          </cell>
          <cell r="BZ21">
            <v>0</v>
          </cell>
          <cell r="CA21">
            <v>0</v>
          </cell>
          <cell r="CB21">
            <v>0</v>
          </cell>
          <cell r="CC21">
            <v>321</v>
          </cell>
          <cell r="CD21">
            <v>40</v>
          </cell>
          <cell r="CE21">
            <v>0</v>
          </cell>
          <cell r="CF21">
            <v>5</v>
          </cell>
          <cell r="CG21">
            <v>7.5</v>
          </cell>
          <cell r="CH21">
            <v>0</v>
          </cell>
          <cell r="CI21">
            <v>190</v>
          </cell>
          <cell r="CJ21">
            <v>195</v>
          </cell>
          <cell r="CK21">
            <v>43</v>
          </cell>
          <cell r="CL21">
            <v>40</v>
          </cell>
          <cell r="CM21">
            <v>0</v>
          </cell>
          <cell r="CN21">
            <v>135</v>
          </cell>
          <cell r="CO21">
            <v>15</v>
          </cell>
          <cell r="CP21">
            <v>33</v>
          </cell>
          <cell r="CR21">
            <v>14532.5</v>
          </cell>
          <cell r="CS21" t="str">
            <v>TONG VAN SON</v>
          </cell>
          <cell r="CT21">
            <v>-560</v>
          </cell>
          <cell r="CU21" t="str">
            <v>SFA</v>
          </cell>
          <cell r="CV21">
            <v>27685</v>
          </cell>
          <cell r="CX21">
            <v>1121.5</v>
          </cell>
          <cell r="CY21">
            <v>11768</v>
          </cell>
          <cell r="CZ21">
            <v>2764.5</v>
          </cell>
        </row>
        <row r="22">
          <cell r="B22">
            <v>82100375</v>
          </cell>
          <cell r="C22" t="str">
            <v>Cty TNHH XNK Phu Viet hung</v>
          </cell>
          <cell r="D22" t="str">
            <v>HN1</v>
          </cell>
          <cell r="E22">
            <v>500</v>
          </cell>
          <cell r="F22">
            <v>10</v>
          </cell>
          <cell r="G22">
            <v>3012</v>
          </cell>
          <cell r="H22">
            <v>9010</v>
          </cell>
          <cell r="I22">
            <v>0</v>
          </cell>
          <cell r="J22">
            <v>0</v>
          </cell>
          <cell r="K22">
            <v>10</v>
          </cell>
          <cell r="L22">
            <v>10</v>
          </cell>
          <cell r="M22">
            <v>10</v>
          </cell>
          <cell r="N22">
            <v>5</v>
          </cell>
          <cell r="O22">
            <v>1</v>
          </cell>
          <cell r="P22">
            <v>4</v>
          </cell>
          <cell r="Q22">
            <v>10</v>
          </cell>
          <cell r="R22">
            <v>1</v>
          </cell>
          <cell r="S22">
            <v>500</v>
          </cell>
          <cell r="T22">
            <v>1000</v>
          </cell>
          <cell r="U22">
            <v>500</v>
          </cell>
          <cell r="V22">
            <v>1000</v>
          </cell>
          <cell r="W22">
            <v>0</v>
          </cell>
          <cell r="X22">
            <v>4</v>
          </cell>
          <cell r="Y22">
            <v>0</v>
          </cell>
          <cell r="Z22">
            <v>0</v>
          </cell>
          <cell r="AA22">
            <v>0</v>
          </cell>
          <cell r="AB22">
            <v>2</v>
          </cell>
          <cell r="AC22">
            <v>2</v>
          </cell>
          <cell r="AD22">
            <v>2</v>
          </cell>
          <cell r="AE22">
            <v>1</v>
          </cell>
          <cell r="AF22">
            <v>2</v>
          </cell>
          <cell r="AG22">
            <v>10</v>
          </cell>
          <cell r="AH22">
            <v>10</v>
          </cell>
          <cell r="AI22">
            <v>250</v>
          </cell>
          <cell r="AJ22">
            <v>10</v>
          </cell>
          <cell r="AK22">
            <v>5</v>
          </cell>
          <cell r="AL22">
            <v>0</v>
          </cell>
          <cell r="AM22">
            <v>4</v>
          </cell>
          <cell r="AN22">
            <v>0</v>
          </cell>
          <cell r="AO22">
            <v>0</v>
          </cell>
          <cell r="AP22">
            <v>2</v>
          </cell>
          <cell r="AQ22">
            <v>2</v>
          </cell>
          <cell r="AR22">
            <v>0</v>
          </cell>
          <cell r="AS22">
            <v>2</v>
          </cell>
          <cell r="AT22">
            <v>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4</v>
          </cell>
          <cell r="BA22">
            <v>2</v>
          </cell>
          <cell r="BB22">
            <v>1</v>
          </cell>
          <cell r="BC22">
            <v>3</v>
          </cell>
          <cell r="BD22">
            <v>0</v>
          </cell>
          <cell r="BE22">
            <v>2</v>
          </cell>
          <cell r="BF22">
            <v>2</v>
          </cell>
          <cell r="BG22">
            <v>10</v>
          </cell>
          <cell r="BH22">
            <v>2</v>
          </cell>
          <cell r="BI22">
            <v>0</v>
          </cell>
          <cell r="BJ22">
            <v>2</v>
          </cell>
          <cell r="BK22">
            <v>2</v>
          </cell>
          <cell r="BL22">
            <v>2</v>
          </cell>
          <cell r="BM22">
            <v>0</v>
          </cell>
          <cell r="BN22">
            <v>0</v>
          </cell>
          <cell r="BO22">
            <v>0</v>
          </cell>
          <cell r="BP22">
            <v>5</v>
          </cell>
          <cell r="BQ22">
            <v>0</v>
          </cell>
          <cell r="BR22">
            <v>10</v>
          </cell>
          <cell r="BS22">
            <v>0</v>
          </cell>
          <cell r="BT22">
            <v>2</v>
          </cell>
          <cell r="BU22">
            <v>0</v>
          </cell>
          <cell r="BV22">
            <v>2</v>
          </cell>
          <cell r="BW22">
            <v>2</v>
          </cell>
          <cell r="BX22">
            <v>0</v>
          </cell>
          <cell r="BY22">
            <v>2</v>
          </cell>
          <cell r="BZ22">
            <v>0</v>
          </cell>
          <cell r="CA22">
            <v>0</v>
          </cell>
          <cell r="CB22">
            <v>0</v>
          </cell>
          <cell r="CC22">
            <v>30</v>
          </cell>
          <cell r="CD22">
            <v>600</v>
          </cell>
          <cell r="CE22">
            <v>0</v>
          </cell>
          <cell r="CF22">
            <v>1</v>
          </cell>
          <cell r="CG22">
            <v>1</v>
          </cell>
          <cell r="CH22">
            <v>0</v>
          </cell>
          <cell r="CI22">
            <v>240</v>
          </cell>
          <cell r="CJ22">
            <v>240</v>
          </cell>
          <cell r="CK22">
            <v>10</v>
          </cell>
          <cell r="CL22">
            <v>10</v>
          </cell>
          <cell r="CM22">
            <v>2</v>
          </cell>
          <cell r="CN22">
            <v>20</v>
          </cell>
          <cell r="CO22">
            <v>5</v>
          </cell>
          <cell r="CP22">
            <v>60</v>
          </cell>
          <cell r="CR22">
            <v>17167</v>
          </cell>
          <cell r="CS22" t="str">
            <v>NGUYEN HUY THONG</v>
          </cell>
          <cell r="CT22">
            <v>0</v>
          </cell>
          <cell r="CU22" t="str">
            <v>SFA</v>
          </cell>
          <cell r="CV22">
            <v>16127</v>
          </cell>
          <cell r="CX22">
            <v>13033</v>
          </cell>
          <cell r="CY22">
            <v>1038</v>
          </cell>
          <cell r="CZ22">
            <v>16129</v>
          </cell>
        </row>
        <row r="23">
          <cell r="B23">
            <v>70402048</v>
          </cell>
          <cell r="C23" t="str">
            <v>HOÀNG ANH TUẤN ( thay nhà Việt Tiến Hưng &amp; Duy Anh)</v>
          </cell>
          <cell r="D23" t="str">
            <v>HN1</v>
          </cell>
          <cell r="E23">
            <v>20</v>
          </cell>
          <cell r="F23">
            <v>10</v>
          </cell>
          <cell r="G23">
            <v>100</v>
          </cell>
          <cell r="H23">
            <v>8000</v>
          </cell>
          <cell r="I23">
            <v>0</v>
          </cell>
          <cell r="J23">
            <v>0</v>
          </cell>
          <cell r="K23">
            <v>100</v>
          </cell>
          <cell r="L23">
            <v>6000</v>
          </cell>
          <cell r="M23">
            <v>300</v>
          </cell>
          <cell r="N23">
            <v>150</v>
          </cell>
          <cell r="O23">
            <v>100</v>
          </cell>
          <cell r="P23">
            <v>30</v>
          </cell>
          <cell r="Q23">
            <v>10</v>
          </cell>
          <cell r="R23">
            <v>250</v>
          </cell>
          <cell r="S23">
            <v>20</v>
          </cell>
          <cell r="T23">
            <v>20</v>
          </cell>
          <cell r="U23">
            <v>20</v>
          </cell>
          <cell r="V23">
            <v>20</v>
          </cell>
          <cell r="W23">
            <v>0</v>
          </cell>
          <cell r="X23">
            <v>30</v>
          </cell>
          <cell r="Y23">
            <v>0</v>
          </cell>
          <cell r="Z23">
            <v>0</v>
          </cell>
          <cell r="AA23">
            <v>0</v>
          </cell>
          <cell r="AB23">
            <v>100</v>
          </cell>
          <cell r="AC23">
            <v>300</v>
          </cell>
          <cell r="AD23">
            <v>0</v>
          </cell>
          <cell r="AE23">
            <v>5</v>
          </cell>
          <cell r="AF23">
            <v>10</v>
          </cell>
          <cell r="AG23">
            <v>10</v>
          </cell>
          <cell r="AH23">
            <v>10</v>
          </cell>
          <cell r="AI23">
            <v>20</v>
          </cell>
          <cell r="AJ23">
            <v>10</v>
          </cell>
          <cell r="AK23">
            <v>10</v>
          </cell>
          <cell r="AL23">
            <v>0</v>
          </cell>
          <cell r="AM23">
            <v>1000</v>
          </cell>
          <cell r="AN23">
            <v>0</v>
          </cell>
          <cell r="AO23">
            <v>0</v>
          </cell>
          <cell r="AP23">
            <v>20</v>
          </cell>
          <cell r="AQ23">
            <v>10</v>
          </cell>
          <cell r="AR23">
            <v>0</v>
          </cell>
          <cell r="AS23">
            <v>1000</v>
          </cell>
          <cell r="AT23">
            <v>1000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20</v>
          </cell>
          <cell r="BA23">
            <v>20</v>
          </cell>
          <cell r="BB23">
            <v>10</v>
          </cell>
          <cell r="BC23">
            <v>810</v>
          </cell>
          <cell r="BD23">
            <v>0</v>
          </cell>
          <cell r="BE23">
            <v>500</v>
          </cell>
          <cell r="BF23">
            <v>800</v>
          </cell>
          <cell r="BG23">
            <v>10</v>
          </cell>
          <cell r="BH23">
            <v>50</v>
          </cell>
          <cell r="BI23">
            <v>0</v>
          </cell>
          <cell r="BJ23">
            <v>50</v>
          </cell>
          <cell r="BK23">
            <v>40</v>
          </cell>
          <cell r="BL23">
            <v>50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10</v>
          </cell>
          <cell r="BS23">
            <v>0</v>
          </cell>
          <cell r="BT23">
            <v>10</v>
          </cell>
          <cell r="BU23">
            <v>0</v>
          </cell>
          <cell r="BV23">
            <v>10</v>
          </cell>
          <cell r="BW23">
            <v>100</v>
          </cell>
          <cell r="BX23">
            <v>0</v>
          </cell>
          <cell r="BY23">
            <v>200</v>
          </cell>
          <cell r="BZ23">
            <v>0</v>
          </cell>
          <cell r="CA23">
            <v>0</v>
          </cell>
          <cell r="CB23">
            <v>0</v>
          </cell>
          <cell r="CC23">
            <v>50</v>
          </cell>
          <cell r="CD23">
            <v>10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10</v>
          </cell>
          <cell r="CJ23">
            <v>50</v>
          </cell>
          <cell r="CK23">
            <v>50</v>
          </cell>
          <cell r="CL23">
            <v>10</v>
          </cell>
          <cell r="CM23">
            <v>0</v>
          </cell>
          <cell r="CN23">
            <v>20</v>
          </cell>
          <cell r="CO23">
            <v>100</v>
          </cell>
          <cell r="CP23">
            <v>30</v>
          </cell>
          <cell r="CR23">
            <v>21705</v>
          </cell>
          <cell r="CS23" t="str">
            <v>NGUYEN HUY THONG</v>
          </cell>
          <cell r="CT23">
            <v>0</v>
          </cell>
          <cell r="CU23" t="str">
            <v>SFA</v>
          </cell>
          <cell r="CV23">
            <v>23174.5</v>
          </cell>
          <cell r="CX23">
            <v>10870</v>
          </cell>
          <cell r="CY23">
            <v>160</v>
          </cell>
          <cell r="CZ23">
            <v>21545</v>
          </cell>
        </row>
        <row r="24">
          <cell r="B24">
            <v>70474512</v>
          </cell>
          <cell r="C24" t="str">
            <v>NPP-NGUYỄN NGỌC LINH - HỘ KINH DOANH LINH MON</v>
          </cell>
          <cell r="D24" t="str">
            <v>HN1</v>
          </cell>
          <cell r="E24">
            <v>700</v>
          </cell>
          <cell r="F24">
            <v>20</v>
          </cell>
          <cell r="G24">
            <v>2900</v>
          </cell>
          <cell r="H24">
            <v>200</v>
          </cell>
          <cell r="I24">
            <v>0</v>
          </cell>
          <cell r="J24">
            <v>0</v>
          </cell>
          <cell r="K24">
            <v>250</v>
          </cell>
          <cell r="L24">
            <v>5000</v>
          </cell>
          <cell r="M24">
            <v>50</v>
          </cell>
          <cell r="N24">
            <v>900</v>
          </cell>
          <cell r="O24">
            <v>50</v>
          </cell>
          <cell r="P24">
            <v>40</v>
          </cell>
          <cell r="Q24">
            <v>500</v>
          </cell>
          <cell r="R24">
            <v>175</v>
          </cell>
          <cell r="S24">
            <v>50</v>
          </cell>
          <cell r="T24">
            <v>50</v>
          </cell>
          <cell r="U24">
            <v>50</v>
          </cell>
          <cell r="V24">
            <v>50</v>
          </cell>
          <cell r="W24">
            <v>0</v>
          </cell>
          <cell r="X24">
            <v>20</v>
          </cell>
          <cell r="Y24">
            <v>0</v>
          </cell>
          <cell r="Z24">
            <v>0</v>
          </cell>
          <cell r="AA24">
            <v>0</v>
          </cell>
          <cell r="AB24">
            <v>50</v>
          </cell>
          <cell r="AC24">
            <v>100</v>
          </cell>
          <cell r="AD24">
            <v>50</v>
          </cell>
          <cell r="AE24">
            <v>175</v>
          </cell>
          <cell r="AF24">
            <v>100</v>
          </cell>
          <cell r="AG24">
            <v>100</v>
          </cell>
          <cell r="AH24">
            <v>100</v>
          </cell>
          <cell r="AI24">
            <v>20</v>
          </cell>
          <cell r="AJ24">
            <v>500</v>
          </cell>
          <cell r="AK24">
            <v>500</v>
          </cell>
          <cell r="AL24">
            <v>0</v>
          </cell>
          <cell r="AM24">
            <v>150</v>
          </cell>
          <cell r="AN24">
            <v>0</v>
          </cell>
          <cell r="AO24">
            <v>0</v>
          </cell>
          <cell r="AP24">
            <v>20</v>
          </cell>
          <cell r="AQ24">
            <v>20</v>
          </cell>
          <cell r="AR24">
            <v>0</v>
          </cell>
          <cell r="AS24">
            <v>100</v>
          </cell>
          <cell r="AT24">
            <v>50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50</v>
          </cell>
          <cell r="BC24">
            <v>250</v>
          </cell>
          <cell r="BD24">
            <v>0</v>
          </cell>
          <cell r="BE24">
            <v>100</v>
          </cell>
          <cell r="BF24">
            <v>50</v>
          </cell>
          <cell r="BG24">
            <v>500</v>
          </cell>
          <cell r="BH24">
            <v>50</v>
          </cell>
          <cell r="BI24">
            <v>0</v>
          </cell>
          <cell r="BJ24">
            <v>50</v>
          </cell>
          <cell r="BK24">
            <v>50</v>
          </cell>
          <cell r="BL24">
            <v>50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48</v>
          </cell>
          <cell r="BU24">
            <v>0</v>
          </cell>
          <cell r="BV24">
            <v>10</v>
          </cell>
          <cell r="BW24">
            <v>50</v>
          </cell>
          <cell r="BX24">
            <v>50</v>
          </cell>
          <cell r="BY24">
            <v>50</v>
          </cell>
          <cell r="BZ24">
            <v>0</v>
          </cell>
          <cell r="CA24">
            <v>0</v>
          </cell>
          <cell r="CB24">
            <v>0</v>
          </cell>
          <cell r="CC24">
            <v>500</v>
          </cell>
          <cell r="CD24">
            <v>50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80</v>
          </cell>
          <cell r="CJ24">
            <v>80</v>
          </cell>
          <cell r="CK24">
            <v>50</v>
          </cell>
          <cell r="CL24">
            <v>50</v>
          </cell>
          <cell r="CM24">
            <v>20</v>
          </cell>
          <cell r="CN24">
            <v>50</v>
          </cell>
          <cell r="CO24">
            <v>5</v>
          </cell>
          <cell r="CP24">
            <v>570</v>
          </cell>
          <cell r="CR24">
            <v>15853</v>
          </cell>
          <cell r="CS24" t="str">
            <v>NGUYEN HUY THONG</v>
          </cell>
          <cell r="CT24">
            <v>0</v>
          </cell>
          <cell r="CU24" t="str">
            <v>SFA</v>
          </cell>
          <cell r="CV24">
            <v>20168.5</v>
          </cell>
          <cell r="CX24">
            <v>5780</v>
          </cell>
          <cell r="CY24">
            <v>2508</v>
          </cell>
          <cell r="CZ24">
            <v>13345</v>
          </cell>
        </row>
        <row r="25">
          <cell r="B25">
            <v>82100871</v>
          </cell>
          <cell r="C25" t="str">
            <v>NGUYỄN TIẾN NHƯ</v>
          </cell>
          <cell r="D25" t="str">
            <v>HN2</v>
          </cell>
          <cell r="E25">
            <v>134</v>
          </cell>
          <cell r="F25">
            <v>112</v>
          </cell>
          <cell r="G25">
            <v>2308</v>
          </cell>
          <cell r="H25">
            <v>28</v>
          </cell>
          <cell r="I25">
            <v>0</v>
          </cell>
          <cell r="J25">
            <v>0</v>
          </cell>
          <cell r="K25">
            <v>1000</v>
          </cell>
          <cell r="L25">
            <v>12</v>
          </cell>
          <cell r="M25">
            <v>5</v>
          </cell>
          <cell r="N25">
            <v>2600</v>
          </cell>
          <cell r="O25">
            <v>15</v>
          </cell>
          <cell r="P25">
            <v>6</v>
          </cell>
          <cell r="Q25">
            <v>5751</v>
          </cell>
          <cell r="R25">
            <v>250</v>
          </cell>
          <cell r="S25">
            <v>14</v>
          </cell>
          <cell r="T25">
            <v>12</v>
          </cell>
          <cell r="U25">
            <v>4</v>
          </cell>
          <cell r="V25">
            <v>12</v>
          </cell>
          <cell r="W25">
            <v>0</v>
          </cell>
          <cell r="X25">
            <v>6</v>
          </cell>
          <cell r="Y25">
            <v>0</v>
          </cell>
          <cell r="Z25">
            <v>0</v>
          </cell>
          <cell r="AA25">
            <v>0</v>
          </cell>
          <cell r="AB25">
            <v>900</v>
          </cell>
          <cell r="AC25">
            <v>1000</v>
          </cell>
          <cell r="AD25">
            <v>2</v>
          </cell>
          <cell r="AE25">
            <v>251</v>
          </cell>
          <cell r="AF25">
            <v>112</v>
          </cell>
          <cell r="AG25">
            <v>5</v>
          </cell>
          <cell r="AH25">
            <v>5</v>
          </cell>
          <cell r="AI25">
            <v>12</v>
          </cell>
          <cell r="AJ25">
            <v>306</v>
          </cell>
          <cell r="AK25">
            <v>310</v>
          </cell>
          <cell r="AL25">
            <v>0</v>
          </cell>
          <cell r="AM25">
            <v>65</v>
          </cell>
          <cell r="AN25">
            <v>0</v>
          </cell>
          <cell r="AO25">
            <v>0</v>
          </cell>
          <cell r="AP25">
            <v>2</v>
          </cell>
          <cell r="AQ25">
            <v>5</v>
          </cell>
          <cell r="AR25">
            <v>0</v>
          </cell>
          <cell r="AS25">
            <v>20</v>
          </cell>
          <cell r="AT25">
            <v>2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16</v>
          </cell>
          <cell r="BA25">
            <v>12</v>
          </cell>
          <cell r="BB25">
            <v>12</v>
          </cell>
          <cell r="BC25">
            <v>64</v>
          </cell>
          <cell r="BD25">
            <v>0</v>
          </cell>
          <cell r="BE25">
            <v>30</v>
          </cell>
          <cell r="BF25">
            <v>3</v>
          </cell>
          <cell r="BG25">
            <v>2</v>
          </cell>
          <cell r="BH25">
            <v>248</v>
          </cell>
          <cell r="BI25">
            <v>0</v>
          </cell>
          <cell r="BJ25">
            <v>50</v>
          </cell>
          <cell r="BK25">
            <v>4</v>
          </cell>
          <cell r="BL25">
            <v>5</v>
          </cell>
          <cell r="BM25">
            <v>0</v>
          </cell>
          <cell r="BN25">
            <v>0</v>
          </cell>
          <cell r="BO25">
            <v>0</v>
          </cell>
          <cell r="BP25">
            <v>1</v>
          </cell>
          <cell r="BQ25">
            <v>0</v>
          </cell>
          <cell r="BR25">
            <v>3</v>
          </cell>
          <cell r="BS25">
            <v>0</v>
          </cell>
          <cell r="BT25">
            <v>30</v>
          </cell>
          <cell r="BU25">
            <v>0</v>
          </cell>
          <cell r="BV25">
            <v>5</v>
          </cell>
          <cell r="BW25">
            <v>6</v>
          </cell>
          <cell r="BX25">
            <v>0</v>
          </cell>
          <cell r="BY25">
            <v>2</v>
          </cell>
          <cell r="BZ25">
            <v>0</v>
          </cell>
          <cell r="CA25">
            <v>0</v>
          </cell>
          <cell r="CB25">
            <v>0</v>
          </cell>
          <cell r="CC25">
            <v>30</v>
          </cell>
          <cell r="CD25">
            <v>4</v>
          </cell>
          <cell r="CE25">
            <v>0</v>
          </cell>
          <cell r="CF25">
            <v>1</v>
          </cell>
          <cell r="CG25">
            <v>1</v>
          </cell>
          <cell r="CH25">
            <v>0</v>
          </cell>
          <cell r="CI25">
            <v>30</v>
          </cell>
          <cell r="CJ25">
            <v>34</v>
          </cell>
          <cell r="CK25">
            <v>12</v>
          </cell>
          <cell r="CL25">
            <v>10</v>
          </cell>
          <cell r="CM25">
            <v>5</v>
          </cell>
          <cell r="CN25">
            <v>48</v>
          </cell>
          <cell r="CO25">
            <v>7</v>
          </cell>
          <cell r="CP25">
            <v>6</v>
          </cell>
          <cell r="CR25">
            <v>15947</v>
          </cell>
          <cell r="CS25" t="str">
            <v>BUI XUAN TINH</v>
          </cell>
          <cell r="CT25">
            <v>0</v>
          </cell>
          <cell r="CU25" t="str">
            <v>SFA</v>
          </cell>
          <cell r="CV25">
            <v>10323</v>
          </cell>
          <cell r="CX25">
            <v>4832</v>
          </cell>
          <cell r="CY25">
            <v>6658</v>
          </cell>
          <cell r="CZ25">
            <v>9289</v>
          </cell>
        </row>
        <row r="26">
          <cell r="B26">
            <v>82184078</v>
          </cell>
          <cell r="C26" t="str">
            <v>NGUYEN VAN THANH</v>
          </cell>
          <cell r="D26" t="str">
            <v>HN2</v>
          </cell>
          <cell r="E26">
            <v>40</v>
          </cell>
          <cell r="F26">
            <v>10</v>
          </cell>
          <cell r="G26">
            <v>600</v>
          </cell>
          <cell r="H26">
            <v>40</v>
          </cell>
          <cell r="I26">
            <v>0</v>
          </cell>
          <cell r="J26">
            <v>0</v>
          </cell>
          <cell r="K26">
            <v>15</v>
          </cell>
          <cell r="L26">
            <v>120</v>
          </cell>
          <cell r="M26">
            <v>10</v>
          </cell>
          <cell r="N26">
            <v>600</v>
          </cell>
          <cell r="O26">
            <v>10</v>
          </cell>
          <cell r="P26">
            <v>40</v>
          </cell>
          <cell r="Q26">
            <v>4500</v>
          </cell>
          <cell r="R26">
            <v>500</v>
          </cell>
          <cell r="S26">
            <v>20</v>
          </cell>
          <cell r="T26">
            <v>30</v>
          </cell>
          <cell r="U26">
            <v>20</v>
          </cell>
          <cell r="V26">
            <v>20</v>
          </cell>
          <cell r="W26">
            <v>0</v>
          </cell>
          <cell r="X26">
            <v>60</v>
          </cell>
          <cell r="Y26">
            <v>0</v>
          </cell>
          <cell r="Z26">
            <v>0</v>
          </cell>
          <cell r="AA26">
            <v>0</v>
          </cell>
          <cell r="AB26">
            <v>150</v>
          </cell>
          <cell r="AC26">
            <v>150</v>
          </cell>
          <cell r="AD26">
            <v>10</v>
          </cell>
          <cell r="AE26">
            <v>500</v>
          </cell>
          <cell r="AF26">
            <v>20</v>
          </cell>
          <cell r="AG26">
            <v>10</v>
          </cell>
          <cell r="AH26">
            <v>10</v>
          </cell>
          <cell r="AI26">
            <v>10</v>
          </cell>
          <cell r="AJ26">
            <v>500</v>
          </cell>
          <cell r="AK26">
            <v>60</v>
          </cell>
          <cell r="AL26">
            <v>0</v>
          </cell>
          <cell r="AM26">
            <v>60</v>
          </cell>
          <cell r="AN26">
            <v>0</v>
          </cell>
          <cell r="AO26">
            <v>0</v>
          </cell>
          <cell r="AP26">
            <v>20</v>
          </cell>
          <cell r="AQ26">
            <v>40</v>
          </cell>
          <cell r="AR26">
            <v>0</v>
          </cell>
          <cell r="AS26">
            <v>10</v>
          </cell>
          <cell r="AT26">
            <v>10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40</v>
          </cell>
          <cell r="BA26">
            <v>20</v>
          </cell>
          <cell r="BB26">
            <v>20</v>
          </cell>
          <cell r="BC26">
            <v>40</v>
          </cell>
          <cell r="BD26">
            <v>0</v>
          </cell>
          <cell r="BE26">
            <v>20</v>
          </cell>
          <cell r="BF26">
            <v>10</v>
          </cell>
          <cell r="BG26">
            <v>10</v>
          </cell>
          <cell r="BH26">
            <v>150</v>
          </cell>
          <cell r="BI26">
            <v>0</v>
          </cell>
          <cell r="BJ26">
            <v>110</v>
          </cell>
          <cell r="BK26">
            <v>10</v>
          </cell>
          <cell r="BL26">
            <v>20</v>
          </cell>
          <cell r="BM26">
            <v>0</v>
          </cell>
          <cell r="BN26">
            <v>0</v>
          </cell>
          <cell r="BO26">
            <v>0</v>
          </cell>
          <cell r="BP26">
            <v>10</v>
          </cell>
          <cell r="BQ26">
            <v>0</v>
          </cell>
          <cell r="BR26">
            <v>10</v>
          </cell>
          <cell r="BS26">
            <v>0</v>
          </cell>
          <cell r="BT26">
            <v>10</v>
          </cell>
          <cell r="BU26">
            <v>0</v>
          </cell>
          <cell r="BV26">
            <v>10</v>
          </cell>
          <cell r="BW26">
            <v>20</v>
          </cell>
          <cell r="BX26">
            <v>0</v>
          </cell>
          <cell r="BY26">
            <v>10</v>
          </cell>
          <cell r="BZ26">
            <v>0</v>
          </cell>
          <cell r="CA26">
            <v>0</v>
          </cell>
          <cell r="CB26">
            <v>0</v>
          </cell>
          <cell r="CC26">
            <v>40</v>
          </cell>
          <cell r="CD26">
            <v>10</v>
          </cell>
          <cell r="CE26">
            <v>0</v>
          </cell>
          <cell r="CF26">
            <v>5</v>
          </cell>
          <cell r="CG26">
            <v>5</v>
          </cell>
          <cell r="CH26">
            <v>0</v>
          </cell>
          <cell r="CI26">
            <v>20</v>
          </cell>
          <cell r="CJ26">
            <v>30</v>
          </cell>
          <cell r="CK26">
            <v>20</v>
          </cell>
          <cell r="CL26">
            <v>20</v>
          </cell>
          <cell r="CM26">
            <v>10</v>
          </cell>
          <cell r="CN26">
            <v>10</v>
          </cell>
          <cell r="CO26">
            <v>30</v>
          </cell>
          <cell r="CP26">
            <v>20</v>
          </cell>
          <cell r="CR26">
            <v>8935</v>
          </cell>
          <cell r="CS26" t="str">
            <v>BUI XUAN TINH</v>
          </cell>
          <cell r="CT26">
            <v>0</v>
          </cell>
          <cell r="CU26" t="str">
            <v>SFA</v>
          </cell>
          <cell r="CV26">
            <v>13304</v>
          </cell>
          <cell r="CX26">
            <v>1470</v>
          </cell>
          <cell r="CY26">
            <v>5200</v>
          </cell>
          <cell r="CZ26">
            <v>3735</v>
          </cell>
        </row>
        <row r="27">
          <cell r="B27">
            <v>70244803</v>
          </cell>
          <cell r="C27" t="str">
            <v>NGUYỄN THỊ UYÊN</v>
          </cell>
          <cell r="D27" t="str">
            <v>HN2</v>
          </cell>
          <cell r="E27">
            <v>44</v>
          </cell>
          <cell r="F27">
            <v>12</v>
          </cell>
          <cell r="G27">
            <v>5289</v>
          </cell>
          <cell r="H27">
            <v>55</v>
          </cell>
          <cell r="I27">
            <v>0</v>
          </cell>
          <cell r="J27">
            <v>0</v>
          </cell>
          <cell r="K27">
            <v>600</v>
          </cell>
          <cell r="L27">
            <v>54</v>
          </cell>
          <cell r="M27">
            <v>40</v>
          </cell>
          <cell r="N27">
            <v>1900</v>
          </cell>
          <cell r="O27">
            <v>22</v>
          </cell>
          <cell r="P27">
            <v>40</v>
          </cell>
          <cell r="Q27">
            <v>4520</v>
          </cell>
          <cell r="R27">
            <v>900</v>
          </cell>
          <cell r="S27">
            <v>35</v>
          </cell>
          <cell r="T27">
            <v>42</v>
          </cell>
          <cell r="U27">
            <v>10</v>
          </cell>
          <cell r="V27">
            <v>10</v>
          </cell>
          <cell r="W27">
            <v>0</v>
          </cell>
          <cell r="X27">
            <v>78</v>
          </cell>
          <cell r="Y27">
            <v>0</v>
          </cell>
          <cell r="Z27">
            <v>0</v>
          </cell>
          <cell r="AA27">
            <v>0</v>
          </cell>
          <cell r="AB27">
            <v>870</v>
          </cell>
          <cell r="AC27">
            <v>886</v>
          </cell>
          <cell r="AD27">
            <v>12</v>
          </cell>
          <cell r="AE27">
            <v>945</v>
          </cell>
          <cell r="AF27">
            <v>125</v>
          </cell>
          <cell r="AG27">
            <v>20</v>
          </cell>
          <cell r="AH27">
            <v>15</v>
          </cell>
          <cell r="AI27">
            <v>10</v>
          </cell>
          <cell r="AJ27">
            <v>178</v>
          </cell>
          <cell r="AK27">
            <v>112</v>
          </cell>
          <cell r="AL27">
            <v>0</v>
          </cell>
          <cell r="AM27">
            <v>192</v>
          </cell>
          <cell r="AN27">
            <v>0</v>
          </cell>
          <cell r="AO27">
            <v>0</v>
          </cell>
          <cell r="AP27">
            <v>47</v>
          </cell>
          <cell r="AQ27">
            <v>25</v>
          </cell>
          <cell r="AR27">
            <v>0</v>
          </cell>
          <cell r="AS27">
            <v>214</v>
          </cell>
          <cell r="AT27">
            <v>16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54</v>
          </cell>
          <cell r="BC27">
            <v>110</v>
          </cell>
          <cell r="BD27">
            <v>0</v>
          </cell>
          <cell r="BE27">
            <v>112</v>
          </cell>
          <cell r="BF27">
            <v>21</v>
          </cell>
          <cell r="BG27">
            <v>10</v>
          </cell>
          <cell r="BH27">
            <v>368</v>
          </cell>
          <cell r="BI27">
            <v>0</v>
          </cell>
          <cell r="BJ27">
            <v>224</v>
          </cell>
          <cell r="BK27">
            <v>54</v>
          </cell>
          <cell r="BL27">
            <v>214</v>
          </cell>
          <cell r="BM27">
            <v>0</v>
          </cell>
          <cell r="BN27">
            <v>0</v>
          </cell>
          <cell r="BO27">
            <v>0</v>
          </cell>
          <cell r="BP27">
            <v>12</v>
          </cell>
          <cell r="BQ27">
            <v>0</v>
          </cell>
          <cell r="BR27">
            <v>10</v>
          </cell>
          <cell r="BS27">
            <v>0</v>
          </cell>
          <cell r="BT27">
            <v>41</v>
          </cell>
          <cell r="BU27">
            <v>0</v>
          </cell>
          <cell r="BV27">
            <v>24</v>
          </cell>
          <cell r="BW27">
            <v>20</v>
          </cell>
          <cell r="BX27">
            <v>0</v>
          </cell>
          <cell r="BY27">
            <v>20</v>
          </cell>
          <cell r="BZ27">
            <v>0</v>
          </cell>
          <cell r="CA27">
            <v>0</v>
          </cell>
          <cell r="CB27">
            <v>0</v>
          </cell>
          <cell r="CC27">
            <v>34</v>
          </cell>
          <cell r="CD27">
            <v>10</v>
          </cell>
          <cell r="CE27">
            <v>0</v>
          </cell>
          <cell r="CF27">
            <v>5</v>
          </cell>
          <cell r="CG27">
            <v>5</v>
          </cell>
          <cell r="CH27">
            <v>0</v>
          </cell>
          <cell r="CI27">
            <v>58</v>
          </cell>
          <cell r="CJ27">
            <v>57</v>
          </cell>
          <cell r="CK27">
            <v>44</v>
          </cell>
          <cell r="CL27">
            <v>46</v>
          </cell>
          <cell r="CM27">
            <v>5</v>
          </cell>
          <cell r="CN27">
            <v>67</v>
          </cell>
          <cell r="CO27">
            <v>56</v>
          </cell>
          <cell r="CP27">
            <v>20</v>
          </cell>
          <cell r="CR27">
            <v>19019</v>
          </cell>
          <cell r="CS27" t="str">
            <v>BUI XUAN TINH</v>
          </cell>
          <cell r="CT27">
            <v>0</v>
          </cell>
          <cell r="CU27" t="str">
            <v>SFA</v>
          </cell>
          <cell r="CV27">
            <v>14781</v>
          </cell>
          <cell r="CX27">
            <v>8052</v>
          </cell>
          <cell r="CY27">
            <v>5141</v>
          </cell>
          <cell r="CZ27">
            <v>13878</v>
          </cell>
        </row>
        <row r="28">
          <cell r="B28">
            <v>82184310</v>
          </cell>
          <cell r="C28" t="str">
            <v>ĐỖ THỊ KIM THÔNG</v>
          </cell>
          <cell r="D28" t="str">
            <v>HN2</v>
          </cell>
          <cell r="E28">
            <v>135</v>
          </cell>
          <cell r="F28">
            <v>5</v>
          </cell>
          <cell r="G28">
            <v>205</v>
          </cell>
          <cell r="H28">
            <v>10</v>
          </cell>
          <cell r="I28">
            <v>0</v>
          </cell>
          <cell r="J28">
            <v>0</v>
          </cell>
          <cell r="K28">
            <v>200</v>
          </cell>
          <cell r="L28">
            <v>5</v>
          </cell>
          <cell r="M28">
            <v>200</v>
          </cell>
          <cell r="N28">
            <v>1000</v>
          </cell>
          <cell r="O28">
            <v>25</v>
          </cell>
          <cell r="P28">
            <v>10</v>
          </cell>
          <cell r="Q28">
            <v>3000</v>
          </cell>
          <cell r="R28">
            <v>50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0</v>
          </cell>
          <cell r="X28">
            <v>10</v>
          </cell>
          <cell r="Y28">
            <v>0</v>
          </cell>
          <cell r="Z28">
            <v>0</v>
          </cell>
          <cell r="AA28">
            <v>0</v>
          </cell>
          <cell r="AB28">
            <v>1000</v>
          </cell>
          <cell r="AC28">
            <v>1500</v>
          </cell>
          <cell r="AD28">
            <v>5</v>
          </cell>
          <cell r="AE28">
            <v>52.5</v>
          </cell>
          <cell r="AF28">
            <v>500</v>
          </cell>
          <cell r="AG28">
            <v>5</v>
          </cell>
          <cell r="AH28">
            <v>0</v>
          </cell>
          <cell r="AI28">
            <v>5</v>
          </cell>
          <cell r="AJ28">
            <v>500</v>
          </cell>
          <cell r="AK28">
            <v>2.5</v>
          </cell>
          <cell r="AL28">
            <v>0</v>
          </cell>
          <cell r="AM28">
            <v>55</v>
          </cell>
          <cell r="AN28">
            <v>0</v>
          </cell>
          <cell r="AO28">
            <v>0</v>
          </cell>
          <cell r="AP28">
            <v>5</v>
          </cell>
          <cell r="AQ28">
            <v>5</v>
          </cell>
          <cell r="AR28">
            <v>0</v>
          </cell>
          <cell r="AS28">
            <v>20</v>
          </cell>
          <cell r="AT28">
            <v>5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5</v>
          </cell>
          <cell r="BA28">
            <v>0</v>
          </cell>
          <cell r="BB28">
            <v>500</v>
          </cell>
          <cell r="BC28">
            <v>10</v>
          </cell>
          <cell r="BD28">
            <v>0</v>
          </cell>
          <cell r="BE28">
            <v>10</v>
          </cell>
          <cell r="BF28">
            <v>5</v>
          </cell>
          <cell r="BG28">
            <v>5</v>
          </cell>
          <cell r="BH28">
            <v>100</v>
          </cell>
          <cell r="BI28">
            <v>0</v>
          </cell>
          <cell r="BJ28">
            <v>50</v>
          </cell>
          <cell r="BK28">
            <v>5</v>
          </cell>
          <cell r="BL28">
            <v>5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5</v>
          </cell>
          <cell r="BS28">
            <v>0</v>
          </cell>
          <cell r="BT28">
            <v>500</v>
          </cell>
          <cell r="BU28">
            <v>0</v>
          </cell>
          <cell r="BV28">
            <v>5</v>
          </cell>
          <cell r="BW28">
            <v>5</v>
          </cell>
          <cell r="BX28">
            <v>0</v>
          </cell>
          <cell r="BY28">
            <v>5</v>
          </cell>
          <cell r="BZ28">
            <v>0</v>
          </cell>
          <cell r="CA28">
            <v>0</v>
          </cell>
          <cell r="CB28">
            <v>0</v>
          </cell>
          <cell r="CC28">
            <v>5</v>
          </cell>
          <cell r="CD28">
            <v>5</v>
          </cell>
          <cell r="CE28">
            <v>0</v>
          </cell>
          <cell r="CF28">
            <v>2.5</v>
          </cell>
          <cell r="CG28">
            <v>2.5</v>
          </cell>
          <cell r="CH28">
            <v>0</v>
          </cell>
          <cell r="CI28">
            <v>20</v>
          </cell>
          <cell r="CJ28">
            <v>100</v>
          </cell>
          <cell r="CK28">
            <v>50</v>
          </cell>
          <cell r="CL28">
            <v>50</v>
          </cell>
          <cell r="CM28">
            <v>5</v>
          </cell>
          <cell r="CN28">
            <v>100</v>
          </cell>
          <cell r="CO28">
            <v>2.5</v>
          </cell>
          <cell r="CP28">
            <v>10</v>
          </cell>
          <cell r="CR28">
            <v>10102.5</v>
          </cell>
          <cell r="CS28" t="str">
            <v>BUI XUAN TINH</v>
          </cell>
          <cell r="CT28">
            <v>-365</v>
          </cell>
          <cell r="CU28" t="str">
            <v>SFA</v>
          </cell>
          <cell r="CV28">
            <v>8841.5</v>
          </cell>
          <cell r="CX28">
            <v>2960</v>
          </cell>
          <cell r="CY28">
            <v>4862.5</v>
          </cell>
          <cell r="CZ28">
            <v>5240</v>
          </cell>
        </row>
        <row r="29">
          <cell r="B29">
            <v>82203212</v>
          </cell>
          <cell r="C29" t="str">
            <v>THẮM HÀ</v>
          </cell>
          <cell r="D29" t="str">
            <v>HN2</v>
          </cell>
          <cell r="E29">
            <v>432</v>
          </cell>
          <cell r="F29">
            <v>221</v>
          </cell>
          <cell r="G29">
            <v>2432</v>
          </cell>
          <cell r="H29">
            <v>13</v>
          </cell>
          <cell r="I29">
            <v>0</v>
          </cell>
          <cell r="J29">
            <v>0</v>
          </cell>
          <cell r="K29">
            <v>768</v>
          </cell>
          <cell r="L29">
            <v>213</v>
          </cell>
          <cell r="M29">
            <v>132</v>
          </cell>
          <cell r="N29">
            <v>2000</v>
          </cell>
          <cell r="O29">
            <v>312</v>
          </cell>
          <cell r="P29">
            <v>41</v>
          </cell>
          <cell r="Q29">
            <v>1879</v>
          </cell>
          <cell r="R29">
            <v>1600</v>
          </cell>
          <cell r="S29">
            <v>29</v>
          </cell>
          <cell r="T29">
            <v>32</v>
          </cell>
          <cell r="U29">
            <v>18</v>
          </cell>
          <cell r="V29">
            <v>21</v>
          </cell>
          <cell r="W29">
            <v>0</v>
          </cell>
          <cell r="X29">
            <v>81</v>
          </cell>
          <cell r="Y29">
            <v>0</v>
          </cell>
          <cell r="Z29">
            <v>0</v>
          </cell>
          <cell r="AA29">
            <v>0</v>
          </cell>
          <cell r="AB29">
            <v>569</v>
          </cell>
          <cell r="AC29">
            <v>687</v>
          </cell>
          <cell r="AD29">
            <v>87</v>
          </cell>
          <cell r="AE29">
            <v>900</v>
          </cell>
          <cell r="AF29">
            <v>132</v>
          </cell>
          <cell r="AG29">
            <v>2</v>
          </cell>
          <cell r="AH29">
            <v>2</v>
          </cell>
          <cell r="AI29">
            <v>4</v>
          </cell>
          <cell r="AJ29">
            <v>435</v>
          </cell>
          <cell r="AK29">
            <v>256</v>
          </cell>
          <cell r="AL29">
            <v>0</v>
          </cell>
          <cell r="AM29">
            <v>144</v>
          </cell>
          <cell r="AN29">
            <v>0</v>
          </cell>
          <cell r="AO29">
            <v>0</v>
          </cell>
          <cell r="AP29">
            <v>19</v>
          </cell>
          <cell r="AQ29">
            <v>23</v>
          </cell>
          <cell r="AR29">
            <v>0</v>
          </cell>
          <cell r="AS29">
            <v>86</v>
          </cell>
          <cell r="AT29">
            <v>43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23</v>
          </cell>
          <cell r="BA29">
            <v>2</v>
          </cell>
          <cell r="BB29">
            <v>98</v>
          </cell>
          <cell r="BC29">
            <v>121</v>
          </cell>
          <cell r="BD29">
            <v>0</v>
          </cell>
          <cell r="BE29">
            <v>76</v>
          </cell>
          <cell r="BF29">
            <v>48</v>
          </cell>
          <cell r="BG29">
            <v>2</v>
          </cell>
          <cell r="BH29">
            <v>1232</v>
          </cell>
          <cell r="BI29">
            <v>0</v>
          </cell>
          <cell r="BJ29">
            <v>89</v>
          </cell>
          <cell r="BK29">
            <v>16</v>
          </cell>
          <cell r="BL29">
            <v>5</v>
          </cell>
          <cell r="BM29">
            <v>0</v>
          </cell>
          <cell r="BN29">
            <v>0</v>
          </cell>
          <cell r="BO29">
            <v>0</v>
          </cell>
          <cell r="BP29">
            <v>2</v>
          </cell>
          <cell r="BQ29">
            <v>0</v>
          </cell>
          <cell r="BR29">
            <v>20</v>
          </cell>
          <cell r="BS29">
            <v>0</v>
          </cell>
          <cell r="BT29">
            <v>112</v>
          </cell>
          <cell r="BU29">
            <v>0</v>
          </cell>
          <cell r="BV29">
            <v>2</v>
          </cell>
          <cell r="BW29">
            <v>25</v>
          </cell>
          <cell r="BX29">
            <v>0</v>
          </cell>
          <cell r="BY29">
            <v>5</v>
          </cell>
          <cell r="BZ29">
            <v>0</v>
          </cell>
          <cell r="CA29">
            <v>0</v>
          </cell>
          <cell r="CB29">
            <v>0</v>
          </cell>
          <cell r="CC29">
            <v>23</v>
          </cell>
          <cell r="CD29">
            <v>2</v>
          </cell>
          <cell r="CE29">
            <v>0</v>
          </cell>
          <cell r="CF29">
            <v>6</v>
          </cell>
          <cell r="CG29">
            <v>6</v>
          </cell>
          <cell r="CH29">
            <v>0</v>
          </cell>
          <cell r="CI29">
            <v>87</v>
          </cell>
          <cell r="CJ29">
            <v>132</v>
          </cell>
          <cell r="CK29">
            <v>76</v>
          </cell>
          <cell r="CL29">
            <v>89</v>
          </cell>
          <cell r="CM29">
            <v>2</v>
          </cell>
          <cell r="CN29">
            <v>89</v>
          </cell>
          <cell r="CO29">
            <v>64</v>
          </cell>
          <cell r="CP29">
            <v>4</v>
          </cell>
          <cell r="CR29">
            <v>16071</v>
          </cell>
          <cell r="CS29" t="str">
            <v>BUI XUAN TINH</v>
          </cell>
          <cell r="CT29">
            <v>0</v>
          </cell>
          <cell r="CU29" t="str">
            <v>SFA</v>
          </cell>
          <cell r="CV29">
            <v>20780.5</v>
          </cell>
          <cell r="CX29">
            <v>5569</v>
          </cell>
          <cell r="CY29">
            <v>3540</v>
          </cell>
          <cell r="CZ29">
            <v>12531</v>
          </cell>
        </row>
        <row r="30">
          <cell r="B30">
            <v>70211870</v>
          </cell>
          <cell r="C30" t="str">
            <v>CÔNG TY TNHH TMPT ĐỨC HIỂN</v>
          </cell>
          <cell r="D30" t="str">
            <v>HN2</v>
          </cell>
          <cell r="E30">
            <v>300</v>
          </cell>
          <cell r="F30">
            <v>11</v>
          </cell>
          <cell r="G30">
            <v>17</v>
          </cell>
          <cell r="H30">
            <v>22</v>
          </cell>
          <cell r="I30">
            <v>0</v>
          </cell>
          <cell r="J30">
            <v>0</v>
          </cell>
          <cell r="K30">
            <v>13</v>
          </cell>
          <cell r="L30">
            <v>23</v>
          </cell>
          <cell r="M30">
            <v>50</v>
          </cell>
          <cell r="N30">
            <v>25</v>
          </cell>
          <cell r="O30">
            <v>11.5</v>
          </cell>
          <cell r="P30">
            <v>25</v>
          </cell>
          <cell r="Q30">
            <v>479</v>
          </cell>
          <cell r="R30">
            <v>1.5</v>
          </cell>
          <cell r="S30">
            <v>24</v>
          </cell>
          <cell r="T30">
            <v>24</v>
          </cell>
          <cell r="U30">
            <v>3</v>
          </cell>
          <cell r="V30">
            <v>11</v>
          </cell>
          <cell r="W30">
            <v>0</v>
          </cell>
          <cell r="X30">
            <v>14</v>
          </cell>
          <cell r="Y30">
            <v>0</v>
          </cell>
          <cell r="Z30">
            <v>0</v>
          </cell>
          <cell r="AA30">
            <v>0</v>
          </cell>
          <cell r="AB30">
            <v>100</v>
          </cell>
          <cell r="AC30">
            <v>69</v>
          </cell>
          <cell r="AD30">
            <v>10</v>
          </cell>
          <cell r="AE30">
            <v>1.5</v>
          </cell>
          <cell r="AF30">
            <v>120</v>
          </cell>
          <cell r="AG30">
            <v>2</v>
          </cell>
          <cell r="AH30">
            <v>50</v>
          </cell>
          <cell r="AI30">
            <v>10</v>
          </cell>
          <cell r="AJ30">
            <v>188</v>
          </cell>
          <cell r="AK30">
            <v>25</v>
          </cell>
          <cell r="AL30">
            <v>0</v>
          </cell>
          <cell r="AM30">
            <v>5</v>
          </cell>
          <cell r="AN30">
            <v>0</v>
          </cell>
          <cell r="AO30">
            <v>0</v>
          </cell>
          <cell r="AP30">
            <v>3</v>
          </cell>
          <cell r="AQ30">
            <v>12</v>
          </cell>
          <cell r="AR30">
            <v>0</v>
          </cell>
          <cell r="AS30">
            <v>2</v>
          </cell>
          <cell r="AT30">
            <v>4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25</v>
          </cell>
          <cell r="BA30">
            <v>10</v>
          </cell>
          <cell r="BB30">
            <v>10</v>
          </cell>
          <cell r="BC30">
            <v>72</v>
          </cell>
          <cell r="BD30">
            <v>0</v>
          </cell>
          <cell r="BE30">
            <v>2</v>
          </cell>
          <cell r="BF30">
            <v>2</v>
          </cell>
          <cell r="BG30">
            <v>23</v>
          </cell>
          <cell r="BH30">
            <v>22</v>
          </cell>
          <cell r="BI30">
            <v>0</v>
          </cell>
          <cell r="BJ30">
            <v>10</v>
          </cell>
          <cell r="BK30">
            <v>30</v>
          </cell>
          <cell r="BL30">
            <v>60</v>
          </cell>
          <cell r="BM30">
            <v>0</v>
          </cell>
          <cell r="BN30">
            <v>0</v>
          </cell>
          <cell r="BO30">
            <v>0</v>
          </cell>
          <cell r="BP30">
            <v>5</v>
          </cell>
          <cell r="BQ30">
            <v>0</v>
          </cell>
          <cell r="BR30">
            <v>20</v>
          </cell>
          <cell r="BS30">
            <v>0</v>
          </cell>
          <cell r="BT30">
            <v>2</v>
          </cell>
          <cell r="BU30">
            <v>0</v>
          </cell>
          <cell r="BV30">
            <v>2</v>
          </cell>
          <cell r="BW30">
            <v>10</v>
          </cell>
          <cell r="BX30">
            <v>23</v>
          </cell>
          <cell r="BY30">
            <v>10</v>
          </cell>
          <cell r="BZ30">
            <v>0</v>
          </cell>
          <cell r="CA30">
            <v>0</v>
          </cell>
          <cell r="CB30">
            <v>0</v>
          </cell>
          <cell r="CC30">
            <v>30</v>
          </cell>
          <cell r="CD30">
            <v>20</v>
          </cell>
          <cell r="CE30">
            <v>0</v>
          </cell>
          <cell r="CF30">
            <v>2</v>
          </cell>
          <cell r="CG30">
            <v>5.5</v>
          </cell>
          <cell r="CH30">
            <v>0</v>
          </cell>
          <cell r="CI30">
            <v>20</v>
          </cell>
          <cell r="CJ30">
            <v>20</v>
          </cell>
          <cell r="CK30">
            <v>20</v>
          </cell>
          <cell r="CL30">
            <v>30</v>
          </cell>
          <cell r="CM30">
            <v>2</v>
          </cell>
          <cell r="CN30">
            <v>54</v>
          </cell>
          <cell r="CO30">
            <v>54</v>
          </cell>
          <cell r="CP30">
            <v>23</v>
          </cell>
          <cell r="CR30">
            <v>2274</v>
          </cell>
          <cell r="CS30" t="str">
            <v>LE QUANG TUYEN</v>
          </cell>
          <cell r="CT30">
            <v>0</v>
          </cell>
          <cell r="CU30" t="str">
            <v>SFA</v>
          </cell>
          <cell r="CV30">
            <v>16465.5</v>
          </cell>
          <cell r="CX30">
            <v>570.5</v>
          </cell>
          <cell r="CY30">
            <v>1118</v>
          </cell>
          <cell r="CZ30">
            <v>1156</v>
          </cell>
        </row>
        <row r="31">
          <cell r="B31">
            <v>70493420</v>
          </cell>
          <cell r="C31" t="str">
            <v>NPP-THỰC PHẨM VIỆT - CÔNG TY TNHH THƯƠNG MẠI VÀ PHÁT</v>
          </cell>
          <cell r="D31" t="str">
            <v>HN2</v>
          </cell>
          <cell r="E31">
            <v>100</v>
          </cell>
          <cell r="F31">
            <v>10</v>
          </cell>
          <cell r="G31">
            <v>2060</v>
          </cell>
          <cell r="H31">
            <v>10</v>
          </cell>
          <cell r="I31">
            <v>0</v>
          </cell>
          <cell r="J31">
            <v>0</v>
          </cell>
          <cell r="K31">
            <v>500</v>
          </cell>
          <cell r="L31">
            <v>200</v>
          </cell>
          <cell r="M31">
            <v>5</v>
          </cell>
          <cell r="N31">
            <v>1000</v>
          </cell>
          <cell r="O31">
            <v>20</v>
          </cell>
          <cell r="P31">
            <v>10</v>
          </cell>
          <cell r="Q31">
            <v>2500</v>
          </cell>
          <cell r="R31">
            <v>250</v>
          </cell>
          <cell r="S31">
            <v>50</v>
          </cell>
          <cell r="T31">
            <v>50</v>
          </cell>
          <cell r="U31">
            <v>4</v>
          </cell>
          <cell r="V31">
            <v>5</v>
          </cell>
          <cell r="W31">
            <v>0</v>
          </cell>
          <cell r="X31">
            <v>10</v>
          </cell>
          <cell r="Y31">
            <v>0</v>
          </cell>
          <cell r="Z31">
            <v>0</v>
          </cell>
          <cell r="AA31">
            <v>0</v>
          </cell>
          <cell r="AB31">
            <v>100</v>
          </cell>
          <cell r="AC31">
            <v>200</v>
          </cell>
          <cell r="AD31">
            <v>40</v>
          </cell>
          <cell r="AE31">
            <v>250</v>
          </cell>
          <cell r="AF31">
            <v>5</v>
          </cell>
          <cell r="AG31">
            <v>10</v>
          </cell>
          <cell r="AH31">
            <v>10</v>
          </cell>
          <cell r="AI31">
            <v>5</v>
          </cell>
          <cell r="AJ31">
            <v>50</v>
          </cell>
          <cell r="AK31">
            <v>20</v>
          </cell>
          <cell r="AL31">
            <v>0</v>
          </cell>
          <cell r="AM31">
            <v>305</v>
          </cell>
          <cell r="AN31">
            <v>0</v>
          </cell>
          <cell r="AO31">
            <v>0</v>
          </cell>
          <cell r="AP31">
            <v>5</v>
          </cell>
          <cell r="AQ31">
            <v>5</v>
          </cell>
          <cell r="AR31">
            <v>0</v>
          </cell>
          <cell r="AS31">
            <v>10</v>
          </cell>
          <cell r="AT31">
            <v>5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10</v>
          </cell>
          <cell r="BA31">
            <v>5</v>
          </cell>
          <cell r="BB31">
            <v>50</v>
          </cell>
          <cell r="BC31">
            <v>320</v>
          </cell>
          <cell r="BD31">
            <v>0</v>
          </cell>
          <cell r="BE31">
            <v>20</v>
          </cell>
          <cell r="BF31">
            <v>5</v>
          </cell>
          <cell r="BG31">
            <v>5</v>
          </cell>
          <cell r="BH31">
            <v>50</v>
          </cell>
          <cell r="BI31">
            <v>0</v>
          </cell>
          <cell r="BJ31">
            <v>50</v>
          </cell>
          <cell r="BK31">
            <v>5</v>
          </cell>
          <cell r="BL31">
            <v>5</v>
          </cell>
          <cell r="BM31">
            <v>0</v>
          </cell>
          <cell r="BN31">
            <v>0</v>
          </cell>
          <cell r="BO31">
            <v>0</v>
          </cell>
          <cell r="BP31">
            <v>5</v>
          </cell>
          <cell r="BQ31">
            <v>0</v>
          </cell>
          <cell r="BR31">
            <v>10</v>
          </cell>
          <cell r="BS31">
            <v>0</v>
          </cell>
          <cell r="BT31">
            <v>20</v>
          </cell>
          <cell r="BU31">
            <v>0</v>
          </cell>
          <cell r="BV31">
            <v>10</v>
          </cell>
          <cell r="BW31">
            <v>20</v>
          </cell>
          <cell r="BX31">
            <v>0</v>
          </cell>
          <cell r="BY31">
            <v>20</v>
          </cell>
          <cell r="BZ31">
            <v>0</v>
          </cell>
          <cell r="CA31">
            <v>0</v>
          </cell>
          <cell r="CB31">
            <v>0</v>
          </cell>
          <cell r="CC31">
            <v>5</v>
          </cell>
          <cell r="CD31">
            <v>20</v>
          </cell>
          <cell r="CE31">
            <v>0</v>
          </cell>
          <cell r="CF31">
            <v>10</v>
          </cell>
          <cell r="CG31">
            <v>10</v>
          </cell>
          <cell r="CH31">
            <v>0</v>
          </cell>
          <cell r="CI31">
            <v>10</v>
          </cell>
          <cell r="CJ31">
            <v>20</v>
          </cell>
          <cell r="CK31">
            <v>5</v>
          </cell>
          <cell r="CL31">
            <v>5</v>
          </cell>
          <cell r="CM31">
            <v>10</v>
          </cell>
          <cell r="CN31">
            <v>10</v>
          </cell>
          <cell r="CO31">
            <v>10</v>
          </cell>
          <cell r="CP31">
            <v>15</v>
          </cell>
          <cell r="CR31">
            <v>8544</v>
          </cell>
          <cell r="CS31" t="str">
            <v>LE QUANG TUYEN</v>
          </cell>
          <cell r="CT31">
            <v>0</v>
          </cell>
          <cell r="CU31" t="str">
            <v>SFA</v>
          </cell>
          <cell r="CV31">
            <v>14128</v>
          </cell>
          <cell r="CX31">
            <v>3225</v>
          </cell>
          <cell r="CY31">
            <v>2790</v>
          </cell>
          <cell r="CZ31">
            <v>5754</v>
          </cell>
        </row>
        <row r="32">
          <cell r="B32">
            <v>82100110</v>
          </cell>
          <cell r="C32" t="str">
            <v>Cty TNHH HÀ NÔỊ- BẮC SÔNG HỒNG</v>
          </cell>
          <cell r="D32" t="str">
            <v>HN2</v>
          </cell>
          <cell r="E32">
            <v>200</v>
          </cell>
          <cell r="F32">
            <v>10</v>
          </cell>
          <cell r="G32">
            <v>3020</v>
          </cell>
          <cell r="H32">
            <v>20</v>
          </cell>
          <cell r="I32">
            <v>0</v>
          </cell>
          <cell r="J32">
            <v>0</v>
          </cell>
          <cell r="K32">
            <v>200</v>
          </cell>
          <cell r="L32">
            <v>10</v>
          </cell>
          <cell r="M32">
            <v>10</v>
          </cell>
          <cell r="N32">
            <v>800</v>
          </cell>
          <cell r="O32">
            <v>15</v>
          </cell>
          <cell r="P32">
            <v>20</v>
          </cell>
          <cell r="Q32">
            <v>100</v>
          </cell>
          <cell r="R32">
            <v>100</v>
          </cell>
          <cell r="S32">
            <v>10</v>
          </cell>
          <cell r="T32">
            <v>10</v>
          </cell>
          <cell r="U32">
            <v>10</v>
          </cell>
          <cell r="V32">
            <v>10</v>
          </cell>
          <cell r="W32">
            <v>0</v>
          </cell>
          <cell r="X32">
            <v>10</v>
          </cell>
          <cell r="Y32">
            <v>0</v>
          </cell>
          <cell r="Z32">
            <v>0</v>
          </cell>
          <cell r="AA32">
            <v>0</v>
          </cell>
          <cell r="AB32">
            <v>1000</v>
          </cell>
          <cell r="AC32">
            <v>1500</v>
          </cell>
          <cell r="AD32">
            <v>50</v>
          </cell>
          <cell r="AE32">
            <v>300</v>
          </cell>
          <cell r="AF32">
            <v>40</v>
          </cell>
          <cell r="AG32">
            <v>10</v>
          </cell>
          <cell r="AH32">
            <v>10</v>
          </cell>
          <cell r="AI32">
            <v>10</v>
          </cell>
          <cell r="AJ32">
            <v>50</v>
          </cell>
          <cell r="AK32">
            <v>25</v>
          </cell>
          <cell r="AL32">
            <v>0</v>
          </cell>
          <cell r="AM32">
            <v>710</v>
          </cell>
          <cell r="AN32">
            <v>0</v>
          </cell>
          <cell r="AO32">
            <v>0</v>
          </cell>
          <cell r="AP32">
            <v>5</v>
          </cell>
          <cell r="AQ32">
            <v>5</v>
          </cell>
          <cell r="AR32">
            <v>0</v>
          </cell>
          <cell r="AS32">
            <v>10</v>
          </cell>
          <cell r="AT32">
            <v>10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20</v>
          </cell>
          <cell r="BA32">
            <v>10</v>
          </cell>
          <cell r="BB32">
            <v>100</v>
          </cell>
          <cell r="BC32">
            <v>510</v>
          </cell>
          <cell r="BD32">
            <v>0</v>
          </cell>
          <cell r="BE32">
            <v>10</v>
          </cell>
          <cell r="BF32">
            <v>10</v>
          </cell>
          <cell r="BG32">
            <v>20</v>
          </cell>
          <cell r="BH32">
            <v>700</v>
          </cell>
          <cell r="BI32">
            <v>0</v>
          </cell>
          <cell r="BJ32">
            <v>50</v>
          </cell>
          <cell r="BK32">
            <v>10</v>
          </cell>
          <cell r="BL32">
            <v>10</v>
          </cell>
          <cell r="BM32">
            <v>0</v>
          </cell>
          <cell r="BN32">
            <v>0</v>
          </cell>
          <cell r="BO32">
            <v>0</v>
          </cell>
          <cell r="BP32">
            <v>5</v>
          </cell>
          <cell r="BQ32">
            <v>0</v>
          </cell>
          <cell r="BR32">
            <v>60</v>
          </cell>
          <cell r="BS32">
            <v>0</v>
          </cell>
          <cell r="BT32">
            <v>10</v>
          </cell>
          <cell r="BU32">
            <v>0</v>
          </cell>
          <cell r="BV32">
            <v>10</v>
          </cell>
          <cell r="BW32">
            <v>10</v>
          </cell>
          <cell r="BX32">
            <v>0</v>
          </cell>
          <cell r="BY32">
            <v>10</v>
          </cell>
          <cell r="BZ32">
            <v>0</v>
          </cell>
          <cell r="CA32">
            <v>0</v>
          </cell>
          <cell r="CB32">
            <v>0</v>
          </cell>
          <cell r="CC32">
            <v>10</v>
          </cell>
          <cell r="CD32">
            <v>10</v>
          </cell>
          <cell r="CE32">
            <v>0</v>
          </cell>
          <cell r="CF32">
            <v>5</v>
          </cell>
          <cell r="CG32">
            <v>5</v>
          </cell>
          <cell r="CH32">
            <v>0</v>
          </cell>
          <cell r="CI32">
            <v>60</v>
          </cell>
          <cell r="CJ32">
            <v>50</v>
          </cell>
          <cell r="CK32">
            <v>10</v>
          </cell>
          <cell r="CL32">
            <v>10</v>
          </cell>
          <cell r="CM32">
            <v>10</v>
          </cell>
          <cell r="CN32">
            <v>50</v>
          </cell>
          <cell r="CO32">
            <v>40</v>
          </cell>
          <cell r="CP32">
            <v>20</v>
          </cell>
          <cell r="CR32">
            <v>10125</v>
          </cell>
          <cell r="CS32" t="str">
            <v>LE QUANG TUYEN</v>
          </cell>
          <cell r="CT32">
            <v>0</v>
          </cell>
          <cell r="CU32" t="str">
            <v>SFA</v>
          </cell>
          <cell r="CV32">
            <v>16101.5</v>
          </cell>
          <cell r="CX32">
            <v>7640</v>
          </cell>
          <cell r="CY32">
            <v>705</v>
          </cell>
          <cell r="CZ32">
            <v>9420</v>
          </cell>
        </row>
        <row r="33">
          <cell r="B33">
            <v>70269864</v>
          </cell>
          <cell r="C33" t="str">
            <v>CN Cty CPXD - Lưu Quốc Hùng</v>
          </cell>
          <cell r="D33" t="str">
            <v>HN2</v>
          </cell>
          <cell r="E33">
            <v>123</v>
          </cell>
          <cell r="F33">
            <v>2342</v>
          </cell>
          <cell r="G33">
            <v>3186</v>
          </cell>
          <cell r="H33">
            <v>299</v>
          </cell>
          <cell r="I33">
            <v>0</v>
          </cell>
          <cell r="J33">
            <v>0</v>
          </cell>
          <cell r="K33">
            <v>234</v>
          </cell>
          <cell r="L33">
            <v>79</v>
          </cell>
          <cell r="M33">
            <v>21</v>
          </cell>
          <cell r="N33">
            <v>281.5</v>
          </cell>
          <cell r="O33">
            <v>117</v>
          </cell>
          <cell r="P33">
            <v>44</v>
          </cell>
          <cell r="Q33">
            <v>789</v>
          </cell>
          <cell r="R33">
            <v>106</v>
          </cell>
          <cell r="S33">
            <v>20</v>
          </cell>
          <cell r="T33">
            <v>32</v>
          </cell>
          <cell r="U33">
            <v>20</v>
          </cell>
          <cell r="V33">
            <v>22</v>
          </cell>
          <cell r="W33">
            <v>0</v>
          </cell>
          <cell r="X33">
            <v>18</v>
          </cell>
          <cell r="Y33">
            <v>0</v>
          </cell>
          <cell r="Z33">
            <v>0</v>
          </cell>
          <cell r="AA33">
            <v>0</v>
          </cell>
          <cell r="AB33">
            <v>324</v>
          </cell>
          <cell r="AC33">
            <v>236</v>
          </cell>
          <cell r="AD33">
            <v>344</v>
          </cell>
          <cell r="AE33">
            <v>115.5</v>
          </cell>
          <cell r="AF33">
            <v>43</v>
          </cell>
          <cell r="AG33">
            <v>21</v>
          </cell>
          <cell r="AH33">
            <v>12</v>
          </cell>
          <cell r="AI33">
            <v>20</v>
          </cell>
          <cell r="AJ33">
            <v>233</v>
          </cell>
          <cell r="AK33">
            <v>11</v>
          </cell>
          <cell r="AL33">
            <v>0</v>
          </cell>
          <cell r="AM33">
            <v>255</v>
          </cell>
          <cell r="AN33">
            <v>0</v>
          </cell>
          <cell r="AO33">
            <v>0</v>
          </cell>
          <cell r="AP33">
            <v>10</v>
          </cell>
          <cell r="AQ33">
            <v>9</v>
          </cell>
          <cell r="AR33">
            <v>0</v>
          </cell>
          <cell r="AS33">
            <v>53</v>
          </cell>
          <cell r="AT33">
            <v>18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36</v>
          </cell>
          <cell r="BA33">
            <v>23</v>
          </cell>
          <cell r="BB33">
            <v>46</v>
          </cell>
          <cell r="BC33">
            <v>478</v>
          </cell>
          <cell r="BD33">
            <v>0</v>
          </cell>
          <cell r="BE33">
            <v>23</v>
          </cell>
          <cell r="BF33">
            <v>21</v>
          </cell>
          <cell r="BG33">
            <v>21</v>
          </cell>
          <cell r="BH33">
            <v>2564</v>
          </cell>
          <cell r="BI33">
            <v>0</v>
          </cell>
          <cell r="BJ33">
            <v>32</v>
          </cell>
          <cell r="BK33">
            <v>67</v>
          </cell>
          <cell r="BL33">
            <v>79</v>
          </cell>
          <cell r="BM33">
            <v>0</v>
          </cell>
          <cell r="BN33">
            <v>0</v>
          </cell>
          <cell r="BO33">
            <v>0</v>
          </cell>
          <cell r="BP33">
            <v>11.5</v>
          </cell>
          <cell r="BQ33">
            <v>0</v>
          </cell>
          <cell r="BR33">
            <v>23</v>
          </cell>
          <cell r="BS33">
            <v>0</v>
          </cell>
          <cell r="BT33">
            <v>67</v>
          </cell>
          <cell r="BU33">
            <v>0</v>
          </cell>
          <cell r="BV33">
            <v>18</v>
          </cell>
          <cell r="BW33">
            <v>19</v>
          </cell>
          <cell r="BX33">
            <v>0</v>
          </cell>
          <cell r="BY33">
            <v>23</v>
          </cell>
          <cell r="BZ33">
            <v>0</v>
          </cell>
          <cell r="CA33">
            <v>0</v>
          </cell>
          <cell r="CB33">
            <v>0</v>
          </cell>
          <cell r="CC33">
            <v>56</v>
          </cell>
          <cell r="CD33">
            <v>79</v>
          </cell>
          <cell r="CE33">
            <v>0</v>
          </cell>
          <cell r="CF33">
            <v>13.5</v>
          </cell>
          <cell r="CG33">
            <v>11</v>
          </cell>
          <cell r="CH33">
            <v>0</v>
          </cell>
          <cell r="CI33">
            <v>23</v>
          </cell>
          <cell r="CJ33">
            <v>22</v>
          </cell>
          <cell r="CK33">
            <v>23</v>
          </cell>
          <cell r="CL33">
            <v>22</v>
          </cell>
          <cell r="CM33">
            <v>20</v>
          </cell>
          <cell r="CN33">
            <v>56</v>
          </cell>
          <cell r="CO33">
            <v>54.5</v>
          </cell>
          <cell r="CP33">
            <v>46</v>
          </cell>
          <cell r="CR33">
            <v>13415.5</v>
          </cell>
          <cell r="CS33" t="str">
            <v>LE QUANG TUYEN</v>
          </cell>
          <cell r="CT33">
            <v>0</v>
          </cell>
          <cell r="CU33" t="str">
            <v>SFA</v>
          </cell>
          <cell r="CV33">
            <v>17163</v>
          </cell>
          <cell r="CX33">
            <v>10098.5</v>
          </cell>
          <cell r="CY33">
            <v>1393</v>
          </cell>
          <cell r="CZ33">
            <v>12022.5</v>
          </cell>
        </row>
        <row r="34">
          <cell r="B34">
            <v>70238536</v>
          </cell>
          <cell r="C34" t="str">
            <v>NGUYỄN THỊ HIỆP</v>
          </cell>
          <cell r="D34" t="str">
            <v>HN2</v>
          </cell>
          <cell r="E34">
            <v>176</v>
          </cell>
          <cell r="F34">
            <v>378</v>
          </cell>
          <cell r="G34">
            <v>20</v>
          </cell>
          <cell r="H34">
            <v>20</v>
          </cell>
          <cell r="I34">
            <v>0</v>
          </cell>
          <cell r="J34">
            <v>0</v>
          </cell>
          <cell r="K34">
            <v>500</v>
          </cell>
          <cell r="L34">
            <v>250</v>
          </cell>
          <cell r="M34">
            <v>10</v>
          </cell>
          <cell r="N34">
            <v>900</v>
          </cell>
          <cell r="O34">
            <v>89</v>
          </cell>
          <cell r="P34">
            <v>45</v>
          </cell>
          <cell r="Q34">
            <v>780</v>
          </cell>
          <cell r="R34">
            <v>700</v>
          </cell>
          <cell r="S34">
            <v>130</v>
          </cell>
          <cell r="T34">
            <v>230</v>
          </cell>
          <cell r="U34">
            <v>50</v>
          </cell>
          <cell r="V34">
            <v>96</v>
          </cell>
          <cell r="W34">
            <v>0</v>
          </cell>
          <cell r="X34">
            <v>350</v>
          </cell>
          <cell r="Y34">
            <v>0</v>
          </cell>
          <cell r="Z34">
            <v>0</v>
          </cell>
          <cell r="AA34">
            <v>0</v>
          </cell>
          <cell r="AB34">
            <v>1500</v>
          </cell>
          <cell r="AC34">
            <v>2800</v>
          </cell>
          <cell r="AD34">
            <v>30</v>
          </cell>
          <cell r="AE34">
            <v>600</v>
          </cell>
          <cell r="AF34">
            <v>96</v>
          </cell>
          <cell r="AG34">
            <v>5</v>
          </cell>
          <cell r="AH34">
            <v>5</v>
          </cell>
          <cell r="AI34">
            <v>5</v>
          </cell>
          <cell r="AJ34">
            <v>72</v>
          </cell>
          <cell r="AK34">
            <v>20</v>
          </cell>
          <cell r="AL34">
            <v>0</v>
          </cell>
          <cell r="AM34">
            <v>500</v>
          </cell>
          <cell r="AN34">
            <v>0</v>
          </cell>
          <cell r="AO34">
            <v>0</v>
          </cell>
          <cell r="AP34">
            <v>30</v>
          </cell>
          <cell r="AQ34">
            <v>150</v>
          </cell>
          <cell r="AR34">
            <v>0</v>
          </cell>
          <cell r="AS34">
            <v>50</v>
          </cell>
          <cell r="AT34">
            <v>5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117</v>
          </cell>
          <cell r="BA34">
            <v>72</v>
          </cell>
          <cell r="BB34">
            <v>35</v>
          </cell>
          <cell r="BC34">
            <v>465</v>
          </cell>
          <cell r="BD34">
            <v>0</v>
          </cell>
          <cell r="BE34">
            <v>72</v>
          </cell>
          <cell r="BF34">
            <v>5</v>
          </cell>
          <cell r="BG34">
            <v>5</v>
          </cell>
          <cell r="BH34">
            <v>2000</v>
          </cell>
          <cell r="BI34">
            <v>0</v>
          </cell>
          <cell r="BJ34">
            <v>148</v>
          </cell>
          <cell r="BK34">
            <v>50</v>
          </cell>
          <cell r="BL34">
            <v>5</v>
          </cell>
          <cell r="BM34">
            <v>0</v>
          </cell>
          <cell r="BN34">
            <v>0</v>
          </cell>
          <cell r="BO34">
            <v>0</v>
          </cell>
          <cell r="BP34">
            <v>5</v>
          </cell>
          <cell r="BQ34">
            <v>0</v>
          </cell>
          <cell r="BR34">
            <v>5</v>
          </cell>
          <cell r="BS34">
            <v>0</v>
          </cell>
          <cell r="BT34">
            <v>48</v>
          </cell>
          <cell r="BU34">
            <v>0</v>
          </cell>
          <cell r="BV34">
            <v>5</v>
          </cell>
          <cell r="BW34">
            <v>80</v>
          </cell>
          <cell r="BX34">
            <v>0</v>
          </cell>
          <cell r="BY34">
            <v>10</v>
          </cell>
          <cell r="BZ34">
            <v>0</v>
          </cell>
          <cell r="CA34">
            <v>0</v>
          </cell>
          <cell r="CB34">
            <v>0</v>
          </cell>
          <cell r="CC34">
            <v>250</v>
          </cell>
          <cell r="CD34">
            <v>5</v>
          </cell>
          <cell r="CE34">
            <v>0</v>
          </cell>
          <cell r="CF34">
            <v>5</v>
          </cell>
          <cell r="CG34">
            <v>5</v>
          </cell>
          <cell r="CH34">
            <v>0</v>
          </cell>
          <cell r="CI34">
            <v>48</v>
          </cell>
          <cell r="CJ34">
            <v>84</v>
          </cell>
          <cell r="CK34">
            <v>50</v>
          </cell>
          <cell r="CL34">
            <v>120</v>
          </cell>
          <cell r="CM34">
            <v>5</v>
          </cell>
          <cell r="CN34">
            <v>50</v>
          </cell>
          <cell r="CO34">
            <v>120</v>
          </cell>
          <cell r="CP34">
            <v>15</v>
          </cell>
          <cell r="CR34">
            <v>14476</v>
          </cell>
          <cell r="CS34" t="str">
            <v>DOAN VAN KHA</v>
          </cell>
          <cell r="CT34">
            <v>0</v>
          </cell>
          <cell r="CU34" t="str">
            <v>SFA</v>
          </cell>
          <cell r="CV34">
            <v>12905.5</v>
          </cell>
          <cell r="CX34">
            <v>8380</v>
          </cell>
          <cell r="CY34">
            <v>1318</v>
          </cell>
          <cell r="CZ34">
            <v>13158</v>
          </cell>
        </row>
        <row r="35">
          <cell r="B35">
            <v>70224096</v>
          </cell>
          <cell r="C35" t="str">
            <v>Cty TNHH NGA CHÍNH</v>
          </cell>
          <cell r="D35" t="str">
            <v>HN2</v>
          </cell>
          <cell r="E35">
            <v>400</v>
          </cell>
          <cell r="F35">
            <v>300</v>
          </cell>
          <cell r="G35">
            <v>3200</v>
          </cell>
          <cell r="H35">
            <v>100</v>
          </cell>
          <cell r="I35">
            <v>0</v>
          </cell>
          <cell r="J35">
            <v>0</v>
          </cell>
          <cell r="K35">
            <v>200</v>
          </cell>
          <cell r="L35">
            <v>100</v>
          </cell>
          <cell r="M35">
            <v>40</v>
          </cell>
          <cell r="N35">
            <v>2000</v>
          </cell>
          <cell r="O35">
            <v>128</v>
          </cell>
          <cell r="P35">
            <v>4</v>
          </cell>
          <cell r="Q35">
            <v>1500</v>
          </cell>
          <cell r="R35">
            <v>500</v>
          </cell>
          <cell r="S35">
            <v>300</v>
          </cell>
          <cell r="T35">
            <v>230</v>
          </cell>
          <cell r="U35">
            <v>95</v>
          </cell>
          <cell r="V35">
            <v>95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400</v>
          </cell>
          <cell r="AC35">
            <v>400</v>
          </cell>
          <cell r="AD35">
            <v>100</v>
          </cell>
          <cell r="AE35">
            <v>1500</v>
          </cell>
          <cell r="AF35">
            <v>90</v>
          </cell>
          <cell r="AG35">
            <v>36</v>
          </cell>
          <cell r="AH35">
            <v>3</v>
          </cell>
          <cell r="AI35">
            <v>0</v>
          </cell>
          <cell r="AJ35">
            <v>3</v>
          </cell>
          <cell r="AK35">
            <v>2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3</v>
          </cell>
          <cell r="AQ35">
            <v>3</v>
          </cell>
          <cell r="AR35">
            <v>0</v>
          </cell>
          <cell r="AS35">
            <v>50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75</v>
          </cell>
          <cell r="BA35">
            <v>0</v>
          </cell>
          <cell r="BB35">
            <v>48</v>
          </cell>
          <cell r="BC35">
            <v>350</v>
          </cell>
          <cell r="BD35">
            <v>0</v>
          </cell>
          <cell r="BE35">
            <v>50</v>
          </cell>
          <cell r="BF35">
            <v>0</v>
          </cell>
          <cell r="BG35">
            <v>20</v>
          </cell>
          <cell r="BH35">
            <v>400</v>
          </cell>
          <cell r="BI35">
            <v>0</v>
          </cell>
          <cell r="BJ35">
            <v>0</v>
          </cell>
          <cell r="BK35">
            <v>110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48</v>
          </cell>
          <cell r="BU35">
            <v>0</v>
          </cell>
          <cell r="BV35">
            <v>0</v>
          </cell>
          <cell r="BW35">
            <v>40</v>
          </cell>
          <cell r="BX35">
            <v>0</v>
          </cell>
          <cell r="BY35">
            <v>20</v>
          </cell>
          <cell r="BZ35">
            <v>0</v>
          </cell>
          <cell r="CA35">
            <v>0</v>
          </cell>
          <cell r="CB35">
            <v>0</v>
          </cell>
          <cell r="CC35">
            <v>125</v>
          </cell>
          <cell r="CD35">
            <v>0</v>
          </cell>
          <cell r="CE35">
            <v>0</v>
          </cell>
          <cell r="CF35">
            <v>1</v>
          </cell>
          <cell r="CG35">
            <v>10</v>
          </cell>
          <cell r="CH35">
            <v>0</v>
          </cell>
          <cell r="CI35">
            <v>62</v>
          </cell>
          <cell r="CJ35">
            <v>144</v>
          </cell>
          <cell r="CK35">
            <v>20</v>
          </cell>
          <cell r="CL35">
            <v>20</v>
          </cell>
          <cell r="CM35">
            <v>0</v>
          </cell>
          <cell r="CN35">
            <v>52</v>
          </cell>
          <cell r="CO35">
            <v>105</v>
          </cell>
          <cell r="CP35">
            <v>0</v>
          </cell>
          <cell r="CR35">
            <v>13482</v>
          </cell>
          <cell r="CS35" t="str">
            <v>DOAN VAN KHA</v>
          </cell>
          <cell r="CT35">
            <v>0</v>
          </cell>
          <cell r="CU35" t="str">
            <v>SFA</v>
          </cell>
          <cell r="CV35">
            <v>15966.5</v>
          </cell>
          <cell r="CX35">
            <v>5486</v>
          </cell>
          <cell r="CY35">
            <v>2259</v>
          </cell>
          <cell r="CZ35">
            <v>11223</v>
          </cell>
        </row>
        <row r="36">
          <cell r="B36">
            <v>82100145</v>
          </cell>
          <cell r="C36" t="str">
            <v>ĐOÀN THỊ HÀ</v>
          </cell>
          <cell r="D36" t="str">
            <v>HN2</v>
          </cell>
          <cell r="E36">
            <v>350</v>
          </cell>
          <cell r="F36">
            <v>0</v>
          </cell>
          <cell r="G36">
            <v>560</v>
          </cell>
          <cell r="H36">
            <v>10</v>
          </cell>
          <cell r="I36">
            <v>0</v>
          </cell>
          <cell r="J36">
            <v>0</v>
          </cell>
          <cell r="K36">
            <v>1320</v>
          </cell>
          <cell r="L36">
            <v>30</v>
          </cell>
          <cell r="M36">
            <v>40</v>
          </cell>
          <cell r="N36">
            <v>1750</v>
          </cell>
          <cell r="O36">
            <v>90</v>
          </cell>
          <cell r="P36">
            <v>25</v>
          </cell>
          <cell r="Q36">
            <v>1600</v>
          </cell>
          <cell r="R36">
            <v>400</v>
          </cell>
          <cell r="S36">
            <v>20</v>
          </cell>
          <cell r="T36">
            <v>20</v>
          </cell>
          <cell r="U36">
            <v>5</v>
          </cell>
          <cell r="V36">
            <v>5</v>
          </cell>
          <cell r="W36">
            <v>0</v>
          </cell>
          <cell r="X36">
            <v>50</v>
          </cell>
          <cell r="Y36">
            <v>0</v>
          </cell>
          <cell r="Z36">
            <v>0</v>
          </cell>
          <cell r="AA36">
            <v>0</v>
          </cell>
          <cell r="AB36">
            <v>800</v>
          </cell>
          <cell r="AC36">
            <v>900</v>
          </cell>
          <cell r="AD36">
            <v>150</v>
          </cell>
          <cell r="AE36">
            <v>500</v>
          </cell>
          <cell r="AF36">
            <v>100</v>
          </cell>
          <cell r="AG36">
            <v>3</v>
          </cell>
          <cell r="AH36">
            <v>3</v>
          </cell>
          <cell r="AI36">
            <v>5</v>
          </cell>
          <cell r="AJ36">
            <v>300</v>
          </cell>
          <cell r="AK36">
            <v>75</v>
          </cell>
          <cell r="AL36">
            <v>0</v>
          </cell>
          <cell r="AM36">
            <v>555</v>
          </cell>
          <cell r="AN36">
            <v>0</v>
          </cell>
          <cell r="AO36">
            <v>0</v>
          </cell>
          <cell r="AP36">
            <v>5</v>
          </cell>
          <cell r="AQ36">
            <v>5</v>
          </cell>
          <cell r="AR36">
            <v>0</v>
          </cell>
          <cell r="AS36">
            <v>40</v>
          </cell>
          <cell r="AT36">
            <v>5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30</v>
          </cell>
          <cell r="BC36">
            <v>450</v>
          </cell>
          <cell r="BD36">
            <v>0</v>
          </cell>
          <cell r="BE36">
            <v>40</v>
          </cell>
          <cell r="BF36">
            <v>5</v>
          </cell>
          <cell r="BG36">
            <v>2</v>
          </cell>
          <cell r="BH36">
            <v>1000</v>
          </cell>
          <cell r="BI36">
            <v>0</v>
          </cell>
          <cell r="BJ36">
            <v>50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30</v>
          </cell>
          <cell r="BU36">
            <v>0</v>
          </cell>
          <cell r="BV36">
            <v>0</v>
          </cell>
          <cell r="BW36">
            <v>45</v>
          </cell>
          <cell r="BX36">
            <v>0</v>
          </cell>
          <cell r="BY36">
            <v>50</v>
          </cell>
          <cell r="BZ36">
            <v>0</v>
          </cell>
          <cell r="CA36">
            <v>0</v>
          </cell>
          <cell r="CB36">
            <v>0</v>
          </cell>
          <cell r="CC36">
            <v>50</v>
          </cell>
          <cell r="CD36">
            <v>3</v>
          </cell>
          <cell r="CE36">
            <v>0</v>
          </cell>
          <cell r="CF36">
            <v>2.5</v>
          </cell>
          <cell r="CG36">
            <v>2.5</v>
          </cell>
          <cell r="CH36">
            <v>0</v>
          </cell>
          <cell r="CI36">
            <v>34</v>
          </cell>
          <cell r="CJ36">
            <v>30</v>
          </cell>
          <cell r="CK36">
            <v>40</v>
          </cell>
          <cell r="CL36">
            <v>40</v>
          </cell>
          <cell r="CM36">
            <v>0</v>
          </cell>
          <cell r="CN36">
            <v>32</v>
          </cell>
          <cell r="CO36">
            <v>21</v>
          </cell>
          <cell r="CP36">
            <v>7</v>
          </cell>
          <cell r="CR36">
            <v>11685</v>
          </cell>
          <cell r="CS36" t="str">
            <v>DOAN VAN KHA</v>
          </cell>
          <cell r="CT36">
            <v>0</v>
          </cell>
          <cell r="CU36" t="str">
            <v>SFA</v>
          </cell>
          <cell r="CV36">
            <v>16252.5</v>
          </cell>
          <cell r="CX36">
            <v>4458</v>
          </cell>
          <cell r="CY36">
            <v>2481</v>
          </cell>
          <cell r="CZ36">
            <v>9204</v>
          </cell>
        </row>
        <row r="37">
          <cell r="B37">
            <v>82101208</v>
          </cell>
          <cell r="C37" t="str">
            <v>CTY CP KD TỔNG HỢP SƠN TÂY</v>
          </cell>
          <cell r="D37" t="str">
            <v>HN2</v>
          </cell>
          <cell r="E37">
            <v>210</v>
          </cell>
          <cell r="F37">
            <v>1320</v>
          </cell>
          <cell r="G37">
            <v>2270</v>
          </cell>
          <cell r="H37">
            <v>152</v>
          </cell>
          <cell r="I37">
            <v>0</v>
          </cell>
          <cell r="J37">
            <v>0</v>
          </cell>
          <cell r="K37">
            <v>2650</v>
          </cell>
          <cell r="L37">
            <v>650</v>
          </cell>
          <cell r="M37">
            <v>80</v>
          </cell>
          <cell r="N37">
            <v>610</v>
          </cell>
          <cell r="O37">
            <v>210</v>
          </cell>
          <cell r="P37">
            <v>200</v>
          </cell>
          <cell r="Q37">
            <v>300</v>
          </cell>
          <cell r="R37">
            <v>920</v>
          </cell>
          <cell r="S37">
            <v>110</v>
          </cell>
          <cell r="T37">
            <v>204</v>
          </cell>
          <cell r="U37">
            <v>38</v>
          </cell>
          <cell r="V37">
            <v>30</v>
          </cell>
          <cell r="W37">
            <v>0</v>
          </cell>
          <cell r="X37">
            <v>40</v>
          </cell>
          <cell r="Y37">
            <v>0</v>
          </cell>
          <cell r="Z37">
            <v>0</v>
          </cell>
          <cell r="AA37">
            <v>0</v>
          </cell>
          <cell r="AB37">
            <v>1610</v>
          </cell>
          <cell r="AC37">
            <v>2840</v>
          </cell>
          <cell r="AD37">
            <v>250</v>
          </cell>
          <cell r="AE37">
            <v>880</v>
          </cell>
          <cell r="AF37">
            <v>220</v>
          </cell>
          <cell r="AG37">
            <v>20</v>
          </cell>
          <cell r="AH37">
            <v>30</v>
          </cell>
          <cell r="AI37">
            <v>50</v>
          </cell>
          <cell r="AJ37">
            <v>110</v>
          </cell>
          <cell r="AK37">
            <v>40</v>
          </cell>
          <cell r="AL37">
            <v>0</v>
          </cell>
          <cell r="AM37">
            <v>232</v>
          </cell>
          <cell r="AN37">
            <v>0</v>
          </cell>
          <cell r="AO37">
            <v>0</v>
          </cell>
          <cell r="AP37">
            <v>10</v>
          </cell>
          <cell r="AQ37">
            <v>10</v>
          </cell>
          <cell r="AR37">
            <v>0</v>
          </cell>
          <cell r="AS37">
            <v>110</v>
          </cell>
          <cell r="AT37">
            <v>50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180</v>
          </cell>
          <cell r="BA37">
            <v>140</v>
          </cell>
          <cell r="BB37">
            <v>76</v>
          </cell>
          <cell r="BC37">
            <v>270</v>
          </cell>
          <cell r="BD37">
            <v>0</v>
          </cell>
          <cell r="BE37">
            <v>100</v>
          </cell>
          <cell r="BF37">
            <v>48</v>
          </cell>
          <cell r="BG37">
            <v>30</v>
          </cell>
          <cell r="BH37">
            <v>1050</v>
          </cell>
          <cell r="BI37">
            <v>0</v>
          </cell>
          <cell r="BJ37">
            <v>440</v>
          </cell>
          <cell r="BK37">
            <v>120</v>
          </cell>
          <cell r="BL37">
            <v>10</v>
          </cell>
          <cell r="BM37">
            <v>0</v>
          </cell>
          <cell r="BN37">
            <v>0</v>
          </cell>
          <cell r="BO37">
            <v>0</v>
          </cell>
          <cell r="BP37">
            <v>1</v>
          </cell>
          <cell r="BQ37">
            <v>0</v>
          </cell>
          <cell r="BR37">
            <v>50</v>
          </cell>
          <cell r="BS37">
            <v>0</v>
          </cell>
          <cell r="BT37">
            <v>110</v>
          </cell>
          <cell r="BU37">
            <v>0</v>
          </cell>
          <cell r="BV37">
            <v>0</v>
          </cell>
          <cell r="BW37">
            <v>150</v>
          </cell>
          <cell r="BX37">
            <v>0</v>
          </cell>
          <cell r="BY37">
            <v>80</v>
          </cell>
          <cell r="BZ37">
            <v>0</v>
          </cell>
          <cell r="CA37">
            <v>0</v>
          </cell>
          <cell r="CB37">
            <v>0</v>
          </cell>
          <cell r="CC37">
            <v>20</v>
          </cell>
          <cell r="CD37">
            <v>110</v>
          </cell>
          <cell r="CE37">
            <v>0</v>
          </cell>
          <cell r="CF37">
            <v>5</v>
          </cell>
          <cell r="CG37">
            <v>33.5</v>
          </cell>
          <cell r="CH37">
            <v>0</v>
          </cell>
          <cell r="CI37">
            <v>120</v>
          </cell>
          <cell r="CJ37">
            <v>118</v>
          </cell>
          <cell r="CK37">
            <v>160</v>
          </cell>
          <cell r="CL37">
            <v>190</v>
          </cell>
          <cell r="CM37">
            <v>0</v>
          </cell>
          <cell r="CN37">
            <v>87</v>
          </cell>
          <cell r="CO37">
            <v>55</v>
          </cell>
          <cell r="CP37">
            <v>37</v>
          </cell>
          <cell r="CR37">
            <v>20246.5</v>
          </cell>
          <cell r="CS37" t="str">
            <v>DOAN VAN KHA</v>
          </cell>
          <cell r="CT37">
            <v>0</v>
          </cell>
          <cell r="CU37" t="str">
            <v>SFA</v>
          </cell>
          <cell r="CV37">
            <v>23236</v>
          </cell>
          <cell r="CX37">
            <v>10509.5</v>
          </cell>
          <cell r="CY37">
            <v>1221</v>
          </cell>
          <cell r="CZ37">
            <v>19025.5</v>
          </cell>
        </row>
        <row r="38">
          <cell r="B38">
            <v>82102089</v>
          </cell>
          <cell r="C38" t="str">
            <v>ĐINH THỊ AN</v>
          </cell>
          <cell r="D38" t="str">
            <v>HN2</v>
          </cell>
          <cell r="E38">
            <v>250</v>
          </cell>
          <cell r="F38">
            <v>15</v>
          </cell>
          <cell r="G38">
            <v>300</v>
          </cell>
          <cell r="H38">
            <v>30</v>
          </cell>
          <cell r="I38">
            <v>0</v>
          </cell>
          <cell r="J38">
            <v>0</v>
          </cell>
          <cell r="K38">
            <v>50</v>
          </cell>
          <cell r="L38">
            <v>120</v>
          </cell>
          <cell r="M38">
            <v>5</v>
          </cell>
          <cell r="N38">
            <v>200</v>
          </cell>
          <cell r="O38">
            <v>30</v>
          </cell>
          <cell r="P38">
            <v>60</v>
          </cell>
          <cell r="Q38">
            <v>1800</v>
          </cell>
          <cell r="R38">
            <v>150</v>
          </cell>
          <cell r="S38">
            <v>60</v>
          </cell>
          <cell r="T38">
            <v>60</v>
          </cell>
          <cell r="U38">
            <v>30</v>
          </cell>
          <cell r="V38">
            <v>20</v>
          </cell>
          <cell r="W38">
            <v>0</v>
          </cell>
          <cell r="X38">
            <v>60</v>
          </cell>
          <cell r="Y38">
            <v>0</v>
          </cell>
          <cell r="Z38">
            <v>0</v>
          </cell>
          <cell r="AA38">
            <v>0</v>
          </cell>
          <cell r="AB38">
            <v>80</v>
          </cell>
          <cell r="AC38">
            <v>120</v>
          </cell>
          <cell r="AD38">
            <v>50</v>
          </cell>
          <cell r="AE38">
            <v>150</v>
          </cell>
          <cell r="AF38">
            <v>50</v>
          </cell>
          <cell r="AG38">
            <v>0</v>
          </cell>
          <cell r="AH38">
            <v>20</v>
          </cell>
          <cell r="AI38">
            <v>0</v>
          </cell>
          <cell r="AJ38">
            <v>800</v>
          </cell>
          <cell r="AK38">
            <v>50</v>
          </cell>
          <cell r="AL38">
            <v>0</v>
          </cell>
          <cell r="AM38">
            <v>30</v>
          </cell>
          <cell r="AN38">
            <v>0</v>
          </cell>
          <cell r="AO38">
            <v>0</v>
          </cell>
          <cell r="AP38">
            <v>3</v>
          </cell>
          <cell r="AQ38">
            <v>20</v>
          </cell>
          <cell r="AR38">
            <v>0</v>
          </cell>
          <cell r="AS38">
            <v>40</v>
          </cell>
          <cell r="AT38">
            <v>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44</v>
          </cell>
          <cell r="BC38">
            <v>50</v>
          </cell>
          <cell r="BD38">
            <v>0</v>
          </cell>
          <cell r="BE38">
            <v>30</v>
          </cell>
          <cell r="BF38">
            <v>5</v>
          </cell>
          <cell r="BG38">
            <v>0</v>
          </cell>
          <cell r="BH38">
            <v>80</v>
          </cell>
          <cell r="BI38">
            <v>0</v>
          </cell>
          <cell r="BJ38">
            <v>50</v>
          </cell>
          <cell r="BK38">
            <v>80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50</v>
          </cell>
          <cell r="BU38">
            <v>0</v>
          </cell>
          <cell r="BV38">
            <v>0</v>
          </cell>
          <cell r="BW38">
            <v>30</v>
          </cell>
          <cell r="BX38">
            <v>0</v>
          </cell>
          <cell r="BY38">
            <v>20</v>
          </cell>
          <cell r="BZ38">
            <v>0</v>
          </cell>
          <cell r="CA38">
            <v>0</v>
          </cell>
          <cell r="CB38">
            <v>0</v>
          </cell>
          <cell r="CC38">
            <v>20</v>
          </cell>
          <cell r="CD38">
            <v>10</v>
          </cell>
          <cell r="CE38">
            <v>0</v>
          </cell>
          <cell r="CF38">
            <v>10</v>
          </cell>
          <cell r="CG38">
            <v>10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20</v>
          </cell>
          <cell r="CM38">
            <v>0</v>
          </cell>
          <cell r="CN38">
            <v>44</v>
          </cell>
          <cell r="CO38">
            <v>20</v>
          </cell>
          <cell r="CP38">
            <v>0</v>
          </cell>
          <cell r="CR38">
            <v>5231</v>
          </cell>
          <cell r="CS38" t="str">
            <v>DOAN VAN KHA</v>
          </cell>
          <cell r="CT38">
            <v>0</v>
          </cell>
          <cell r="CU38" t="str">
            <v>SFA</v>
          </cell>
          <cell r="CV38">
            <v>14111</v>
          </cell>
          <cell r="CX38">
            <v>848</v>
          </cell>
          <cell r="CY38">
            <v>3038</v>
          </cell>
          <cell r="CZ38">
            <v>2193</v>
          </cell>
        </row>
        <row r="39">
          <cell r="B39">
            <v>82100114</v>
          </cell>
          <cell r="C39" t="str">
            <v>DƯƠNG THỊ LAN</v>
          </cell>
          <cell r="D39" t="str">
            <v>Ha Giang</v>
          </cell>
          <cell r="E39">
            <v>40</v>
          </cell>
          <cell r="F39">
            <v>10</v>
          </cell>
          <cell r="G39">
            <v>30</v>
          </cell>
          <cell r="H39">
            <v>2</v>
          </cell>
          <cell r="I39">
            <v>0</v>
          </cell>
          <cell r="J39">
            <v>0</v>
          </cell>
          <cell r="K39">
            <v>5</v>
          </cell>
          <cell r="L39">
            <v>30</v>
          </cell>
          <cell r="M39">
            <v>0</v>
          </cell>
          <cell r="N39">
            <v>140</v>
          </cell>
          <cell r="O39">
            <v>3</v>
          </cell>
          <cell r="P39">
            <v>10</v>
          </cell>
          <cell r="Q39">
            <v>200</v>
          </cell>
          <cell r="R39">
            <v>250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0</v>
          </cell>
          <cell r="X39">
            <v>1</v>
          </cell>
          <cell r="Y39">
            <v>0</v>
          </cell>
          <cell r="Z39">
            <v>0</v>
          </cell>
          <cell r="AA39">
            <v>0</v>
          </cell>
          <cell r="AB39">
            <v>20</v>
          </cell>
          <cell r="AC39">
            <v>20</v>
          </cell>
          <cell r="AD39">
            <v>10</v>
          </cell>
          <cell r="AE39">
            <v>250</v>
          </cell>
          <cell r="AF39">
            <v>1</v>
          </cell>
          <cell r="AG39">
            <v>10</v>
          </cell>
          <cell r="AH39">
            <v>10</v>
          </cell>
          <cell r="AI39">
            <v>2</v>
          </cell>
          <cell r="AJ39">
            <v>0</v>
          </cell>
          <cell r="AK39">
            <v>100</v>
          </cell>
          <cell r="AL39">
            <v>0</v>
          </cell>
          <cell r="AM39">
            <v>150</v>
          </cell>
          <cell r="AN39">
            <v>0</v>
          </cell>
          <cell r="AO39">
            <v>0</v>
          </cell>
          <cell r="AP39">
            <v>0</v>
          </cell>
          <cell r="AQ39">
            <v>5</v>
          </cell>
          <cell r="AR39">
            <v>0</v>
          </cell>
          <cell r="AS39">
            <v>30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20</v>
          </cell>
          <cell r="BA39">
            <v>1</v>
          </cell>
          <cell r="BB39">
            <v>40</v>
          </cell>
          <cell r="BC39">
            <v>40</v>
          </cell>
          <cell r="BD39">
            <v>0</v>
          </cell>
          <cell r="BE39">
            <v>10</v>
          </cell>
          <cell r="BF39">
            <v>0</v>
          </cell>
          <cell r="BG39">
            <v>20</v>
          </cell>
          <cell r="BH39">
            <v>10</v>
          </cell>
          <cell r="BI39">
            <v>0</v>
          </cell>
          <cell r="BJ39">
            <v>1</v>
          </cell>
          <cell r="BK39">
            <v>1</v>
          </cell>
          <cell r="BL39">
            <v>1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10</v>
          </cell>
          <cell r="BS39">
            <v>2</v>
          </cell>
          <cell r="BT39">
            <v>40</v>
          </cell>
          <cell r="BU39">
            <v>0</v>
          </cell>
          <cell r="BV39">
            <v>0</v>
          </cell>
          <cell r="BW39">
            <v>20</v>
          </cell>
          <cell r="BX39">
            <v>50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2</v>
          </cell>
          <cell r="CG39">
            <v>5</v>
          </cell>
          <cell r="CH39">
            <v>0</v>
          </cell>
          <cell r="CI39">
            <v>40</v>
          </cell>
          <cell r="CJ39">
            <v>40</v>
          </cell>
          <cell r="CK39">
            <v>10</v>
          </cell>
          <cell r="CL39">
            <v>10</v>
          </cell>
          <cell r="CM39">
            <v>0</v>
          </cell>
          <cell r="CN39">
            <v>40</v>
          </cell>
          <cell r="CO39">
            <v>0</v>
          </cell>
          <cell r="CP39">
            <v>30</v>
          </cell>
          <cell r="CR39">
            <v>1776</v>
          </cell>
          <cell r="CS39" t="str">
            <v>VU VAN TAO</v>
          </cell>
          <cell r="CT39">
            <v>0</v>
          </cell>
          <cell r="CU39" t="str">
            <v>Non SFA</v>
          </cell>
          <cell r="CV39">
            <v>1447</v>
          </cell>
          <cell r="CX39">
            <v>456</v>
          </cell>
          <cell r="CY39">
            <v>552</v>
          </cell>
          <cell r="CZ39">
            <v>1224</v>
          </cell>
        </row>
        <row r="40">
          <cell r="B40">
            <v>82102288</v>
          </cell>
          <cell r="C40" t="str">
            <v>NGUYỄN ĐÌNH BÌNH</v>
          </cell>
          <cell r="D40" t="str">
            <v>Ha Giang</v>
          </cell>
          <cell r="E40">
            <v>1</v>
          </cell>
          <cell r="F40">
            <v>5</v>
          </cell>
          <cell r="G40">
            <v>25</v>
          </cell>
          <cell r="H40">
            <v>0</v>
          </cell>
          <cell r="I40">
            <v>0</v>
          </cell>
          <cell r="J40">
            <v>0</v>
          </cell>
          <cell r="K40">
            <v>4</v>
          </cell>
          <cell r="L40">
            <v>6</v>
          </cell>
          <cell r="M40">
            <v>10</v>
          </cell>
          <cell r="N40">
            <v>13</v>
          </cell>
          <cell r="O40">
            <v>2</v>
          </cell>
          <cell r="P40">
            <v>0</v>
          </cell>
          <cell r="Q40">
            <v>5</v>
          </cell>
          <cell r="R40">
            <v>3</v>
          </cell>
          <cell r="S40">
            <v>5</v>
          </cell>
          <cell r="T40">
            <v>5</v>
          </cell>
          <cell r="U40">
            <v>0</v>
          </cell>
          <cell r="V40">
            <v>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7</v>
          </cell>
          <cell r="AC40">
            <v>7</v>
          </cell>
          <cell r="AD40">
            <v>0</v>
          </cell>
          <cell r="AE40">
            <v>5</v>
          </cell>
          <cell r="AF40">
            <v>5</v>
          </cell>
          <cell r="AG40">
            <v>5</v>
          </cell>
          <cell r="AH40">
            <v>0</v>
          </cell>
          <cell r="AI40">
            <v>5</v>
          </cell>
          <cell r="AJ40">
            <v>0</v>
          </cell>
          <cell r="AK40">
            <v>0</v>
          </cell>
          <cell r="AL40">
            <v>0</v>
          </cell>
          <cell r="AM40">
            <v>7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5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1</v>
          </cell>
          <cell r="BC40">
            <v>6</v>
          </cell>
          <cell r="BD40">
            <v>0</v>
          </cell>
          <cell r="BE40">
            <v>5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9</v>
          </cell>
          <cell r="BK40">
            <v>5</v>
          </cell>
          <cell r="BL40">
            <v>5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5</v>
          </cell>
          <cell r="BS40">
            <v>5</v>
          </cell>
          <cell r="BT40">
            <v>1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R40">
            <v>176</v>
          </cell>
          <cell r="CS40" t="str">
            <v>VU VAN TAO</v>
          </cell>
          <cell r="CT40">
            <v>0</v>
          </cell>
          <cell r="CU40" t="str">
            <v>Non SFA</v>
          </cell>
          <cell r="CV40">
            <v>0</v>
          </cell>
          <cell r="CX40">
            <v>67</v>
          </cell>
          <cell r="CY40">
            <v>18</v>
          </cell>
          <cell r="CZ40">
            <v>158</v>
          </cell>
        </row>
        <row r="41">
          <cell r="B41">
            <v>82102381</v>
          </cell>
          <cell r="C41" t="str">
            <v>LÊ NGỌC ANH</v>
          </cell>
          <cell r="D41" t="str">
            <v>Ha Giang</v>
          </cell>
          <cell r="E41">
            <v>5</v>
          </cell>
          <cell r="F41">
            <v>0</v>
          </cell>
          <cell r="G41">
            <v>250</v>
          </cell>
          <cell r="H41">
            <v>5</v>
          </cell>
          <cell r="I41">
            <v>0</v>
          </cell>
          <cell r="J41">
            <v>0</v>
          </cell>
          <cell r="K41">
            <v>1</v>
          </cell>
          <cell r="L41">
            <v>1</v>
          </cell>
          <cell r="M41">
            <v>10</v>
          </cell>
          <cell r="N41">
            <v>70</v>
          </cell>
          <cell r="O41">
            <v>5</v>
          </cell>
          <cell r="P41">
            <v>0</v>
          </cell>
          <cell r="Q41">
            <v>5</v>
          </cell>
          <cell r="R41">
            <v>70</v>
          </cell>
          <cell r="S41">
            <v>0</v>
          </cell>
          <cell r="T41">
            <v>2</v>
          </cell>
          <cell r="U41">
            <v>2</v>
          </cell>
          <cell r="V41">
            <v>2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50</v>
          </cell>
          <cell r="AC41">
            <v>70</v>
          </cell>
          <cell r="AD41">
            <v>30</v>
          </cell>
          <cell r="AE41">
            <v>130</v>
          </cell>
          <cell r="AF41">
            <v>5</v>
          </cell>
          <cell r="AG41">
            <v>5</v>
          </cell>
          <cell r="AH41">
            <v>0</v>
          </cell>
          <cell r="AI41">
            <v>5</v>
          </cell>
          <cell r="AJ41">
            <v>5</v>
          </cell>
          <cell r="AK41">
            <v>2</v>
          </cell>
          <cell r="AL41">
            <v>0</v>
          </cell>
          <cell r="AM41">
            <v>40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40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5</v>
          </cell>
          <cell r="BC41">
            <v>5</v>
          </cell>
          <cell r="BD41">
            <v>0</v>
          </cell>
          <cell r="BE41">
            <v>40</v>
          </cell>
          <cell r="BF41">
            <v>0</v>
          </cell>
          <cell r="BG41">
            <v>0</v>
          </cell>
          <cell r="BH41">
            <v>5</v>
          </cell>
          <cell r="BI41">
            <v>0</v>
          </cell>
          <cell r="BJ41">
            <v>20</v>
          </cell>
          <cell r="BK41">
            <v>0</v>
          </cell>
          <cell r="BL41">
            <v>10</v>
          </cell>
          <cell r="BM41">
            <v>0</v>
          </cell>
          <cell r="BN41">
            <v>10</v>
          </cell>
          <cell r="BO41">
            <v>0</v>
          </cell>
          <cell r="BP41">
            <v>0</v>
          </cell>
          <cell r="BQ41">
            <v>0</v>
          </cell>
          <cell r="BR41">
            <v>10</v>
          </cell>
          <cell r="BS41">
            <v>5</v>
          </cell>
          <cell r="BT41">
            <v>5</v>
          </cell>
          <cell r="BU41">
            <v>0</v>
          </cell>
          <cell r="BV41">
            <v>0</v>
          </cell>
          <cell r="BW41">
            <v>20</v>
          </cell>
          <cell r="BX41">
            <v>0</v>
          </cell>
          <cell r="BY41">
            <v>5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1</v>
          </cell>
          <cell r="CG41">
            <v>1</v>
          </cell>
          <cell r="CH41">
            <v>0</v>
          </cell>
          <cell r="CI41">
            <v>4</v>
          </cell>
          <cell r="CJ41">
            <v>5</v>
          </cell>
          <cell r="CK41">
            <v>3</v>
          </cell>
          <cell r="CL41">
            <v>5</v>
          </cell>
          <cell r="CM41">
            <v>0</v>
          </cell>
          <cell r="CN41">
            <v>1</v>
          </cell>
          <cell r="CO41">
            <v>0</v>
          </cell>
          <cell r="CP41">
            <v>0</v>
          </cell>
          <cell r="CR41">
            <v>970</v>
          </cell>
          <cell r="CS41" t="str">
            <v>VU VAN TAO</v>
          </cell>
          <cell r="CT41">
            <v>10</v>
          </cell>
          <cell r="CU41" t="str">
            <v>Non SFA</v>
          </cell>
          <cell r="CV41">
            <v>962.5</v>
          </cell>
          <cell r="CX41">
            <v>472</v>
          </cell>
          <cell r="CY41">
            <v>52</v>
          </cell>
          <cell r="CZ41">
            <v>918</v>
          </cell>
        </row>
        <row r="42">
          <cell r="B42">
            <v>82184411</v>
          </cell>
          <cell r="C42" t="str">
            <v>BÙI ĐỨC HUYÊN</v>
          </cell>
          <cell r="D42" t="str">
            <v>Ha Giang</v>
          </cell>
          <cell r="E42">
            <v>100</v>
          </cell>
          <cell r="F42">
            <v>5</v>
          </cell>
          <cell r="G42">
            <v>4200</v>
          </cell>
          <cell r="H42">
            <v>10</v>
          </cell>
          <cell r="I42">
            <v>0</v>
          </cell>
          <cell r="J42">
            <v>0</v>
          </cell>
          <cell r="K42">
            <v>5</v>
          </cell>
          <cell r="L42">
            <v>5</v>
          </cell>
          <cell r="M42">
            <v>20</v>
          </cell>
          <cell r="N42">
            <v>800</v>
          </cell>
          <cell r="O42">
            <v>10</v>
          </cell>
          <cell r="P42">
            <v>5</v>
          </cell>
          <cell r="Q42">
            <v>400</v>
          </cell>
          <cell r="R42">
            <v>800</v>
          </cell>
          <cell r="S42">
            <v>15</v>
          </cell>
          <cell r="T42">
            <v>15</v>
          </cell>
          <cell r="U42">
            <v>5</v>
          </cell>
          <cell r="V42">
            <v>5</v>
          </cell>
          <cell r="W42">
            <v>0</v>
          </cell>
          <cell r="X42">
            <v>5</v>
          </cell>
          <cell r="Y42">
            <v>0</v>
          </cell>
          <cell r="Z42">
            <v>0</v>
          </cell>
          <cell r="AA42">
            <v>0</v>
          </cell>
          <cell r="AB42">
            <v>250</v>
          </cell>
          <cell r="AC42">
            <v>250</v>
          </cell>
          <cell r="AD42">
            <v>60</v>
          </cell>
          <cell r="AE42">
            <v>900</v>
          </cell>
          <cell r="AF42">
            <v>20</v>
          </cell>
          <cell r="AG42">
            <v>50</v>
          </cell>
          <cell r="AH42">
            <v>30</v>
          </cell>
          <cell r="AI42">
            <v>0</v>
          </cell>
          <cell r="AJ42">
            <v>5</v>
          </cell>
          <cell r="AK42">
            <v>400</v>
          </cell>
          <cell r="AL42">
            <v>0</v>
          </cell>
          <cell r="AM42">
            <v>700</v>
          </cell>
          <cell r="AN42">
            <v>0</v>
          </cell>
          <cell r="AO42">
            <v>0</v>
          </cell>
          <cell r="AP42">
            <v>1</v>
          </cell>
          <cell r="AQ42">
            <v>5</v>
          </cell>
          <cell r="AR42">
            <v>0</v>
          </cell>
          <cell r="AS42">
            <v>20</v>
          </cell>
          <cell r="AT42">
            <v>20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5</v>
          </cell>
          <cell r="BA42">
            <v>5</v>
          </cell>
          <cell r="BB42">
            <v>100</v>
          </cell>
          <cell r="BC42">
            <v>400</v>
          </cell>
          <cell r="BD42">
            <v>0</v>
          </cell>
          <cell r="BE42">
            <v>20</v>
          </cell>
          <cell r="BF42">
            <v>20</v>
          </cell>
          <cell r="BG42">
            <v>20</v>
          </cell>
          <cell r="BH42">
            <v>200</v>
          </cell>
          <cell r="BI42">
            <v>0</v>
          </cell>
          <cell r="BJ42">
            <v>5</v>
          </cell>
          <cell r="BK42">
            <v>5</v>
          </cell>
          <cell r="BL42">
            <v>5</v>
          </cell>
          <cell r="BM42">
            <v>0</v>
          </cell>
          <cell r="BN42">
            <v>10</v>
          </cell>
          <cell r="BO42">
            <v>0</v>
          </cell>
          <cell r="BP42">
            <v>0</v>
          </cell>
          <cell r="BQ42">
            <v>0</v>
          </cell>
          <cell r="BR42">
            <v>10</v>
          </cell>
          <cell r="BS42">
            <v>20</v>
          </cell>
          <cell r="BT42">
            <v>100</v>
          </cell>
          <cell r="BU42">
            <v>0</v>
          </cell>
          <cell r="BV42">
            <v>0</v>
          </cell>
          <cell r="BW42">
            <v>50</v>
          </cell>
          <cell r="BX42">
            <v>230</v>
          </cell>
          <cell r="BY42">
            <v>10</v>
          </cell>
          <cell r="BZ42">
            <v>0</v>
          </cell>
          <cell r="CA42">
            <v>0</v>
          </cell>
          <cell r="CB42">
            <v>0</v>
          </cell>
          <cell r="CC42">
            <v>20</v>
          </cell>
          <cell r="CD42">
            <v>5</v>
          </cell>
          <cell r="CE42">
            <v>0</v>
          </cell>
          <cell r="CF42">
            <v>1</v>
          </cell>
          <cell r="CG42">
            <v>1</v>
          </cell>
          <cell r="CH42">
            <v>0</v>
          </cell>
          <cell r="CI42">
            <v>40</v>
          </cell>
          <cell r="CJ42">
            <v>40</v>
          </cell>
          <cell r="CK42">
            <v>20</v>
          </cell>
          <cell r="CL42">
            <v>20</v>
          </cell>
          <cell r="CM42">
            <v>0</v>
          </cell>
          <cell r="CN42">
            <v>5</v>
          </cell>
          <cell r="CO42">
            <v>5</v>
          </cell>
          <cell r="CP42">
            <v>25</v>
          </cell>
          <cell r="CR42">
            <v>10513</v>
          </cell>
          <cell r="CS42" t="str">
            <v>VU VAN TAO</v>
          </cell>
          <cell r="CT42">
            <v>10</v>
          </cell>
          <cell r="CU42" t="str">
            <v>Non SFA</v>
          </cell>
          <cell r="CV42">
            <v>7080.5</v>
          </cell>
          <cell r="CX42">
            <v>6478</v>
          </cell>
          <cell r="CY42">
            <v>1220</v>
          </cell>
          <cell r="CZ42">
            <v>9293</v>
          </cell>
        </row>
        <row r="43">
          <cell r="B43">
            <v>70034001</v>
          </cell>
          <cell r="C43" t="str">
            <v>NGUYỄN THỊ HẠT</v>
          </cell>
          <cell r="D43" t="str">
            <v>Ha Giang</v>
          </cell>
          <cell r="E43">
            <v>5</v>
          </cell>
          <cell r="F43">
            <v>181</v>
          </cell>
          <cell r="G43">
            <v>620</v>
          </cell>
          <cell r="H43">
            <v>35</v>
          </cell>
          <cell r="I43">
            <v>0</v>
          </cell>
          <cell r="J43">
            <v>0</v>
          </cell>
          <cell r="K43">
            <v>25</v>
          </cell>
          <cell r="L43">
            <v>84</v>
          </cell>
          <cell r="M43">
            <v>9</v>
          </cell>
          <cell r="N43">
            <v>914</v>
          </cell>
          <cell r="O43">
            <v>3</v>
          </cell>
          <cell r="P43">
            <v>0</v>
          </cell>
          <cell r="Q43">
            <v>346</v>
          </cell>
          <cell r="R43">
            <v>709</v>
          </cell>
          <cell r="S43">
            <v>10</v>
          </cell>
          <cell r="T43">
            <v>5</v>
          </cell>
          <cell r="U43">
            <v>2</v>
          </cell>
          <cell r="V43">
            <v>2</v>
          </cell>
          <cell r="W43">
            <v>0</v>
          </cell>
          <cell r="X43">
            <v>5</v>
          </cell>
          <cell r="Y43">
            <v>0</v>
          </cell>
          <cell r="Z43">
            <v>0</v>
          </cell>
          <cell r="AA43">
            <v>0</v>
          </cell>
          <cell r="AB43">
            <v>154</v>
          </cell>
          <cell r="AC43">
            <v>154</v>
          </cell>
          <cell r="AD43">
            <v>20</v>
          </cell>
          <cell r="AE43">
            <v>878</v>
          </cell>
          <cell r="AF43">
            <v>50</v>
          </cell>
          <cell r="AG43">
            <v>5</v>
          </cell>
          <cell r="AH43">
            <v>0</v>
          </cell>
          <cell r="AI43">
            <v>5</v>
          </cell>
          <cell r="AJ43">
            <v>0</v>
          </cell>
          <cell r="AK43">
            <v>23</v>
          </cell>
          <cell r="AL43">
            <v>0</v>
          </cell>
          <cell r="AM43">
            <v>50</v>
          </cell>
          <cell r="AN43">
            <v>0</v>
          </cell>
          <cell r="AO43">
            <v>0</v>
          </cell>
          <cell r="AP43">
            <v>5</v>
          </cell>
          <cell r="AQ43">
            <v>5</v>
          </cell>
          <cell r="AR43">
            <v>0</v>
          </cell>
          <cell r="AS43">
            <v>53</v>
          </cell>
          <cell r="AT43">
            <v>10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5</v>
          </cell>
          <cell r="BA43">
            <v>10</v>
          </cell>
          <cell r="BB43">
            <v>5</v>
          </cell>
          <cell r="BC43">
            <v>40</v>
          </cell>
          <cell r="BD43">
            <v>0</v>
          </cell>
          <cell r="BE43">
            <v>45</v>
          </cell>
          <cell r="BF43">
            <v>10</v>
          </cell>
          <cell r="BG43">
            <v>0</v>
          </cell>
          <cell r="BH43">
            <v>325</v>
          </cell>
          <cell r="BI43">
            <v>0</v>
          </cell>
          <cell r="BJ43">
            <v>10</v>
          </cell>
          <cell r="BK43">
            <v>5</v>
          </cell>
          <cell r="BL43">
            <v>10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5</v>
          </cell>
          <cell r="BS43">
            <v>0</v>
          </cell>
          <cell r="BT43">
            <v>5</v>
          </cell>
          <cell r="BU43">
            <v>0</v>
          </cell>
          <cell r="BV43">
            <v>0</v>
          </cell>
          <cell r="BW43">
            <v>70</v>
          </cell>
          <cell r="BX43">
            <v>50</v>
          </cell>
          <cell r="BY43">
            <v>12</v>
          </cell>
          <cell r="BZ43">
            <v>0</v>
          </cell>
          <cell r="CA43">
            <v>0</v>
          </cell>
          <cell r="CB43">
            <v>0</v>
          </cell>
          <cell r="CC43">
            <v>40</v>
          </cell>
          <cell r="CD43">
            <v>0</v>
          </cell>
          <cell r="CE43">
            <v>0</v>
          </cell>
          <cell r="CF43">
            <v>1</v>
          </cell>
          <cell r="CG43">
            <v>2</v>
          </cell>
          <cell r="CH43">
            <v>0</v>
          </cell>
          <cell r="CI43">
            <v>5</v>
          </cell>
          <cell r="CJ43">
            <v>5</v>
          </cell>
          <cell r="CK43">
            <v>20</v>
          </cell>
          <cell r="CL43">
            <v>35</v>
          </cell>
          <cell r="CM43">
            <v>0</v>
          </cell>
          <cell r="CN43">
            <v>5</v>
          </cell>
          <cell r="CO43">
            <v>0</v>
          </cell>
          <cell r="CP43">
            <v>0</v>
          </cell>
          <cell r="CR43">
            <v>5087</v>
          </cell>
          <cell r="CS43" t="str">
            <v>VU VAN TAO</v>
          </cell>
          <cell r="CT43">
            <v>0</v>
          </cell>
          <cell r="CU43" t="str">
            <v>Non SFA</v>
          </cell>
          <cell r="CV43">
            <v>5037</v>
          </cell>
          <cell r="CX43">
            <v>1759</v>
          </cell>
          <cell r="CY43">
            <v>404</v>
          </cell>
          <cell r="CZ43">
            <v>4683</v>
          </cell>
        </row>
        <row r="44">
          <cell r="B44">
            <v>70279150</v>
          </cell>
          <cell r="C44" t="str">
            <v>TRẦN THỊ KHUYÊN</v>
          </cell>
          <cell r="D44" t="str">
            <v>Tuyen Quang</v>
          </cell>
          <cell r="E44">
            <v>30</v>
          </cell>
          <cell r="F44">
            <v>60</v>
          </cell>
          <cell r="G44">
            <v>2000</v>
          </cell>
          <cell r="H44">
            <v>10</v>
          </cell>
          <cell r="I44">
            <v>0</v>
          </cell>
          <cell r="J44">
            <v>0</v>
          </cell>
          <cell r="K44">
            <v>5</v>
          </cell>
          <cell r="L44">
            <v>30</v>
          </cell>
          <cell r="M44">
            <v>2</v>
          </cell>
          <cell r="N44">
            <v>800</v>
          </cell>
          <cell r="O44">
            <v>2</v>
          </cell>
          <cell r="P44">
            <v>0</v>
          </cell>
          <cell r="Q44">
            <v>150</v>
          </cell>
          <cell r="R44">
            <v>1000</v>
          </cell>
          <cell r="S44">
            <v>3</v>
          </cell>
          <cell r="T44">
            <v>3</v>
          </cell>
          <cell r="U44">
            <v>3</v>
          </cell>
          <cell r="V44">
            <v>3</v>
          </cell>
          <cell r="W44">
            <v>0</v>
          </cell>
          <cell r="X44">
            <v>5</v>
          </cell>
          <cell r="Y44">
            <v>0</v>
          </cell>
          <cell r="Z44">
            <v>0</v>
          </cell>
          <cell r="AA44">
            <v>0</v>
          </cell>
          <cell r="AB44">
            <v>5</v>
          </cell>
          <cell r="AC44">
            <v>5</v>
          </cell>
          <cell r="AD44">
            <v>5</v>
          </cell>
          <cell r="AE44">
            <v>1000</v>
          </cell>
          <cell r="AF44">
            <v>10</v>
          </cell>
          <cell r="AG44">
            <v>5</v>
          </cell>
          <cell r="AH44">
            <v>5</v>
          </cell>
          <cell r="AI44">
            <v>5</v>
          </cell>
          <cell r="AJ44">
            <v>5</v>
          </cell>
          <cell r="AK44">
            <v>40</v>
          </cell>
          <cell r="AL44">
            <v>0</v>
          </cell>
          <cell r="AM44">
            <v>5</v>
          </cell>
          <cell r="AN44">
            <v>0</v>
          </cell>
          <cell r="AO44">
            <v>0</v>
          </cell>
          <cell r="AP44">
            <v>5</v>
          </cell>
          <cell r="AQ44">
            <v>5</v>
          </cell>
          <cell r="AR44">
            <v>0</v>
          </cell>
          <cell r="AS44">
            <v>5</v>
          </cell>
          <cell r="AT44">
            <v>2</v>
          </cell>
          <cell r="AU44">
            <v>0</v>
          </cell>
          <cell r="AV44">
            <v>5</v>
          </cell>
          <cell r="AW44">
            <v>5</v>
          </cell>
          <cell r="AX44">
            <v>0</v>
          </cell>
          <cell r="AY44">
            <v>0</v>
          </cell>
          <cell r="AZ44">
            <v>5</v>
          </cell>
          <cell r="BA44">
            <v>5</v>
          </cell>
          <cell r="BB44">
            <v>10</v>
          </cell>
          <cell r="BC44">
            <v>5</v>
          </cell>
          <cell r="BD44">
            <v>0</v>
          </cell>
          <cell r="BE44">
            <v>5</v>
          </cell>
          <cell r="BF44">
            <v>2</v>
          </cell>
          <cell r="BG44">
            <v>5</v>
          </cell>
          <cell r="BH44">
            <v>5</v>
          </cell>
          <cell r="BI44">
            <v>0</v>
          </cell>
          <cell r="BJ44">
            <v>5</v>
          </cell>
          <cell r="BK44">
            <v>5</v>
          </cell>
          <cell r="BL44">
            <v>5</v>
          </cell>
          <cell r="BM44">
            <v>0</v>
          </cell>
          <cell r="BN44">
            <v>0</v>
          </cell>
          <cell r="BO44" t="str">
            <v xml:space="preserve">            -  </v>
          </cell>
          <cell r="BP44">
            <v>5</v>
          </cell>
          <cell r="BQ44">
            <v>0</v>
          </cell>
          <cell r="BR44">
            <v>0</v>
          </cell>
          <cell r="BS44">
            <v>5</v>
          </cell>
          <cell r="BT44">
            <v>10</v>
          </cell>
          <cell r="BU44">
            <v>0</v>
          </cell>
          <cell r="BV44">
            <v>5</v>
          </cell>
          <cell r="BW44">
            <v>5</v>
          </cell>
          <cell r="BX44">
            <v>5</v>
          </cell>
          <cell r="BY44">
            <v>5</v>
          </cell>
          <cell r="BZ44">
            <v>0</v>
          </cell>
          <cell r="CA44">
            <v>0</v>
          </cell>
          <cell r="CB44" t="str">
            <v xml:space="preserve">            -  </v>
          </cell>
          <cell r="CC44">
            <v>0</v>
          </cell>
          <cell r="CD44">
            <v>5</v>
          </cell>
          <cell r="CE44">
            <v>0</v>
          </cell>
          <cell r="CF44">
            <v>5</v>
          </cell>
          <cell r="CG44">
            <v>5</v>
          </cell>
          <cell r="CH44">
            <v>0</v>
          </cell>
          <cell r="CI44">
            <v>10</v>
          </cell>
          <cell r="CJ44">
            <v>10</v>
          </cell>
          <cell r="CK44">
            <v>10</v>
          </cell>
          <cell r="CL44">
            <v>10</v>
          </cell>
          <cell r="CM44">
            <v>5</v>
          </cell>
          <cell r="CN44">
            <v>10</v>
          </cell>
          <cell r="CO44">
            <v>5</v>
          </cell>
          <cell r="CP44">
            <v>5</v>
          </cell>
          <cell r="CR44">
            <v>5400</v>
          </cell>
          <cell r="CS44" t="str">
            <v>NGUYEN VAN TON</v>
          </cell>
          <cell r="CT44">
            <v>0</v>
          </cell>
          <cell r="CU44" t="str">
            <v>Non SFA</v>
          </cell>
          <cell r="CV44">
            <v>4067</v>
          </cell>
          <cell r="CX44">
            <v>2185</v>
          </cell>
          <cell r="CY44">
            <v>280</v>
          </cell>
          <cell r="CZ44">
            <v>5120</v>
          </cell>
        </row>
        <row r="45">
          <cell r="B45">
            <v>70148709</v>
          </cell>
          <cell r="C45" t="str">
            <v>DNTN HƯNG BÍCH</v>
          </cell>
          <cell r="D45" t="str">
            <v>Tuyen Quang</v>
          </cell>
          <cell r="E45">
            <v>400</v>
          </cell>
          <cell r="F45">
            <v>600</v>
          </cell>
          <cell r="G45">
            <v>1288</v>
          </cell>
          <cell r="H45">
            <v>10</v>
          </cell>
          <cell r="I45">
            <v>0</v>
          </cell>
          <cell r="J45">
            <v>0</v>
          </cell>
          <cell r="K45">
            <v>400</v>
          </cell>
          <cell r="L45">
            <v>5</v>
          </cell>
          <cell r="M45">
            <v>61</v>
          </cell>
          <cell r="N45">
            <v>2500</v>
          </cell>
          <cell r="O45">
            <v>20</v>
          </cell>
          <cell r="P45">
            <v>5</v>
          </cell>
          <cell r="Q45">
            <v>2700</v>
          </cell>
          <cell r="R45">
            <v>1500</v>
          </cell>
          <cell r="S45">
            <v>5</v>
          </cell>
          <cell r="T45">
            <v>5</v>
          </cell>
          <cell r="U45">
            <v>5</v>
          </cell>
          <cell r="V45">
            <v>5</v>
          </cell>
          <cell r="W45">
            <v>5</v>
          </cell>
          <cell r="X45">
            <v>5</v>
          </cell>
          <cell r="Y45">
            <v>0</v>
          </cell>
          <cell r="Z45">
            <v>0</v>
          </cell>
          <cell r="AA45">
            <v>0</v>
          </cell>
          <cell r="AB45">
            <v>400</v>
          </cell>
          <cell r="AC45">
            <v>400</v>
          </cell>
          <cell r="AD45">
            <v>30</v>
          </cell>
          <cell r="AE45">
            <v>1500</v>
          </cell>
          <cell r="AF45">
            <v>55</v>
          </cell>
          <cell r="AG45">
            <v>50</v>
          </cell>
          <cell r="AH45">
            <v>50</v>
          </cell>
          <cell r="AI45">
            <v>30</v>
          </cell>
          <cell r="AJ45">
            <v>800</v>
          </cell>
          <cell r="AK45">
            <v>200</v>
          </cell>
          <cell r="AL45">
            <v>0</v>
          </cell>
          <cell r="AM45">
            <v>500</v>
          </cell>
          <cell r="AN45">
            <v>0</v>
          </cell>
          <cell r="AO45">
            <v>1</v>
          </cell>
          <cell r="AP45">
            <v>5</v>
          </cell>
          <cell r="AQ45">
            <v>5</v>
          </cell>
          <cell r="AR45">
            <v>0</v>
          </cell>
          <cell r="AS45">
            <v>50</v>
          </cell>
          <cell r="AT45">
            <v>20</v>
          </cell>
          <cell r="AU45">
            <v>0</v>
          </cell>
          <cell r="AV45">
            <v>1</v>
          </cell>
          <cell r="AW45">
            <v>1</v>
          </cell>
          <cell r="AX45">
            <v>0</v>
          </cell>
          <cell r="AY45">
            <v>0</v>
          </cell>
          <cell r="AZ45">
            <v>20</v>
          </cell>
          <cell r="BA45">
            <v>10</v>
          </cell>
          <cell r="BB45">
            <v>200</v>
          </cell>
          <cell r="BC45">
            <v>500</v>
          </cell>
          <cell r="BD45">
            <v>0</v>
          </cell>
          <cell r="BE45">
            <v>50</v>
          </cell>
          <cell r="BF45">
            <v>20</v>
          </cell>
          <cell r="BG45">
            <v>50</v>
          </cell>
          <cell r="BH45">
            <v>800</v>
          </cell>
          <cell r="BI45">
            <v>0</v>
          </cell>
          <cell r="BJ45">
            <v>30</v>
          </cell>
          <cell r="BK45">
            <v>10</v>
          </cell>
          <cell r="BL45">
            <v>10</v>
          </cell>
          <cell r="BM45">
            <v>1</v>
          </cell>
          <cell r="BN45">
            <v>0</v>
          </cell>
          <cell r="BO45">
            <v>0</v>
          </cell>
          <cell r="BP45">
            <v>5</v>
          </cell>
          <cell r="BQ45">
            <v>0</v>
          </cell>
          <cell r="BR45">
            <v>0</v>
          </cell>
          <cell r="BS45">
            <v>10</v>
          </cell>
          <cell r="BT45">
            <v>200</v>
          </cell>
          <cell r="BU45">
            <v>0</v>
          </cell>
          <cell r="BV45">
            <v>5</v>
          </cell>
          <cell r="BW45">
            <v>100</v>
          </cell>
          <cell r="BX45">
            <v>5</v>
          </cell>
          <cell r="BY45">
            <v>50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30</v>
          </cell>
          <cell r="CE45">
            <v>0</v>
          </cell>
          <cell r="CF45">
            <v>10</v>
          </cell>
          <cell r="CG45">
            <v>10</v>
          </cell>
          <cell r="CH45">
            <v>0</v>
          </cell>
          <cell r="CI45">
            <v>50</v>
          </cell>
          <cell r="CJ45">
            <v>50</v>
          </cell>
          <cell r="CK45">
            <v>50</v>
          </cell>
          <cell r="CL45">
            <v>50</v>
          </cell>
          <cell r="CM45">
            <v>5</v>
          </cell>
          <cell r="CN45">
            <v>50</v>
          </cell>
          <cell r="CO45">
            <v>20</v>
          </cell>
          <cell r="CP45">
            <v>10</v>
          </cell>
          <cell r="CR45">
            <v>16028</v>
          </cell>
          <cell r="CS45" t="str">
            <v>NGUYEN VAN TON</v>
          </cell>
          <cell r="CT45">
            <v>0</v>
          </cell>
          <cell r="CU45" t="str">
            <v>Non SFA</v>
          </cell>
          <cell r="CV45">
            <v>10504.5</v>
          </cell>
          <cell r="CX45">
            <v>4936</v>
          </cell>
          <cell r="CY45">
            <v>4661</v>
          </cell>
          <cell r="CZ45">
            <v>11367</v>
          </cell>
        </row>
        <row r="46">
          <cell r="B46">
            <v>70470826</v>
          </cell>
          <cell r="C46" t="str">
            <v>NPP - ĐINH VĂN TÝ - ĐINH VĂN TÝ</v>
          </cell>
          <cell r="D46" t="str">
            <v>Tuyen Quang</v>
          </cell>
          <cell r="E46">
            <v>10</v>
          </cell>
          <cell r="F46">
            <v>15</v>
          </cell>
          <cell r="G46">
            <v>40</v>
          </cell>
          <cell r="H46">
            <v>5</v>
          </cell>
          <cell r="I46">
            <v>0</v>
          </cell>
          <cell r="J46">
            <v>0</v>
          </cell>
          <cell r="K46" t="str">
            <v xml:space="preserve">            -  </v>
          </cell>
          <cell r="L46">
            <v>5</v>
          </cell>
          <cell r="M46">
            <v>1</v>
          </cell>
          <cell r="N46">
            <v>50</v>
          </cell>
          <cell r="O46">
            <v>2</v>
          </cell>
          <cell r="P46">
            <v>0</v>
          </cell>
          <cell r="Q46">
            <v>10</v>
          </cell>
          <cell r="R46">
            <v>50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0</v>
          </cell>
          <cell r="X46">
            <v>3</v>
          </cell>
          <cell r="Y46">
            <v>0</v>
          </cell>
          <cell r="Z46">
            <v>0</v>
          </cell>
          <cell r="AA46">
            <v>0</v>
          </cell>
          <cell r="AB46" t="str">
            <v xml:space="preserve">            -  </v>
          </cell>
          <cell r="AC46" t="str">
            <v xml:space="preserve">            -  </v>
          </cell>
          <cell r="AD46">
            <v>0</v>
          </cell>
          <cell r="AE46">
            <v>50</v>
          </cell>
          <cell r="AF46">
            <v>5</v>
          </cell>
          <cell r="AG46">
            <v>5</v>
          </cell>
          <cell r="AH46">
            <v>5</v>
          </cell>
          <cell r="AI46">
            <v>5</v>
          </cell>
          <cell r="AJ46">
            <v>2</v>
          </cell>
          <cell r="AK46">
            <v>3</v>
          </cell>
          <cell r="AL46">
            <v>0</v>
          </cell>
          <cell r="AM46" t="str">
            <v xml:space="preserve">            -  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 t="str">
            <v xml:space="preserve">            -  </v>
          </cell>
          <cell r="AT46">
            <v>1</v>
          </cell>
          <cell r="AU46">
            <v>0</v>
          </cell>
          <cell r="AV46">
            <v>5</v>
          </cell>
          <cell r="AW46">
            <v>5</v>
          </cell>
          <cell r="AX46">
            <v>0</v>
          </cell>
          <cell r="AY46">
            <v>0</v>
          </cell>
          <cell r="AZ46" t="str">
            <v xml:space="preserve">                       -  </v>
          </cell>
          <cell r="BA46">
            <v>3</v>
          </cell>
          <cell r="BB46">
            <v>10</v>
          </cell>
          <cell r="BC46" t="str">
            <v xml:space="preserve">            -  </v>
          </cell>
          <cell r="BD46">
            <v>0</v>
          </cell>
          <cell r="BE46" t="str">
            <v xml:space="preserve">            -  </v>
          </cell>
          <cell r="BF46">
            <v>1</v>
          </cell>
          <cell r="BG46">
            <v>5</v>
          </cell>
          <cell r="BH46">
            <v>0</v>
          </cell>
          <cell r="BI46">
            <v>0</v>
          </cell>
          <cell r="BJ46" t="str">
            <v xml:space="preserve">                -  </v>
          </cell>
          <cell r="BK46">
            <v>3</v>
          </cell>
          <cell r="BL46">
            <v>3</v>
          </cell>
          <cell r="BM46">
            <v>0</v>
          </cell>
          <cell r="BN46">
            <v>0</v>
          </cell>
          <cell r="BO46">
            <v>0</v>
          </cell>
          <cell r="BP46">
            <v>2</v>
          </cell>
          <cell r="BQ46">
            <v>0</v>
          </cell>
          <cell r="BR46">
            <v>0</v>
          </cell>
          <cell r="BS46">
            <v>0</v>
          </cell>
          <cell r="BT46">
            <v>10</v>
          </cell>
          <cell r="BU46">
            <v>0</v>
          </cell>
          <cell r="BV46">
            <v>5</v>
          </cell>
          <cell r="BW46" t="str">
            <v xml:space="preserve">                    -  </v>
          </cell>
          <cell r="BX46">
            <v>0</v>
          </cell>
          <cell r="BY46" t="str">
            <v xml:space="preserve">                    -  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5</v>
          </cell>
          <cell r="CE46">
            <v>0</v>
          </cell>
          <cell r="CF46">
            <v>1</v>
          </cell>
          <cell r="CG46">
            <v>1</v>
          </cell>
          <cell r="CH46">
            <v>0</v>
          </cell>
          <cell r="CI46">
            <v>5</v>
          </cell>
          <cell r="CJ46">
            <v>5</v>
          </cell>
          <cell r="CK46">
            <v>5</v>
          </cell>
          <cell r="CL46">
            <v>5</v>
          </cell>
          <cell r="CM46">
            <v>5</v>
          </cell>
          <cell r="CN46">
            <v>5</v>
          </cell>
          <cell r="CO46">
            <v>3</v>
          </cell>
          <cell r="CP46">
            <v>5</v>
          </cell>
          <cell r="CR46">
            <v>372</v>
          </cell>
          <cell r="CS46" t="str">
            <v>NGUYEN VAN TON</v>
          </cell>
          <cell r="CT46">
            <v>0</v>
          </cell>
          <cell r="CU46" t="str">
            <v>Non SFA</v>
          </cell>
          <cell r="CV46">
            <v>5.5</v>
          </cell>
          <cell r="CX46">
            <v>112</v>
          </cell>
          <cell r="CY46">
            <v>60</v>
          </cell>
          <cell r="CZ46">
            <v>312</v>
          </cell>
        </row>
        <row r="47">
          <cell r="B47">
            <v>82101692</v>
          </cell>
          <cell r="C47" t="str">
            <v>VŨ THỊ PHƯỢNG</v>
          </cell>
          <cell r="D47" t="str">
            <v>Vinh Phuc</v>
          </cell>
          <cell r="E47">
            <v>300</v>
          </cell>
          <cell r="F47">
            <v>1300</v>
          </cell>
          <cell r="G47">
            <v>1307</v>
          </cell>
          <cell r="H47">
            <v>200</v>
          </cell>
          <cell r="I47">
            <v>0</v>
          </cell>
          <cell r="J47">
            <v>0</v>
          </cell>
          <cell r="K47">
            <v>2</v>
          </cell>
          <cell r="L47">
            <v>0</v>
          </cell>
          <cell r="M47">
            <v>2</v>
          </cell>
          <cell r="N47">
            <v>1500</v>
          </cell>
          <cell r="O47">
            <v>1</v>
          </cell>
          <cell r="P47">
            <v>4</v>
          </cell>
          <cell r="Q47">
            <v>1000</v>
          </cell>
          <cell r="R47">
            <v>550</v>
          </cell>
          <cell r="S47">
            <v>5</v>
          </cell>
          <cell r="T47">
            <v>5</v>
          </cell>
          <cell r="U47">
            <v>2</v>
          </cell>
          <cell r="V47">
            <v>2</v>
          </cell>
          <cell r="W47">
            <v>0</v>
          </cell>
          <cell r="X47">
            <v>10</v>
          </cell>
          <cell r="Y47">
            <v>0</v>
          </cell>
          <cell r="Z47">
            <v>0</v>
          </cell>
          <cell r="AA47">
            <v>0</v>
          </cell>
          <cell r="AB47">
            <v>52</v>
          </cell>
          <cell r="AC47">
            <v>52</v>
          </cell>
          <cell r="AD47">
            <v>5</v>
          </cell>
          <cell r="AE47">
            <v>550</v>
          </cell>
          <cell r="AF47">
            <v>86</v>
          </cell>
          <cell r="AG47">
            <v>0</v>
          </cell>
          <cell r="AH47">
            <v>0</v>
          </cell>
          <cell r="AI47">
            <v>5</v>
          </cell>
          <cell r="AJ47">
            <v>222</v>
          </cell>
          <cell r="AK47">
            <v>118</v>
          </cell>
          <cell r="AL47">
            <v>0</v>
          </cell>
          <cell r="AM47">
            <v>600</v>
          </cell>
          <cell r="AN47">
            <v>0</v>
          </cell>
          <cell r="AO47">
            <v>0</v>
          </cell>
          <cell r="AP47">
            <v>5</v>
          </cell>
          <cell r="AQ47">
            <v>5</v>
          </cell>
          <cell r="AR47">
            <v>0</v>
          </cell>
          <cell r="AS47">
            <v>7</v>
          </cell>
          <cell r="AT47">
            <v>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6</v>
          </cell>
          <cell r="BC47">
            <v>675</v>
          </cell>
          <cell r="BD47">
            <v>0</v>
          </cell>
          <cell r="BE47">
            <v>5</v>
          </cell>
          <cell r="BF47">
            <v>5</v>
          </cell>
          <cell r="BG47">
            <v>0</v>
          </cell>
          <cell r="BH47">
            <v>50</v>
          </cell>
          <cell r="BI47">
            <v>0</v>
          </cell>
          <cell r="BJ47">
            <v>5</v>
          </cell>
          <cell r="BK47">
            <v>5</v>
          </cell>
          <cell r="BL47">
            <v>5</v>
          </cell>
          <cell r="BM47">
            <v>0</v>
          </cell>
          <cell r="BN47">
            <v>0</v>
          </cell>
          <cell r="BO47">
            <v>0</v>
          </cell>
          <cell r="BP47">
            <v>1</v>
          </cell>
          <cell r="BQ47">
            <v>0</v>
          </cell>
          <cell r="BR47">
            <v>0</v>
          </cell>
          <cell r="BS47">
            <v>0</v>
          </cell>
          <cell r="BT47">
            <v>5</v>
          </cell>
          <cell r="BU47">
            <v>0</v>
          </cell>
          <cell r="BV47">
            <v>0</v>
          </cell>
          <cell r="BW47">
            <v>5</v>
          </cell>
          <cell r="BX47">
            <v>0</v>
          </cell>
          <cell r="BY47">
            <v>5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3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5</v>
          </cell>
          <cell r="CJ47">
            <v>10</v>
          </cell>
          <cell r="CK47">
            <v>5</v>
          </cell>
          <cell r="CL47">
            <v>5</v>
          </cell>
          <cell r="CM47">
            <v>2</v>
          </cell>
          <cell r="CN47">
            <v>2</v>
          </cell>
          <cell r="CO47">
            <v>0</v>
          </cell>
          <cell r="CP47">
            <v>0</v>
          </cell>
          <cell r="CR47">
            <v>8706</v>
          </cell>
          <cell r="CS47" t="str">
            <v>NGUYEN VAN TON</v>
          </cell>
          <cell r="CT47">
            <v>0</v>
          </cell>
          <cell r="CU47" t="str">
            <v>SFA</v>
          </cell>
          <cell r="CV47">
            <v>11705</v>
          </cell>
          <cell r="CX47">
            <v>4266</v>
          </cell>
          <cell r="CY47">
            <v>1668</v>
          </cell>
          <cell r="CZ47">
            <v>7038</v>
          </cell>
        </row>
        <row r="48">
          <cell r="B48">
            <v>82103206</v>
          </cell>
          <cell r="C48" t="str">
            <v>Cty TNHH NGUYỄN HOÀNG</v>
          </cell>
          <cell r="D48" t="str">
            <v>Vinh Phuc</v>
          </cell>
          <cell r="E48">
            <v>800</v>
          </cell>
          <cell r="F48">
            <v>1700</v>
          </cell>
          <cell r="G48">
            <v>78</v>
          </cell>
          <cell r="H48">
            <v>12</v>
          </cell>
          <cell r="I48">
            <v>0</v>
          </cell>
          <cell r="J48">
            <v>0</v>
          </cell>
          <cell r="K48">
            <v>15</v>
          </cell>
          <cell r="L48">
            <v>10</v>
          </cell>
          <cell r="M48">
            <v>2</v>
          </cell>
          <cell r="N48">
            <v>220</v>
          </cell>
          <cell r="O48">
            <v>2</v>
          </cell>
          <cell r="P48">
            <v>4</v>
          </cell>
          <cell r="Q48">
            <v>18</v>
          </cell>
          <cell r="R48">
            <v>30</v>
          </cell>
          <cell r="S48">
            <v>10</v>
          </cell>
          <cell r="T48">
            <v>10</v>
          </cell>
          <cell r="U48">
            <v>5</v>
          </cell>
          <cell r="V48">
            <v>5</v>
          </cell>
          <cell r="W48">
            <v>0</v>
          </cell>
          <cell r="X48">
            <v>12</v>
          </cell>
          <cell r="Y48">
            <v>0</v>
          </cell>
          <cell r="Z48">
            <v>0</v>
          </cell>
          <cell r="AA48">
            <v>0</v>
          </cell>
          <cell r="AB48">
            <v>12</v>
          </cell>
          <cell r="AC48">
            <v>12</v>
          </cell>
          <cell r="AD48">
            <v>10</v>
          </cell>
          <cell r="AE48">
            <v>30</v>
          </cell>
          <cell r="AF48">
            <v>333</v>
          </cell>
          <cell r="AG48">
            <v>0</v>
          </cell>
          <cell r="AH48">
            <v>0</v>
          </cell>
          <cell r="AI48">
            <v>2</v>
          </cell>
          <cell r="AJ48">
            <v>15</v>
          </cell>
          <cell r="AK48">
            <v>5</v>
          </cell>
          <cell r="AL48">
            <v>0</v>
          </cell>
          <cell r="AM48">
            <v>32</v>
          </cell>
          <cell r="AN48">
            <v>0</v>
          </cell>
          <cell r="AO48">
            <v>0</v>
          </cell>
          <cell r="AP48">
            <v>2</v>
          </cell>
          <cell r="AQ48">
            <v>10</v>
          </cell>
          <cell r="AR48">
            <v>0</v>
          </cell>
          <cell r="AS48">
            <v>2</v>
          </cell>
          <cell r="AT48">
            <v>2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4</v>
          </cell>
          <cell r="BA48">
            <v>0</v>
          </cell>
          <cell r="BB48">
            <v>200</v>
          </cell>
          <cell r="BC48">
            <v>12</v>
          </cell>
          <cell r="BD48">
            <v>0</v>
          </cell>
          <cell r="BE48">
            <v>2</v>
          </cell>
          <cell r="BF48">
            <v>2</v>
          </cell>
          <cell r="BG48">
            <v>2</v>
          </cell>
          <cell r="BH48">
            <v>10</v>
          </cell>
          <cell r="BI48">
            <v>0</v>
          </cell>
          <cell r="BJ48">
            <v>10</v>
          </cell>
          <cell r="BK48">
            <v>2</v>
          </cell>
          <cell r="BL48">
            <v>2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2</v>
          </cell>
          <cell r="BS48">
            <v>0</v>
          </cell>
          <cell r="BT48">
            <v>200</v>
          </cell>
          <cell r="BU48">
            <v>0</v>
          </cell>
          <cell r="BV48">
            <v>0</v>
          </cell>
          <cell r="BW48">
            <v>2</v>
          </cell>
          <cell r="BX48">
            <v>0</v>
          </cell>
          <cell r="BY48">
            <v>2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2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2</v>
          </cell>
          <cell r="CJ48">
            <v>2</v>
          </cell>
          <cell r="CK48">
            <v>50</v>
          </cell>
          <cell r="CL48">
            <v>50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R48">
            <v>3958</v>
          </cell>
          <cell r="CS48" t="str">
            <v>NGUYEN VAN TON</v>
          </cell>
          <cell r="CT48">
            <v>0</v>
          </cell>
          <cell r="CU48" t="str">
            <v>SFA</v>
          </cell>
          <cell r="CV48">
            <v>5000.5</v>
          </cell>
          <cell r="CX48">
            <v>1894</v>
          </cell>
          <cell r="CY48">
            <v>1244</v>
          </cell>
          <cell r="CZ48">
            <v>2714</v>
          </cell>
        </row>
        <row r="49">
          <cell r="B49">
            <v>70469936</v>
          </cell>
          <cell r="C49" t="str">
            <v>NPP- NGUYỄN VĂN HỢI</v>
          </cell>
          <cell r="D49" t="str">
            <v>Vinh Phuc</v>
          </cell>
          <cell r="E49">
            <v>40</v>
          </cell>
          <cell r="F49">
            <v>256</v>
          </cell>
          <cell r="G49">
            <v>100</v>
          </cell>
          <cell r="H49">
            <v>35</v>
          </cell>
          <cell r="I49">
            <v>0</v>
          </cell>
          <cell r="J49">
            <v>0</v>
          </cell>
          <cell r="K49">
            <v>0</v>
          </cell>
          <cell r="L49">
            <v>67</v>
          </cell>
          <cell r="M49">
            <v>0</v>
          </cell>
          <cell r="N49">
            <v>800</v>
          </cell>
          <cell r="O49">
            <v>0</v>
          </cell>
          <cell r="P49">
            <v>10</v>
          </cell>
          <cell r="Q49">
            <v>1300</v>
          </cell>
          <cell r="R49">
            <v>209</v>
          </cell>
          <cell r="S49">
            <v>30</v>
          </cell>
          <cell r="T49">
            <v>30</v>
          </cell>
          <cell r="U49">
            <v>1</v>
          </cell>
          <cell r="V49">
            <v>1</v>
          </cell>
          <cell r="W49">
            <v>0</v>
          </cell>
          <cell r="X49">
            <v>10</v>
          </cell>
          <cell r="Y49">
            <v>0</v>
          </cell>
          <cell r="Z49">
            <v>0</v>
          </cell>
          <cell r="AA49">
            <v>0</v>
          </cell>
          <cell r="AB49">
            <v>420</v>
          </cell>
          <cell r="AC49">
            <v>520</v>
          </cell>
          <cell r="AD49">
            <v>20</v>
          </cell>
          <cell r="AE49">
            <v>162</v>
          </cell>
          <cell r="AF49">
            <v>90</v>
          </cell>
          <cell r="AG49">
            <v>0</v>
          </cell>
          <cell r="AH49">
            <v>0</v>
          </cell>
          <cell r="AI49">
            <v>0</v>
          </cell>
          <cell r="AJ49">
            <v>300</v>
          </cell>
          <cell r="AK49">
            <v>170</v>
          </cell>
          <cell r="AL49">
            <v>0</v>
          </cell>
          <cell r="AM49">
            <v>35</v>
          </cell>
          <cell r="AN49">
            <v>0</v>
          </cell>
          <cell r="AO49">
            <v>0</v>
          </cell>
          <cell r="AP49">
            <v>0</v>
          </cell>
          <cell r="AQ49">
            <v>10</v>
          </cell>
          <cell r="AR49">
            <v>0</v>
          </cell>
          <cell r="AS49">
            <v>271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25</v>
          </cell>
          <cell r="BA49">
            <v>10</v>
          </cell>
          <cell r="BB49">
            <v>5</v>
          </cell>
          <cell r="BC49">
            <v>93</v>
          </cell>
          <cell r="BD49">
            <v>0</v>
          </cell>
          <cell r="BE49">
            <v>20</v>
          </cell>
          <cell r="BF49">
            <v>1</v>
          </cell>
          <cell r="BG49">
            <v>0</v>
          </cell>
          <cell r="BH49">
            <v>442</v>
          </cell>
          <cell r="BI49">
            <v>0</v>
          </cell>
          <cell r="BJ49">
            <v>25</v>
          </cell>
          <cell r="BK49">
            <v>2</v>
          </cell>
          <cell r="BL49">
            <v>20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5</v>
          </cell>
          <cell r="BU49">
            <v>0</v>
          </cell>
          <cell r="BV49">
            <v>0</v>
          </cell>
          <cell r="BW49">
            <v>25</v>
          </cell>
          <cell r="BX49">
            <v>80</v>
          </cell>
          <cell r="BY49">
            <v>30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20</v>
          </cell>
          <cell r="CJ49">
            <v>20</v>
          </cell>
          <cell r="CK49">
            <v>45</v>
          </cell>
          <cell r="CL49">
            <v>50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R49">
            <v>5805</v>
          </cell>
          <cell r="CS49" t="str">
            <v>NGUYEN VAN TON</v>
          </cell>
          <cell r="CT49">
            <v>0</v>
          </cell>
          <cell r="CU49" t="str">
            <v>Non SFA</v>
          </cell>
          <cell r="CV49">
            <v>5004</v>
          </cell>
          <cell r="CX49">
            <v>2071</v>
          </cell>
          <cell r="CY49">
            <v>1860</v>
          </cell>
          <cell r="CZ49">
            <v>3945</v>
          </cell>
        </row>
        <row r="50">
          <cell r="B50">
            <v>70493411</v>
          </cell>
          <cell r="C50" t="str">
            <v>NPP VŨ THỊ SƠN - VŨ THỊ SƠN</v>
          </cell>
          <cell r="D50" t="str">
            <v>Vinh Phuc</v>
          </cell>
          <cell r="E50">
            <v>18</v>
          </cell>
          <cell r="F50">
            <v>2</v>
          </cell>
          <cell r="G50">
            <v>20</v>
          </cell>
          <cell r="H50">
            <v>2</v>
          </cell>
          <cell r="I50">
            <v>0</v>
          </cell>
          <cell r="J50">
            <v>0</v>
          </cell>
          <cell r="K50">
            <v>10</v>
          </cell>
          <cell r="L50">
            <v>1</v>
          </cell>
          <cell r="M50">
            <v>2</v>
          </cell>
          <cell r="N50">
            <v>20</v>
          </cell>
          <cell r="O50">
            <v>1</v>
          </cell>
          <cell r="P50">
            <v>1</v>
          </cell>
          <cell r="Q50">
            <v>5</v>
          </cell>
          <cell r="R50">
            <v>12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0</v>
          </cell>
          <cell r="X50">
            <v>1</v>
          </cell>
          <cell r="Y50">
            <v>0</v>
          </cell>
          <cell r="Z50">
            <v>0</v>
          </cell>
          <cell r="AA50">
            <v>0</v>
          </cell>
          <cell r="AB50">
            <v>15</v>
          </cell>
          <cell r="AC50">
            <v>15</v>
          </cell>
          <cell r="AD50">
            <v>1</v>
          </cell>
          <cell r="AE50">
            <v>15</v>
          </cell>
          <cell r="AF50">
            <v>5</v>
          </cell>
          <cell r="AG50">
            <v>1</v>
          </cell>
          <cell r="AH50">
            <v>1</v>
          </cell>
          <cell r="AI50">
            <v>1</v>
          </cell>
          <cell r="AJ50">
            <v>2</v>
          </cell>
          <cell r="AK50">
            <v>2</v>
          </cell>
          <cell r="AL50">
            <v>0</v>
          </cell>
          <cell r="AM50">
            <v>10</v>
          </cell>
          <cell r="AN50">
            <v>0</v>
          </cell>
          <cell r="AO50">
            <v>0</v>
          </cell>
          <cell r="AP50">
            <v>1</v>
          </cell>
          <cell r="AQ50">
            <v>1</v>
          </cell>
          <cell r="AR50">
            <v>0</v>
          </cell>
          <cell r="AS50">
            <v>5</v>
          </cell>
          <cell r="AT50">
            <v>1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1</v>
          </cell>
          <cell r="BA50">
            <v>0</v>
          </cell>
          <cell r="BB50">
            <v>9</v>
          </cell>
          <cell r="BC50">
            <v>8</v>
          </cell>
          <cell r="BD50">
            <v>0</v>
          </cell>
          <cell r="BE50">
            <v>5</v>
          </cell>
          <cell r="BF50">
            <v>1</v>
          </cell>
          <cell r="BG50">
            <v>1</v>
          </cell>
          <cell r="BH50">
            <v>9</v>
          </cell>
          <cell r="BI50">
            <v>0</v>
          </cell>
          <cell r="BJ50">
            <v>5</v>
          </cell>
          <cell r="BK50">
            <v>1</v>
          </cell>
          <cell r="BL50">
            <v>1</v>
          </cell>
          <cell r="BM50">
            <v>0</v>
          </cell>
          <cell r="BN50">
            <v>0</v>
          </cell>
          <cell r="BO50">
            <v>0</v>
          </cell>
          <cell r="BP50">
            <v>1</v>
          </cell>
          <cell r="BQ50">
            <v>0</v>
          </cell>
          <cell r="BR50">
            <v>0</v>
          </cell>
          <cell r="BS50">
            <v>0</v>
          </cell>
          <cell r="BT50">
            <v>9</v>
          </cell>
          <cell r="BU50">
            <v>0</v>
          </cell>
          <cell r="BV50">
            <v>1</v>
          </cell>
          <cell r="BW50">
            <v>1</v>
          </cell>
          <cell r="BX50">
            <v>0</v>
          </cell>
          <cell r="BY50">
            <v>1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1</v>
          </cell>
          <cell r="CE50">
            <v>0</v>
          </cell>
          <cell r="CF50">
            <v>1</v>
          </cell>
          <cell r="CG50">
            <v>1</v>
          </cell>
          <cell r="CH50">
            <v>0</v>
          </cell>
          <cell r="CI50">
            <v>2</v>
          </cell>
          <cell r="CJ50">
            <v>2</v>
          </cell>
          <cell r="CK50">
            <v>5</v>
          </cell>
          <cell r="CL50">
            <v>5</v>
          </cell>
          <cell r="CM50">
            <v>1</v>
          </cell>
          <cell r="CN50">
            <v>0</v>
          </cell>
          <cell r="CO50">
            <v>0</v>
          </cell>
          <cell r="CP50">
            <v>1</v>
          </cell>
          <cell r="CR50">
            <v>248</v>
          </cell>
          <cell r="CS50" t="str">
            <v>NGUYEN VAN TON</v>
          </cell>
          <cell r="CT50">
            <v>0</v>
          </cell>
          <cell r="CU50" t="str">
            <v>Non SFA</v>
          </cell>
          <cell r="CV50">
            <v>41.5</v>
          </cell>
          <cell r="CX50">
            <v>96</v>
          </cell>
          <cell r="CY50">
            <v>49</v>
          </cell>
          <cell r="CZ50">
            <v>199</v>
          </cell>
        </row>
        <row r="51">
          <cell r="B51">
            <v>70470624</v>
          </cell>
          <cell r="C51" t="str">
            <v>CHU QUỐC CƯỜNG</v>
          </cell>
          <cell r="D51" t="str">
            <v>Vinh Phuc</v>
          </cell>
          <cell r="E51">
            <v>377</v>
          </cell>
          <cell r="F51">
            <v>340</v>
          </cell>
          <cell r="G51">
            <v>18</v>
          </cell>
          <cell r="H51">
            <v>5</v>
          </cell>
          <cell r="I51">
            <v>0</v>
          </cell>
          <cell r="J51">
            <v>0</v>
          </cell>
          <cell r="K51">
            <v>700</v>
          </cell>
          <cell r="L51">
            <v>5</v>
          </cell>
          <cell r="M51">
            <v>5</v>
          </cell>
          <cell r="N51">
            <v>1300</v>
          </cell>
          <cell r="O51">
            <v>5</v>
          </cell>
          <cell r="P51">
            <v>100</v>
          </cell>
          <cell r="Q51">
            <v>846</v>
          </cell>
          <cell r="R51">
            <v>700</v>
          </cell>
          <cell r="S51">
            <v>5</v>
          </cell>
          <cell r="T51">
            <v>5</v>
          </cell>
          <cell r="U51">
            <v>5</v>
          </cell>
          <cell r="V51">
            <v>5</v>
          </cell>
          <cell r="W51">
            <v>0</v>
          </cell>
          <cell r="X51">
            <v>5</v>
          </cell>
          <cell r="Y51">
            <v>0</v>
          </cell>
          <cell r="Z51">
            <v>0</v>
          </cell>
          <cell r="AA51">
            <v>0</v>
          </cell>
          <cell r="AB51">
            <v>263</v>
          </cell>
          <cell r="AC51">
            <v>447</v>
          </cell>
          <cell r="AD51">
            <v>100</v>
          </cell>
          <cell r="AE51">
            <v>562</v>
          </cell>
          <cell r="AF51">
            <v>216</v>
          </cell>
          <cell r="AG51">
            <v>5</v>
          </cell>
          <cell r="AH51">
            <v>5</v>
          </cell>
          <cell r="AI51">
            <v>5</v>
          </cell>
          <cell r="AJ51">
            <v>232</v>
          </cell>
          <cell r="AK51">
            <v>65</v>
          </cell>
          <cell r="AL51">
            <v>0</v>
          </cell>
          <cell r="AM51">
            <v>400</v>
          </cell>
          <cell r="AN51">
            <v>0</v>
          </cell>
          <cell r="AO51">
            <v>0</v>
          </cell>
          <cell r="AP51">
            <v>5</v>
          </cell>
          <cell r="AQ51">
            <v>5</v>
          </cell>
          <cell r="AR51">
            <v>0</v>
          </cell>
          <cell r="AS51">
            <v>10</v>
          </cell>
          <cell r="AT51">
            <v>5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5</v>
          </cell>
          <cell r="BA51">
            <v>5</v>
          </cell>
          <cell r="BB51">
            <v>5</v>
          </cell>
          <cell r="BC51">
            <v>450</v>
          </cell>
          <cell r="BD51">
            <v>0</v>
          </cell>
          <cell r="BE51">
            <v>50</v>
          </cell>
          <cell r="BF51">
            <v>5</v>
          </cell>
          <cell r="BG51">
            <v>5</v>
          </cell>
          <cell r="BH51">
            <v>300</v>
          </cell>
          <cell r="BI51">
            <v>0</v>
          </cell>
          <cell r="BJ51">
            <v>5</v>
          </cell>
          <cell r="BK51">
            <v>5</v>
          </cell>
          <cell r="BL51">
            <v>5</v>
          </cell>
          <cell r="BM51">
            <v>0</v>
          </cell>
          <cell r="BN51">
            <v>0</v>
          </cell>
          <cell r="BO51">
            <v>0</v>
          </cell>
          <cell r="BP51">
            <v>5</v>
          </cell>
          <cell r="BQ51">
            <v>0</v>
          </cell>
          <cell r="BR51">
            <v>5</v>
          </cell>
          <cell r="BS51">
            <v>5</v>
          </cell>
          <cell r="BT51">
            <v>5</v>
          </cell>
          <cell r="BU51">
            <v>0</v>
          </cell>
          <cell r="BV51">
            <v>5</v>
          </cell>
          <cell r="BW51">
            <v>5</v>
          </cell>
          <cell r="BX51">
            <v>5</v>
          </cell>
          <cell r="BY51">
            <v>5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5</v>
          </cell>
          <cell r="CE51">
            <v>0</v>
          </cell>
          <cell r="CF51">
            <v>5</v>
          </cell>
          <cell r="CG51">
            <v>5</v>
          </cell>
          <cell r="CH51">
            <v>0</v>
          </cell>
          <cell r="CI51">
            <v>5</v>
          </cell>
          <cell r="CJ51">
            <v>5</v>
          </cell>
          <cell r="CK51">
            <v>5</v>
          </cell>
          <cell r="CL51">
            <v>5</v>
          </cell>
          <cell r="CM51">
            <v>5</v>
          </cell>
          <cell r="CN51">
            <v>5</v>
          </cell>
          <cell r="CO51">
            <v>5</v>
          </cell>
          <cell r="CP51">
            <v>0</v>
          </cell>
          <cell r="CR51">
            <v>7681</v>
          </cell>
          <cell r="CS51" t="str">
            <v>NGUYEN VAN TON</v>
          </cell>
          <cell r="CT51">
            <v>7681</v>
          </cell>
          <cell r="CU51" t="str">
            <v>SFA</v>
          </cell>
          <cell r="CV51">
            <v>3947</v>
          </cell>
          <cell r="CX51">
            <v>2298</v>
          </cell>
          <cell r="CY51">
            <v>1555</v>
          </cell>
          <cell r="CZ51">
            <v>6126</v>
          </cell>
        </row>
        <row r="52">
          <cell r="B52">
            <v>70034323</v>
          </cell>
          <cell r="C52" t="str">
            <v>NGUYỄN THỊ QUẢNG</v>
          </cell>
          <cell r="D52" t="str">
            <v>Yen Bai</v>
          </cell>
          <cell r="E52">
            <v>10</v>
          </cell>
          <cell r="F52">
            <v>10</v>
          </cell>
          <cell r="G52">
            <v>40</v>
          </cell>
          <cell r="H52">
            <v>5</v>
          </cell>
          <cell r="I52">
            <v>0</v>
          </cell>
          <cell r="J52">
            <v>0</v>
          </cell>
          <cell r="K52">
            <v>5</v>
          </cell>
          <cell r="L52">
            <v>5</v>
          </cell>
          <cell r="M52">
            <v>5</v>
          </cell>
          <cell r="N52">
            <v>110</v>
          </cell>
          <cell r="O52">
            <v>5</v>
          </cell>
          <cell r="P52">
            <v>0</v>
          </cell>
          <cell r="Q52">
            <v>10</v>
          </cell>
          <cell r="R52">
            <v>30</v>
          </cell>
          <cell r="S52">
            <v>5</v>
          </cell>
          <cell r="T52">
            <v>5</v>
          </cell>
          <cell r="U52">
            <v>10</v>
          </cell>
          <cell r="V52">
            <v>10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5</v>
          </cell>
          <cell r="AC52">
            <v>5</v>
          </cell>
          <cell r="AD52">
            <v>7</v>
          </cell>
          <cell r="AE52">
            <v>30</v>
          </cell>
          <cell r="AF52">
            <v>5</v>
          </cell>
          <cell r="AG52">
            <v>5</v>
          </cell>
          <cell r="AH52">
            <v>0</v>
          </cell>
          <cell r="AI52">
            <v>10</v>
          </cell>
          <cell r="AJ52">
            <v>5</v>
          </cell>
          <cell r="AK52">
            <v>5</v>
          </cell>
          <cell r="AL52">
            <v>0</v>
          </cell>
          <cell r="AM52">
            <v>5</v>
          </cell>
          <cell r="AN52">
            <v>0</v>
          </cell>
          <cell r="AO52">
            <v>0</v>
          </cell>
          <cell r="AP52">
            <v>0</v>
          </cell>
          <cell r="AQ52">
            <v>5</v>
          </cell>
          <cell r="AR52">
            <v>0</v>
          </cell>
          <cell r="AS52">
            <v>10</v>
          </cell>
          <cell r="AT52">
            <v>5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5</v>
          </cell>
          <cell r="BA52">
            <v>0</v>
          </cell>
          <cell r="BB52">
            <v>10</v>
          </cell>
          <cell r="BC52">
            <v>5</v>
          </cell>
          <cell r="BD52">
            <v>0</v>
          </cell>
          <cell r="BE52">
            <v>5</v>
          </cell>
          <cell r="BF52">
            <v>5</v>
          </cell>
          <cell r="BG52">
            <v>0</v>
          </cell>
          <cell r="BH52">
            <v>5</v>
          </cell>
          <cell r="BI52">
            <v>0</v>
          </cell>
          <cell r="BJ52">
            <v>5</v>
          </cell>
          <cell r="BK52">
            <v>5</v>
          </cell>
          <cell r="BL52">
            <v>5</v>
          </cell>
          <cell r="BM52">
            <v>0</v>
          </cell>
          <cell r="BN52">
            <v>10</v>
          </cell>
          <cell r="BO52">
            <v>5</v>
          </cell>
          <cell r="BP52">
            <v>0</v>
          </cell>
          <cell r="BQ52">
            <v>5</v>
          </cell>
          <cell r="BR52">
            <v>5</v>
          </cell>
          <cell r="BS52">
            <v>5</v>
          </cell>
          <cell r="BT52">
            <v>10</v>
          </cell>
          <cell r="BU52">
            <v>0</v>
          </cell>
          <cell r="BV52">
            <v>5</v>
          </cell>
          <cell r="BW52">
            <v>10</v>
          </cell>
          <cell r="BX52">
            <v>0</v>
          </cell>
          <cell r="BY52">
            <v>10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5</v>
          </cell>
          <cell r="CG52">
            <v>5</v>
          </cell>
          <cell r="CH52">
            <v>0</v>
          </cell>
          <cell r="CI52">
            <v>10</v>
          </cell>
          <cell r="CJ52">
            <v>10</v>
          </cell>
          <cell r="CK52">
            <v>5</v>
          </cell>
          <cell r="CL52">
            <v>5</v>
          </cell>
          <cell r="CM52">
            <v>5</v>
          </cell>
          <cell r="CN52">
            <v>10</v>
          </cell>
          <cell r="CO52">
            <v>5</v>
          </cell>
          <cell r="CP52">
            <v>0</v>
          </cell>
          <cell r="CR52">
            <v>542</v>
          </cell>
          <cell r="CS52" t="str">
            <v>DUONG HOANG CUONG</v>
          </cell>
          <cell r="CT52">
            <v>20</v>
          </cell>
          <cell r="CU52" t="str">
            <v>Non SFA</v>
          </cell>
          <cell r="CV52">
            <v>664.5</v>
          </cell>
          <cell r="CX52">
            <v>160</v>
          </cell>
          <cell r="CY52">
            <v>95</v>
          </cell>
          <cell r="CZ52">
            <v>447</v>
          </cell>
        </row>
        <row r="53">
          <cell r="B53">
            <v>70336486</v>
          </cell>
          <cell r="C53" t="str">
            <v>LÊ THỊ HỒNG ĐIỆP</v>
          </cell>
          <cell r="D53" t="str">
            <v>Yen Bai</v>
          </cell>
          <cell r="E53">
            <v>15</v>
          </cell>
          <cell r="F53">
            <v>5</v>
          </cell>
          <cell r="G53">
            <v>70</v>
          </cell>
          <cell r="H53">
            <v>5</v>
          </cell>
          <cell r="I53">
            <v>0</v>
          </cell>
          <cell r="J53">
            <v>0</v>
          </cell>
          <cell r="K53">
            <v>5</v>
          </cell>
          <cell r="L53">
            <v>5</v>
          </cell>
          <cell r="M53">
            <v>5</v>
          </cell>
          <cell r="N53">
            <v>80</v>
          </cell>
          <cell r="O53">
            <v>5</v>
          </cell>
          <cell r="P53">
            <v>0</v>
          </cell>
          <cell r="Q53">
            <v>30</v>
          </cell>
          <cell r="R53">
            <v>60</v>
          </cell>
          <cell r="S53">
            <v>5</v>
          </cell>
          <cell r="T53">
            <v>18</v>
          </cell>
          <cell r="U53">
            <v>10</v>
          </cell>
          <cell r="V53">
            <v>10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12</v>
          </cell>
          <cell r="AC53">
            <v>10</v>
          </cell>
          <cell r="AD53">
            <v>10</v>
          </cell>
          <cell r="AE53">
            <v>70</v>
          </cell>
          <cell r="AF53">
            <v>5</v>
          </cell>
          <cell r="AG53">
            <v>5</v>
          </cell>
          <cell r="AH53">
            <v>0</v>
          </cell>
          <cell r="AI53">
            <v>5</v>
          </cell>
          <cell r="AJ53">
            <v>5</v>
          </cell>
          <cell r="AK53">
            <v>5</v>
          </cell>
          <cell r="AL53">
            <v>0</v>
          </cell>
          <cell r="AM53">
            <v>5</v>
          </cell>
          <cell r="AN53">
            <v>0</v>
          </cell>
          <cell r="AO53">
            <v>0</v>
          </cell>
          <cell r="AP53">
            <v>0</v>
          </cell>
          <cell r="AQ53">
            <v>5</v>
          </cell>
          <cell r="AR53">
            <v>0</v>
          </cell>
          <cell r="AS53">
            <v>10</v>
          </cell>
          <cell r="AT53">
            <v>5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5</v>
          </cell>
          <cell r="BA53">
            <v>0</v>
          </cell>
          <cell r="BB53">
            <v>15</v>
          </cell>
          <cell r="BC53">
            <v>5</v>
          </cell>
          <cell r="BD53">
            <v>0</v>
          </cell>
          <cell r="BE53">
            <v>5</v>
          </cell>
          <cell r="BF53">
            <v>5</v>
          </cell>
          <cell r="BG53">
            <v>0</v>
          </cell>
          <cell r="BH53">
            <v>12</v>
          </cell>
          <cell r="BI53">
            <v>0</v>
          </cell>
          <cell r="BJ53">
            <v>5</v>
          </cell>
          <cell r="BK53">
            <v>5</v>
          </cell>
          <cell r="BL53">
            <v>5</v>
          </cell>
          <cell r="BM53">
            <v>0</v>
          </cell>
          <cell r="BN53">
            <v>5</v>
          </cell>
          <cell r="BO53">
            <v>5</v>
          </cell>
          <cell r="BP53">
            <v>0</v>
          </cell>
          <cell r="BQ53">
            <v>5</v>
          </cell>
          <cell r="BR53">
            <v>5</v>
          </cell>
          <cell r="BS53">
            <v>5</v>
          </cell>
          <cell r="BT53">
            <v>20</v>
          </cell>
          <cell r="BU53">
            <v>0</v>
          </cell>
          <cell r="BV53">
            <v>5</v>
          </cell>
          <cell r="BW53">
            <v>5</v>
          </cell>
          <cell r="BX53">
            <v>0</v>
          </cell>
          <cell r="BY53">
            <v>5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5</v>
          </cell>
          <cell r="CG53">
            <v>5</v>
          </cell>
          <cell r="CH53">
            <v>0</v>
          </cell>
          <cell r="CI53">
            <v>10</v>
          </cell>
          <cell r="CJ53">
            <v>10</v>
          </cell>
          <cell r="CK53">
            <v>5</v>
          </cell>
          <cell r="CL53">
            <v>5</v>
          </cell>
          <cell r="CM53">
            <v>5</v>
          </cell>
          <cell r="CN53">
            <v>10</v>
          </cell>
          <cell r="CO53">
            <v>5</v>
          </cell>
          <cell r="CP53">
            <v>0</v>
          </cell>
          <cell r="CR53">
            <v>662</v>
          </cell>
          <cell r="CS53" t="str">
            <v>DUONG HOANG CUONG</v>
          </cell>
          <cell r="CT53">
            <v>15</v>
          </cell>
          <cell r="CU53" t="str">
            <v>Non SFA</v>
          </cell>
          <cell r="CV53">
            <v>355</v>
          </cell>
          <cell r="CX53">
            <v>184</v>
          </cell>
          <cell r="CY53">
            <v>135</v>
          </cell>
          <cell r="CZ53">
            <v>527</v>
          </cell>
        </row>
        <row r="54">
          <cell r="B54">
            <v>82184425</v>
          </cell>
          <cell r="C54" t="str">
            <v>NPP HOÀI ĐÔ</v>
          </cell>
          <cell r="D54" t="str">
            <v>Yen Bai</v>
          </cell>
          <cell r="E54">
            <v>30</v>
          </cell>
          <cell r="F54">
            <v>5</v>
          </cell>
          <cell r="G54">
            <v>80</v>
          </cell>
          <cell r="H54">
            <v>5</v>
          </cell>
          <cell r="I54">
            <v>0</v>
          </cell>
          <cell r="J54">
            <v>0</v>
          </cell>
          <cell r="K54">
            <v>5</v>
          </cell>
          <cell r="L54">
            <v>5</v>
          </cell>
          <cell r="M54">
            <v>5</v>
          </cell>
          <cell r="N54">
            <v>120</v>
          </cell>
          <cell r="O54">
            <v>5</v>
          </cell>
          <cell r="P54">
            <v>0</v>
          </cell>
          <cell r="Q54">
            <v>30</v>
          </cell>
          <cell r="R54">
            <v>70</v>
          </cell>
          <cell r="S54">
            <v>5</v>
          </cell>
          <cell r="T54">
            <v>5</v>
          </cell>
          <cell r="U54">
            <v>10</v>
          </cell>
          <cell r="V54">
            <v>10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5</v>
          </cell>
          <cell r="AC54">
            <v>5</v>
          </cell>
          <cell r="AD54">
            <v>10</v>
          </cell>
          <cell r="AE54">
            <v>60</v>
          </cell>
          <cell r="AF54">
            <v>5</v>
          </cell>
          <cell r="AG54">
            <v>5</v>
          </cell>
          <cell r="AH54">
            <v>0</v>
          </cell>
          <cell r="AI54">
            <v>5</v>
          </cell>
          <cell r="AJ54">
            <v>5</v>
          </cell>
          <cell r="AK54">
            <v>5</v>
          </cell>
          <cell r="AL54">
            <v>0</v>
          </cell>
          <cell r="AM54">
            <v>5</v>
          </cell>
          <cell r="AN54">
            <v>0</v>
          </cell>
          <cell r="AO54">
            <v>0</v>
          </cell>
          <cell r="AP54">
            <v>0</v>
          </cell>
          <cell r="AQ54">
            <v>5</v>
          </cell>
          <cell r="AR54">
            <v>0</v>
          </cell>
          <cell r="AS54">
            <v>10</v>
          </cell>
          <cell r="AT54">
            <v>5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5</v>
          </cell>
          <cell r="BA54">
            <v>0</v>
          </cell>
          <cell r="BB54">
            <v>35</v>
          </cell>
          <cell r="BC54">
            <v>5</v>
          </cell>
          <cell r="BD54">
            <v>0</v>
          </cell>
          <cell r="BE54">
            <v>5</v>
          </cell>
          <cell r="BF54">
            <v>5</v>
          </cell>
          <cell r="BG54">
            <v>0</v>
          </cell>
          <cell r="BH54">
            <v>5</v>
          </cell>
          <cell r="BI54">
            <v>0</v>
          </cell>
          <cell r="BJ54">
            <v>5</v>
          </cell>
          <cell r="BK54">
            <v>5</v>
          </cell>
          <cell r="BL54">
            <v>5</v>
          </cell>
          <cell r="BM54">
            <v>0</v>
          </cell>
          <cell r="BN54">
            <v>5</v>
          </cell>
          <cell r="BO54">
            <v>5</v>
          </cell>
          <cell r="BP54">
            <v>0</v>
          </cell>
          <cell r="BQ54">
            <v>5</v>
          </cell>
          <cell r="BR54">
            <v>4</v>
          </cell>
          <cell r="BS54">
            <v>5</v>
          </cell>
          <cell r="BT54">
            <v>32</v>
          </cell>
          <cell r="BU54">
            <v>0</v>
          </cell>
          <cell r="BV54">
            <v>5</v>
          </cell>
          <cell r="BW54">
            <v>5</v>
          </cell>
          <cell r="BX54">
            <v>0</v>
          </cell>
          <cell r="BY54">
            <v>5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5</v>
          </cell>
          <cell r="CG54">
            <v>5</v>
          </cell>
          <cell r="CH54">
            <v>0</v>
          </cell>
          <cell r="CI54">
            <v>10</v>
          </cell>
          <cell r="CJ54">
            <v>10</v>
          </cell>
          <cell r="CK54">
            <v>5</v>
          </cell>
          <cell r="CL54">
            <v>5</v>
          </cell>
          <cell r="CM54">
            <v>5</v>
          </cell>
          <cell r="CN54">
            <v>10</v>
          </cell>
          <cell r="CO54">
            <v>5</v>
          </cell>
          <cell r="CP54">
            <v>0</v>
          </cell>
          <cell r="CR54">
            <v>726</v>
          </cell>
          <cell r="CS54" t="str">
            <v>DUONG HOANG CUONG</v>
          </cell>
          <cell r="CT54">
            <v>15</v>
          </cell>
          <cell r="CU54" t="str">
            <v>Non SFA</v>
          </cell>
          <cell r="CV54">
            <v>1574</v>
          </cell>
          <cell r="CX54">
            <v>175</v>
          </cell>
          <cell r="CY54">
            <v>181</v>
          </cell>
          <cell r="CZ54">
            <v>545</v>
          </cell>
        </row>
        <row r="55">
          <cell r="B55">
            <v>70245430</v>
          </cell>
          <cell r="C55" t="str">
            <v>LÊ DUY HOÀNG</v>
          </cell>
          <cell r="D55" t="str">
            <v>Yen Bai</v>
          </cell>
          <cell r="E55">
            <v>10</v>
          </cell>
          <cell r="F55">
            <v>10</v>
          </cell>
          <cell r="G55">
            <v>90</v>
          </cell>
          <cell r="H55">
            <v>5</v>
          </cell>
          <cell r="I55">
            <v>0</v>
          </cell>
          <cell r="J55">
            <v>0</v>
          </cell>
          <cell r="K55">
            <v>5</v>
          </cell>
          <cell r="L55">
            <v>5</v>
          </cell>
          <cell r="M55">
            <v>5</v>
          </cell>
          <cell r="N55">
            <v>110</v>
          </cell>
          <cell r="O55">
            <v>5</v>
          </cell>
          <cell r="P55">
            <v>0</v>
          </cell>
          <cell r="Q55">
            <v>20</v>
          </cell>
          <cell r="R55">
            <v>40</v>
          </cell>
          <cell r="S55">
            <v>5</v>
          </cell>
          <cell r="T55">
            <v>5</v>
          </cell>
          <cell r="U55">
            <v>10</v>
          </cell>
          <cell r="V55">
            <v>10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5</v>
          </cell>
          <cell r="AC55">
            <v>5</v>
          </cell>
          <cell r="AD55">
            <v>12</v>
          </cell>
          <cell r="AE55">
            <v>40</v>
          </cell>
          <cell r="AF55">
            <v>5</v>
          </cell>
          <cell r="AG55">
            <v>5</v>
          </cell>
          <cell r="AH55">
            <v>0</v>
          </cell>
          <cell r="AI55">
            <v>10</v>
          </cell>
          <cell r="AJ55">
            <v>5</v>
          </cell>
          <cell r="AK55">
            <v>5</v>
          </cell>
          <cell r="AL55">
            <v>0</v>
          </cell>
          <cell r="AM55">
            <v>5</v>
          </cell>
          <cell r="AN55">
            <v>0</v>
          </cell>
          <cell r="AO55">
            <v>0</v>
          </cell>
          <cell r="AP55">
            <v>0</v>
          </cell>
          <cell r="AQ55">
            <v>5</v>
          </cell>
          <cell r="AR55">
            <v>0</v>
          </cell>
          <cell r="AS55">
            <v>10</v>
          </cell>
          <cell r="AT55">
            <v>5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5</v>
          </cell>
          <cell r="BA55">
            <v>0</v>
          </cell>
          <cell r="BB55">
            <v>5</v>
          </cell>
          <cell r="BC55">
            <v>5</v>
          </cell>
          <cell r="BD55">
            <v>0</v>
          </cell>
          <cell r="BE55">
            <v>5</v>
          </cell>
          <cell r="BF55">
            <v>5</v>
          </cell>
          <cell r="BG55">
            <v>0</v>
          </cell>
          <cell r="BH55">
            <v>5</v>
          </cell>
          <cell r="BI55">
            <v>0</v>
          </cell>
          <cell r="BJ55">
            <v>5</v>
          </cell>
          <cell r="BK55">
            <v>5</v>
          </cell>
          <cell r="BL55">
            <v>5</v>
          </cell>
          <cell r="BM55">
            <v>0</v>
          </cell>
          <cell r="BN55">
            <v>10</v>
          </cell>
          <cell r="BO55">
            <v>5</v>
          </cell>
          <cell r="BP55">
            <v>0</v>
          </cell>
          <cell r="BQ55">
            <v>5</v>
          </cell>
          <cell r="BR55">
            <v>4</v>
          </cell>
          <cell r="BS55">
            <v>5</v>
          </cell>
          <cell r="BT55">
            <v>5</v>
          </cell>
          <cell r="BU55">
            <v>0</v>
          </cell>
          <cell r="BV55">
            <v>5</v>
          </cell>
          <cell r="BW55">
            <v>5</v>
          </cell>
          <cell r="BX55">
            <v>0</v>
          </cell>
          <cell r="BY55">
            <v>5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5</v>
          </cell>
          <cell r="CG55">
            <v>5</v>
          </cell>
          <cell r="CH55">
            <v>0</v>
          </cell>
          <cell r="CI55">
            <v>5</v>
          </cell>
          <cell r="CJ55">
            <v>5</v>
          </cell>
          <cell r="CK55">
            <v>5</v>
          </cell>
          <cell r="CL55">
            <v>5</v>
          </cell>
          <cell r="CM55">
            <v>5</v>
          </cell>
          <cell r="CN55">
            <v>5</v>
          </cell>
          <cell r="CO55">
            <v>5</v>
          </cell>
          <cell r="CP55">
            <v>0</v>
          </cell>
          <cell r="CR55">
            <v>591</v>
          </cell>
          <cell r="CS55" t="str">
            <v>DUONG HOANG CUONG</v>
          </cell>
          <cell r="CT55">
            <v>20</v>
          </cell>
          <cell r="CU55" t="str">
            <v>Non SFA</v>
          </cell>
          <cell r="CV55">
            <v>3241</v>
          </cell>
          <cell r="CX55">
            <v>200</v>
          </cell>
          <cell r="CY55">
            <v>79</v>
          </cell>
          <cell r="CZ55">
            <v>512</v>
          </cell>
        </row>
        <row r="56">
          <cell r="B56">
            <v>70459152</v>
          </cell>
          <cell r="C56" t="str">
            <v>NGUYỄN THỊ KIỀU CHANG</v>
          </cell>
          <cell r="D56" t="str">
            <v>Yen Bai</v>
          </cell>
          <cell r="E56">
            <v>5</v>
          </cell>
          <cell r="F56">
            <v>5</v>
          </cell>
          <cell r="G56">
            <v>50</v>
          </cell>
          <cell r="H56">
            <v>5</v>
          </cell>
          <cell r="I56">
            <v>0</v>
          </cell>
          <cell r="J56">
            <v>0</v>
          </cell>
          <cell r="K56">
            <v>13</v>
          </cell>
          <cell r="L56">
            <v>5</v>
          </cell>
          <cell r="M56">
            <v>5</v>
          </cell>
          <cell r="N56">
            <v>76</v>
          </cell>
          <cell r="O56">
            <v>5</v>
          </cell>
          <cell r="P56">
            <v>0</v>
          </cell>
          <cell r="Q56">
            <v>30</v>
          </cell>
          <cell r="R56">
            <v>76</v>
          </cell>
          <cell r="S56">
            <v>12</v>
          </cell>
          <cell r="T56">
            <v>13</v>
          </cell>
          <cell r="U56">
            <v>10</v>
          </cell>
          <cell r="V56">
            <v>10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12</v>
          </cell>
          <cell r="AC56">
            <v>11</v>
          </cell>
          <cell r="AD56">
            <v>11</v>
          </cell>
          <cell r="AE56">
            <v>78</v>
          </cell>
          <cell r="AF56">
            <v>5</v>
          </cell>
          <cell r="AG56">
            <v>5</v>
          </cell>
          <cell r="AH56">
            <v>0</v>
          </cell>
          <cell r="AI56">
            <v>5</v>
          </cell>
          <cell r="AJ56">
            <v>5</v>
          </cell>
          <cell r="AK56">
            <v>5</v>
          </cell>
          <cell r="AL56">
            <v>0</v>
          </cell>
          <cell r="AM56">
            <v>5</v>
          </cell>
          <cell r="AN56">
            <v>0</v>
          </cell>
          <cell r="AO56">
            <v>0</v>
          </cell>
          <cell r="AP56">
            <v>0</v>
          </cell>
          <cell r="AQ56">
            <v>5</v>
          </cell>
          <cell r="AR56">
            <v>0</v>
          </cell>
          <cell r="AS56">
            <v>10</v>
          </cell>
          <cell r="AT56">
            <v>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5</v>
          </cell>
          <cell r="BA56">
            <v>0</v>
          </cell>
          <cell r="BB56">
            <v>5</v>
          </cell>
          <cell r="BC56">
            <v>5</v>
          </cell>
          <cell r="BD56">
            <v>0</v>
          </cell>
          <cell r="BE56">
            <v>5</v>
          </cell>
          <cell r="BF56">
            <v>5</v>
          </cell>
          <cell r="BG56">
            <v>0</v>
          </cell>
          <cell r="BH56">
            <v>12</v>
          </cell>
          <cell r="BI56">
            <v>0</v>
          </cell>
          <cell r="BJ56">
            <v>5</v>
          </cell>
          <cell r="BK56">
            <v>5</v>
          </cell>
          <cell r="BL56">
            <v>5</v>
          </cell>
          <cell r="BM56">
            <v>0</v>
          </cell>
          <cell r="BN56">
            <v>5</v>
          </cell>
          <cell r="BO56">
            <v>5</v>
          </cell>
          <cell r="BP56">
            <v>0</v>
          </cell>
          <cell r="BQ56">
            <v>5</v>
          </cell>
          <cell r="BR56">
            <v>4</v>
          </cell>
          <cell r="BS56">
            <v>5</v>
          </cell>
          <cell r="BT56">
            <v>5</v>
          </cell>
          <cell r="BU56">
            <v>0</v>
          </cell>
          <cell r="BV56">
            <v>5</v>
          </cell>
          <cell r="BW56">
            <v>5</v>
          </cell>
          <cell r="BX56">
            <v>0</v>
          </cell>
          <cell r="BY56">
            <v>5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5</v>
          </cell>
          <cell r="CG56">
            <v>5</v>
          </cell>
          <cell r="CH56">
            <v>0</v>
          </cell>
          <cell r="CI56">
            <v>5</v>
          </cell>
          <cell r="CJ56">
            <v>5</v>
          </cell>
          <cell r="CK56">
            <v>5</v>
          </cell>
          <cell r="CL56">
            <v>5</v>
          </cell>
          <cell r="CM56">
            <v>5</v>
          </cell>
          <cell r="CN56">
            <v>5</v>
          </cell>
          <cell r="CO56">
            <v>5</v>
          </cell>
          <cell r="CP56">
            <v>0</v>
          </cell>
          <cell r="CR56">
            <v>623</v>
          </cell>
          <cell r="CS56" t="str">
            <v>DUONG HOANG CUONG</v>
          </cell>
          <cell r="CT56">
            <v>15</v>
          </cell>
          <cell r="CU56" t="str">
            <v>Non SFA</v>
          </cell>
          <cell r="CV56">
            <v>272</v>
          </cell>
          <cell r="CX56">
            <v>165</v>
          </cell>
          <cell r="CY56">
            <v>84</v>
          </cell>
          <cell r="CZ56">
            <v>539</v>
          </cell>
        </row>
        <row r="57">
          <cell r="B57">
            <v>70258703</v>
          </cell>
          <cell r="C57" t="str">
            <v>ĐỖ QUỐC HIỆP</v>
          </cell>
          <cell r="D57" t="str">
            <v>Phu Tho</v>
          </cell>
          <cell r="E57">
            <v>70</v>
          </cell>
          <cell r="F57">
            <v>0</v>
          </cell>
          <cell r="G57">
            <v>50</v>
          </cell>
          <cell r="H57">
            <v>5</v>
          </cell>
          <cell r="I57">
            <v>0</v>
          </cell>
          <cell r="J57">
            <v>0</v>
          </cell>
          <cell r="K57">
            <v>0</v>
          </cell>
          <cell r="L57">
            <v>5</v>
          </cell>
          <cell r="M57">
            <v>10</v>
          </cell>
          <cell r="N57">
            <v>20</v>
          </cell>
          <cell r="O57">
            <v>5</v>
          </cell>
          <cell r="P57">
            <v>5</v>
          </cell>
          <cell r="Q57">
            <v>170</v>
          </cell>
          <cell r="R57">
            <v>5</v>
          </cell>
          <cell r="S57">
            <v>20</v>
          </cell>
          <cell r="T57">
            <v>10</v>
          </cell>
          <cell r="U57">
            <v>6</v>
          </cell>
          <cell r="V57">
            <v>7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10</v>
          </cell>
          <cell r="AC57">
            <v>10</v>
          </cell>
          <cell r="AD57">
            <v>5</v>
          </cell>
          <cell r="AE57">
            <v>5</v>
          </cell>
          <cell r="AF57">
            <v>10</v>
          </cell>
          <cell r="AG57">
            <v>0</v>
          </cell>
          <cell r="AH57">
            <v>5</v>
          </cell>
          <cell r="AI57">
            <v>5</v>
          </cell>
          <cell r="AJ57">
            <v>12</v>
          </cell>
          <cell r="AK57">
            <v>5</v>
          </cell>
          <cell r="AL57">
            <v>0</v>
          </cell>
          <cell r="AM57">
            <v>5</v>
          </cell>
          <cell r="AN57">
            <v>0</v>
          </cell>
          <cell r="AO57">
            <v>10</v>
          </cell>
          <cell r="AP57">
            <v>10</v>
          </cell>
          <cell r="AQ57">
            <v>15</v>
          </cell>
          <cell r="AR57">
            <v>0</v>
          </cell>
          <cell r="AS57">
            <v>4</v>
          </cell>
          <cell r="AT57">
            <v>5</v>
          </cell>
          <cell r="AU57">
            <v>0</v>
          </cell>
          <cell r="AV57">
            <v>0</v>
          </cell>
          <cell r="AW57">
            <v>0</v>
          </cell>
          <cell r="AX57">
            <v>4</v>
          </cell>
          <cell r="AY57">
            <v>4</v>
          </cell>
          <cell r="AZ57">
            <v>10</v>
          </cell>
          <cell r="BA57">
            <v>0</v>
          </cell>
          <cell r="BB57">
            <v>7</v>
          </cell>
          <cell r="BC57">
            <v>5</v>
          </cell>
          <cell r="BD57">
            <v>0</v>
          </cell>
          <cell r="BE57">
            <v>5</v>
          </cell>
          <cell r="BF57">
            <v>2</v>
          </cell>
          <cell r="BG57">
            <v>0</v>
          </cell>
          <cell r="BH57">
            <v>10</v>
          </cell>
          <cell r="BI57">
            <v>0</v>
          </cell>
          <cell r="BJ57">
            <v>20</v>
          </cell>
          <cell r="BK57">
            <v>5</v>
          </cell>
          <cell r="BL57">
            <v>5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10</v>
          </cell>
          <cell r="BR57">
            <v>5</v>
          </cell>
          <cell r="BS57">
            <v>5</v>
          </cell>
          <cell r="BT57">
            <v>7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5</v>
          </cell>
          <cell r="CG57">
            <v>5</v>
          </cell>
          <cell r="CH57">
            <v>0</v>
          </cell>
          <cell r="CI57">
            <v>10</v>
          </cell>
          <cell r="CJ57">
            <v>10</v>
          </cell>
          <cell r="CK57">
            <v>10</v>
          </cell>
          <cell r="CL57">
            <v>10</v>
          </cell>
          <cell r="CM57">
            <v>0</v>
          </cell>
          <cell r="CN57">
            <v>20</v>
          </cell>
          <cell r="CO57">
            <v>60</v>
          </cell>
          <cell r="CP57">
            <v>0</v>
          </cell>
          <cell r="CR57">
            <v>738</v>
          </cell>
          <cell r="CS57" t="str">
            <v>DUONG HOANG CUONG</v>
          </cell>
          <cell r="CT57">
            <v>18</v>
          </cell>
          <cell r="CU57" t="str">
            <v>Non SFA</v>
          </cell>
          <cell r="CV57">
            <v>2377.5</v>
          </cell>
          <cell r="CX57">
            <v>168</v>
          </cell>
          <cell r="CY57">
            <v>331</v>
          </cell>
          <cell r="CZ57">
            <v>407</v>
          </cell>
        </row>
        <row r="58">
          <cell r="B58">
            <v>70497008</v>
          </cell>
          <cell r="C58" t="str">
            <v>NPP THANH THỦY - CÔNG TY TNHH VIỆT ANH THANH THỦY</v>
          </cell>
          <cell r="D58" t="str">
            <v>Phu Tho</v>
          </cell>
          <cell r="E58">
            <v>192</v>
          </cell>
          <cell r="F58">
            <v>0</v>
          </cell>
          <cell r="G58">
            <v>150</v>
          </cell>
          <cell r="H58">
            <v>20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66</v>
          </cell>
          <cell r="O58">
            <v>0</v>
          </cell>
          <cell r="P58">
            <v>0</v>
          </cell>
          <cell r="Q58">
            <v>160</v>
          </cell>
          <cell r="R58">
            <v>5</v>
          </cell>
          <cell r="S58">
            <v>15</v>
          </cell>
          <cell r="T58">
            <v>15</v>
          </cell>
          <cell r="U58">
            <v>5</v>
          </cell>
          <cell r="V58">
            <v>5</v>
          </cell>
          <cell r="W58">
            <v>0</v>
          </cell>
          <cell r="X58">
            <v>35</v>
          </cell>
          <cell r="Y58">
            <v>0</v>
          </cell>
          <cell r="Z58">
            <v>0</v>
          </cell>
          <cell r="AA58">
            <v>0</v>
          </cell>
          <cell r="AB58">
            <v>30</v>
          </cell>
          <cell r="AC58">
            <v>35</v>
          </cell>
          <cell r="AD58">
            <v>10</v>
          </cell>
          <cell r="AE58">
            <v>5</v>
          </cell>
          <cell r="AF58">
            <v>10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15</v>
          </cell>
          <cell r="AL58">
            <v>0</v>
          </cell>
          <cell r="AM58">
            <v>10</v>
          </cell>
          <cell r="AN58">
            <v>0</v>
          </cell>
          <cell r="AO58">
            <v>0</v>
          </cell>
          <cell r="AP58">
            <v>0</v>
          </cell>
          <cell r="AQ58">
            <v>20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55</v>
          </cell>
          <cell r="BC58">
            <v>10</v>
          </cell>
          <cell r="BD58">
            <v>0</v>
          </cell>
          <cell r="BE58">
            <v>0</v>
          </cell>
          <cell r="BF58">
            <v>0</v>
          </cell>
          <cell r="BG58">
            <v>5</v>
          </cell>
          <cell r="BH58">
            <v>90</v>
          </cell>
          <cell r="BI58">
            <v>0</v>
          </cell>
          <cell r="BJ58">
            <v>5</v>
          </cell>
          <cell r="BK58">
            <v>5</v>
          </cell>
          <cell r="BL58">
            <v>15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55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15</v>
          </cell>
          <cell r="CJ58">
            <v>15</v>
          </cell>
          <cell r="CK58">
            <v>5</v>
          </cell>
          <cell r="CL58">
            <v>5</v>
          </cell>
          <cell r="CM58">
            <v>0</v>
          </cell>
          <cell r="CN58">
            <v>10</v>
          </cell>
          <cell r="CO58">
            <v>0</v>
          </cell>
          <cell r="CP58">
            <v>0</v>
          </cell>
          <cell r="CR58">
            <v>1093</v>
          </cell>
          <cell r="CS58" t="str">
            <v>DUONG HOANG CUONG</v>
          </cell>
          <cell r="CT58">
            <v>0</v>
          </cell>
          <cell r="CU58" t="str">
            <v>SFA</v>
          </cell>
          <cell r="CV58">
            <v>4165.5</v>
          </cell>
          <cell r="CX58">
            <v>370</v>
          </cell>
          <cell r="CY58">
            <v>517</v>
          </cell>
          <cell r="CZ58">
            <v>576</v>
          </cell>
        </row>
        <row r="59">
          <cell r="B59">
            <v>70034333</v>
          </cell>
          <cell r="C59" t="str">
            <v>Cty TNHH TM HẢI TẤN</v>
          </cell>
          <cell r="D59" t="str">
            <v>Phu Tho</v>
          </cell>
          <cell r="E59">
            <v>286</v>
          </cell>
          <cell r="F59">
            <v>63</v>
          </cell>
          <cell r="G59">
            <v>1250</v>
          </cell>
          <cell r="H59">
            <v>15</v>
          </cell>
          <cell r="I59">
            <v>0</v>
          </cell>
          <cell r="J59">
            <v>0</v>
          </cell>
          <cell r="K59">
            <v>56</v>
          </cell>
          <cell r="L59">
            <v>32</v>
          </cell>
          <cell r="M59">
            <v>10</v>
          </cell>
          <cell r="N59">
            <v>413</v>
          </cell>
          <cell r="O59">
            <v>2</v>
          </cell>
          <cell r="P59">
            <v>50</v>
          </cell>
          <cell r="Q59">
            <v>2016</v>
          </cell>
          <cell r="R59">
            <v>205</v>
          </cell>
          <cell r="S59">
            <v>8</v>
          </cell>
          <cell r="T59">
            <v>10</v>
          </cell>
          <cell r="U59">
            <v>3</v>
          </cell>
          <cell r="V59">
            <v>2</v>
          </cell>
          <cell r="W59">
            <v>0</v>
          </cell>
          <cell r="X59">
            <v>28</v>
          </cell>
          <cell r="Y59">
            <v>0</v>
          </cell>
          <cell r="Z59">
            <v>0</v>
          </cell>
          <cell r="AA59">
            <v>0</v>
          </cell>
          <cell r="AB59">
            <v>172</v>
          </cell>
          <cell r="AC59">
            <v>188</v>
          </cell>
          <cell r="AD59">
            <v>30</v>
          </cell>
          <cell r="AE59">
            <v>205</v>
          </cell>
          <cell r="AF59">
            <v>52</v>
          </cell>
          <cell r="AG59">
            <v>0</v>
          </cell>
          <cell r="AH59">
            <v>15</v>
          </cell>
          <cell r="AI59">
            <v>0</v>
          </cell>
          <cell r="AJ59">
            <v>120</v>
          </cell>
          <cell r="AK59">
            <v>43</v>
          </cell>
          <cell r="AL59">
            <v>0</v>
          </cell>
          <cell r="AM59">
            <v>43</v>
          </cell>
          <cell r="AN59">
            <v>0</v>
          </cell>
          <cell r="AO59">
            <v>0</v>
          </cell>
          <cell r="AP59">
            <v>5</v>
          </cell>
          <cell r="AQ59">
            <v>12</v>
          </cell>
          <cell r="AR59">
            <v>0</v>
          </cell>
          <cell r="AS59">
            <v>35</v>
          </cell>
          <cell r="AT59">
            <v>6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30</v>
          </cell>
          <cell r="BA59">
            <v>0</v>
          </cell>
          <cell r="BB59">
            <v>68</v>
          </cell>
          <cell r="BC59">
            <v>70</v>
          </cell>
          <cell r="BD59">
            <v>0</v>
          </cell>
          <cell r="BE59">
            <v>15</v>
          </cell>
          <cell r="BF59">
            <v>6</v>
          </cell>
          <cell r="BG59">
            <v>5</v>
          </cell>
          <cell r="BH59">
            <v>121</v>
          </cell>
          <cell r="BI59">
            <v>0</v>
          </cell>
          <cell r="BJ59">
            <v>15</v>
          </cell>
          <cell r="BK59">
            <v>15</v>
          </cell>
          <cell r="BL59">
            <v>10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38</v>
          </cell>
          <cell r="BU59">
            <v>0</v>
          </cell>
          <cell r="BV59">
            <v>0</v>
          </cell>
          <cell r="BW59">
            <v>20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2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46</v>
          </cell>
          <cell r="CJ59">
            <v>48</v>
          </cell>
          <cell r="CK59">
            <v>12</v>
          </cell>
          <cell r="CL59">
            <v>15</v>
          </cell>
          <cell r="CM59">
            <v>0</v>
          </cell>
          <cell r="CN59">
            <v>29</v>
          </cell>
          <cell r="CO59">
            <v>0</v>
          </cell>
          <cell r="CP59">
            <v>5</v>
          </cell>
          <cell r="CR59">
            <v>5945</v>
          </cell>
          <cell r="CS59" t="str">
            <v>DUONG HOANG CUONG</v>
          </cell>
          <cell r="CT59">
            <v>0</v>
          </cell>
          <cell r="CU59" t="str">
            <v>SFA</v>
          </cell>
          <cell r="CV59">
            <v>7109.5</v>
          </cell>
          <cell r="CX59">
            <v>2016</v>
          </cell>
          <cell r="CY59">
            <v>2694</v>
          </cell>
          <cell r="CZ59">
            <v>3251</v>
          </cell>
        </row>
        <row r="60">
          <cell r="B60">
            <v>70491800</v>
          </cell>
          <cell r="C60" t="str">
            <v>NPP-TRẦN VĂN TUYÊN</v>
          </cell>
          <cell r="D60" t="str">
            <v>Phu Tho</v>
          </cell>
          <cell r="E60">
            <v>20</v>
          </cell>
          <cell r="F60">
            <v>0</v>
          </cell>
          <cell r="G60">
            <v>1000</v>
          </cell>
          <cell r="H60">
            <v>20</v>
          </cell>
          <cell r="I60">
            <v>0</v>
          </cell>
          <cell r="J60">
            <v>0</v>
          </cell>
          <cell r="K60">
            <v>60</v>
          </cell>
          <cell r="L60">
            <v>30</v>
          </cell>
          <cell r="M60">
            <v>10</v>
          </cell>
          <cell r="N60">
            <v>400</v>
          </cell>
          <cell r="O60">
            <v>0</v>
          </cell>
          <cell r="P60">
            <v>5</v>
          </cell>
          <cell r="Q60">
            <v>100</v>
          </cell>
          <cell r="R60">
            <v>300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0</v>
          </cell>
          <cell r="X60">
            <v>20</v>
          </cell>
          <cell r="Y60">
            <v>0</v>
          </cell>
          <cell r="Z60">
            <v>0</v>
          </cell>
          <cell r="AA60">
            <v>0</v>
          </cell>
          <cell r="AB60">
            <v>100</v>
          </cell>
          <cell r="AC60">
            <v>100</v>
          </cell>
          <cell r="AD60">
            <v>10</v>
          </cell>
          <cell r="AE60">
            <v>100</v>
          </cell>
          <cell r="AF60">
            <v>10</v>
          </cell>
          <cell r="AG60">
            <v>2</v>
          </cell>
          <cell r="AH60">
            <v>5</v>
          </cell>
          <cell r="AI60">
            <v>20</v>
          </cell>
          <cell r="AJ60">
            <v>0</v>
          </cell>
          <cell r="AK60">
            <v>5</v>
          </cell>
          <cell r="AL60">
            <v>0</v>
          </cell>
          <cell r="AM60">
            <v>20</v>
          </cell>
          <cell r="AN60">
            <v>0</v>
          </cell>
          <cell r="AO60">
            <v>0</v>
          </cell>
          <cell r="AP60">
            <v>10</v>
          </cell>
          <cell r="AQ60">
            <v>10</v>
          </cell>
          <cell r="AR60">
            <v>0</v>
          </cell>
          <cell r="AS60">
            <v>5</v>
          </cell>
          <cell r="AT60">
            <v>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50</v>
          </cell>
          <cell r="BA60">
            <v>0</v>
          </cell>
          <cell r="BB60">
            <v>5</v>
          </cell>
          <cell r="BC60">
            <v>10</v>
          </cell>
          <cell r="BD60">
            <v>0</v>
          </cell>
          <cell r="BE60">
            <v>5</v>
          </cell>
          <cell r="BF60">
            <v>5</v>
          </cell>
          <cell r="BG60">
            <v>0</v>
          </cell>
          <cell r="BH60">
            <v>30</v>
          </cell>
          <cell r="BI60">
            <v>0</v>
          </cell>
          <cell r="BJ60">
            <v>20</v>
          </cell>
          <cell r="BK60">
            <v>5</v>
          </cell>
          <cell r="BL60">
            <v>5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5</v>
          </cell>
          <cell r="BS60">
            <v>5</v>
          </cell>
          <cell r="BT60">
            <v>5</v>
          </cell>
          <cell r="BU60">
            <v>0</v>
          </cell>
          <cell r="BV60">
            <v>0</v>
          </cell>
          <cell r="BW60">
            <v>5</v>
          </cell>
          <cell r="BX60">
            <v>5</v>
          </cell>
          <cell r="BY60">
            <v>5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5</v>
          </cell>
          <cell r="CJ60">
            <v>5</v>
          </cell>
          <cell r="CK60">
            <v>5</v>
          </cell>
          <cell r="CL60">
            <v>5</v>
          </cell>
          <cell r="CM60">
            <v>0</v>
          </cell>
          <cell r="CN60">
            <v>5</v>
          </cell>
          <cell r="CO60">
            <v>5</v>
          </cell>
          <cell r="CP60">
            <v>0</v>
          </cell>
          <cell r="CR60">
            <v>2602</v>
          </cell>
          <cell r="CS60" t="str">
            <v>DUONG HOANG CUONG</v>
          </cell>
          <cell r="CT60">
            <v>0</v>
          </cell>
          <cell r="CU60" t="str">
            <v>Non SFA</v>
          </cell>
          <cell r="CV60">
            <v>3547.5</v>
          </cell>
          <cell r="CX60">
            <v>1392</v>
          </cell>
          <cell r="CY60">
            <v>160</v>
          </cell>
          <cell r="CZ60">
            <v>2442</v>
          </cell>
        </row>
        <row r="61">
          <cell r="B61">
            <v>70340686</v>
          </cell>
          <cell r="C61" t="str">
            <v>CÔNG TY TNHH PHÚ LIÊN</v>
          </cell>
          <cell r="D61" t="str">
            <v>Phu Tho</v>
          </cell>
          <cell r="E61">
            <v>100</v>
          </cell>
          <cell r="F61">
            <v>0</v>
          </cell>
          <cell r="G61">
            <v>1200</v>
          </cell>
          <cell r="H61">
            <v>50</v>
          </cell>
          <cell r="I61">
            <v>0</v>
          </cell>
          <cell r="J61">
            <v>0</v>
          </cell>
          <cell r="K61">
            <v>120</v>
          </cell>
          <cell r="L61">
            <v>20</v>
          </cell>
          <cell r="M61">
            <v>10</v>
          </cell>
          <cell r="N61">
            <v>250</v>
          </cell>
          <cell r="O61">
            <v>30</v>
          </cell>
          <cell r="P61">
            <v>60</v>
          </cell>
          <cell r="Q61">
            <v>400</v>
          </cell>
          <cell r="R61">
            <v>500</v>
          </cell>
          <cell r="S61">
            <v>30</v>
          </cell>
          <cell r="T61">
            <v>20</v>
          </cell>
          <cell r="U61">
            <v>10</v>
          </cell>
          <cell r="V61">
            <v>10</v>
          </cell>
          <cell r="W61">
            <v>0</v>
          </cell>
          <cell r="X61">
            <v>30</v>
          </cell>
          <cell r="Y61">
            <v>0</v>
          </cell>
          <cell r="Z61">
            <v>0</v>
          </cell>
          <cell r="AA61">
            <v>0</v>
          </cell>
          <cell r="AB61">
            <v>210</v>
          </cell>
          <cell r="AC61">
            <v>310</v>
          </cell>
          <cell r="AD61">
            <v>50</v>
          </cell>
          <cell r="AE61">
            <v>100</v>
          </cell>
          <cell r="AF61">
            <v>80</v>
          </cell>
          <cell r="AG61">
            <v>5</v>
          </cell>
          <cell r="AH61">
            <v>10</v>
          </cell>
          <cell r="AI61">
            <v>5</v>
          </cell>
          <cell r="AJ61">
            <v>30</v>
          </cell>
          <cell r="AK61">
            <v>15</v>
          </cell>
          <cell r="AL61">
            <v>0</v>
          </cell>
          <cell r="AM61">
            <v>140</v>
          </cell>
          <cell r="AN61">
            <v>0</v>
          </cell>
          <cell r="AO61">
            <v>0</v>
          </cell>
          <cell r="AP61">
            <v>0</v>
          </cell>
          <cell r="AQ61">
            <v>40</v>
          </cell>
          <cell r="AR61">
            <v>0</v>
          </cell>
          <cell r="AS61">
            <v>10</v>
          </cell>
          <cell r="AT61">
            <v>5</v>
          </cell>
          <cell r="AU61">
            <v>0</v>
          </cell>
          <cell r="AV61">
            <v>10</v>
          </cell>
          <cell r="AW61">
            <v>10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48</v>
          </cell>
          <cell r="BC61">
            <v>180</v>
          </cell>
          <cell r="BD61">
            <v>0</v>
          </cell>
          <cell r="BE61">
            <v>87</v>
          </cell>
          <cell r="BF61">
            <v>5</v>
          </cell>
          <cell r="BG61">
            <v>5</v>
          </cell>
          <cell r="BH61">
            <v>50</v>
          </cell>
          <cell r="BI61">
            <v>0</v>
          </cell>
          <cell r="BJ61">
            <v>50</v>
          </cell>
          <cell r="BK61">
            <v>5</v>
          </cell>
          <cell r="BL61">
            <v>10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5</v>
          </cell>
          <cell r="BS61">
            <v>0</v>
          </cell>
          <cell r="BT61">
            <v>48</v>
          </cell>
          <cell r="BU61">
            <v>0</v>
          </cell>
          <cell r="BV61">
            <v>20</v>
          </cell>
          <cell r="BW61">
            <v>120</v>
          </cell>
          <cell r="BX61">
            <v>0</v>
          </cell>
          <cell r="BY61">
            <v>10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2.5</v>
          </cell>
          <cell r="CG61">
            <v>2.5</v>
          </cell>
          <cell r="CH61">
            <v>0</v>
          </cell>
          <cell r="CI61">
            <v>50</v>
          </cell>
          <cell r="CJ61">
            <v>50</v>
          </cell>
          <cell r="CK61">
            <v>78</v>
          </cell>
          <cell r="CL61">
            <v>78</v>
          </cell>
          <cell r="CM61">
            <v>0</v>
          </cell>
          <cell r="CN61">
            <v>70</v>
          </cell>
          <cell r="CO61">
            <v>50</v>
          </cell>
          <cell r="CP61">
            <v>5</v>
          </cell>
          <cell r="CR61">
            <v>4899</v>
          </cell>
          <cell r="CS61" t="str">
            <v>DUONG HOANG CUONG</v>
          </cell>
          <cell r="CT61">
            <v>0</v>
          </cell>
          <cell r="CU61" t="str">
            <v>SFA</v>
          </cell>
          <cell r="CV61">
            <v>5251</v>
          </cell>
          <cell r="CX61">
            <v>2385</v>
          </cell>
          <cell r="CY61">
            <v>816</v>
          </cell>
          <cell r="CZ61">
            <v>4083</v>
          </cell>
        </row>
        <row r="62">
          <cell r="B62">
            <v>70369196</v>
          </cell>
          <cell r="C62" t="str">
            <v>NPP - NGÂN MINH - CÔNG TY TNHH SẢN XUẤT DỊCH VỤ</v>
          </cell>
          <cell r="D62" t="str">
            <v>Phu Tho</v>
          </cell>
          <cell r="E62">
            <v>16</v>
          </cell>
          <cell r="F62">
            <v>153</v>
          </cell>
          <cell r="G62">
            <v>46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8</v>
          </cell>
          <cell r="M62">
            <v>0</v>
          </cell>
          <cell r="N62">
            <v>23</v>
          </cell>
          <cell r="O62">
            <v>2.5</v>
          </cell>
          <cell r="P62">
            <v>8</v>
          </cell>
          <cell r="Q62">
            <v>526</v>
          </cell>
          <cell r="R62">
            <v>16</v>
          </cell>
          <cell r="S62">
            <v>5</v>
          </cell>
          <cell r="T62">
            <v>3</v>
          </cell>
          <cell r="U62">
            <v>0</v>
          </cell>
          <cell r="V62">
            <v>0</v>
          </cell>
          <cell r="W62">
            <v>0</v>
          </cell>
          <cell r="X62">
            <v>2</v>
          </cell>
          <cell r="Y62">
            <v>0</v>
          </cell>
          <cell r="Z62">
            <v>0</v>
          </cell>
          <cell r="AA62">
            <v>0</v>
          </cell>
          <cell r="AB62">
            <v>2</v>
          </cell>
          <cell r="AC62">
            <v>3</v>
          </cell>
          <cell r="AD62">
            <v>4</v>
          </cell>
          <cell r="AE62">
            <v>8</v>
          </cell>
          <cell r="AF62">
            <v>2</v>
          </cell>
          <cell r="AG62">
            <v>5</v>
          </cell>
          <cell r="AH62">
            <v>5</v>
          </cell>
          <cell r="AI62">
            <v>0</v>
          </cell>
          <cell r="AJ62">
            <v>12</v>
          </cell>
          <cell r="AK62">
            <v>6</v>
          </cell>
          <cell r="AL62">
            <v>0</v>
          </cell>
          <cell r="AM62">
            <v>5</v>
          </cell>
          <cell r="AN62">
            <v>0</v>
          </cell>
          <cell r="AO62">
            <v>0</v>
          </cell>
          <cell r="AP62">
            <v>0</v>
          </cell>
          <cell r="AQ62">
            <v>3</v>
          </cell>
          <cell r="AR62">
            <v>0</v>
          </cell>
          <cell r="AS62">
            <v>2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7</v>
          </cell>
          <cell r="BC62">
            <v>3</v>
          </cell>
          <cell r="BD62">
            <v>0</v>
          </cell>
          <cell r="BE62">
            <v>2</v>
          </cell>
          <cell r="BF62">
            <v>2</v>
          </cell>
          <cell r="BG62">
            <v>2</v>
          </cell>
          <cell r="BH62">
            <v>7</v>
          </cell>
          <cell r="BI62">
            <v>0</v>
          </cell>
          <cell r="BJ62">
            <v>6</v>
          </cell>
          <cell r="BK62">
            <v>5</v>
          </cell>
          <cell r="BL62">
            <v>2</v>
          </cell>
          <cell r="BM62">
            <v>0</v>
          </cell>
          <cell r="BN62">
            <v>0</v>
          </cell>
          <cell r="BO62">
            <v>0</v>
          </cell>
          <cell r="BP62">
            <v>2.5</v>
          </cell>
          <cell r="BQ62">
            <v>0</v>
          </cell>
          <cell r="BR62">
            <v>0</v>
          </cell>
          <cell r="BS62">
            <v>0</v>
          </cell>
          <cell r="BT62">
            <v>11</v>
          </cell>
          <cell r="BU62">
            <v>0</v>
          </cell>
          <cell r="BV62">
            <v>0</v>
          </cell>
          <cell r="BW62">
            <v>5</v>
          </cell>
          <cell r="BX62">
            <v>0</v>
          </cell>
          <cell r="BY62">
            <v>5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2</v>
          </cell>
          <cell r="CE62">
            <v>0</v>
          </cell>
          <cell r="CF62">
            <v>2.5</v>
          </cell>
          <cell r="CG62">
            <v>2.5</v>
          </cell>
          <cell r="CH62">
            <v>0</v>
          </cell>
          <cell r="CI62">
            <v>6</v>
          </cell>
          <cell r="CJ62">
            <v>3</v>
          </cell>
          <cell r="CK62">
            <v>0</v>
          </cell>
          <cell r="CL62">
            <v>0</v>
          </cell>
          <cell r="CM62">
            <v>0</v>
          </cell>
          <cell r="CN62">
            <v>8</v>
          </cell>
          <cell r="CO62">
            <v>0</v>
          </cell>
          <cell r="CP62">
            <v>5</v>
          </cell>
          <cell r="CR62">
            <v>954</v>
          </cell>
          <cell r="CS62" t="str">
            <v>DUONG HOANG CUONG</v>
          </cell>
          <cell r="CT62">
            <v>0</v>
          </cell>
          <cell r="CU62" t="str">
            <v>SFA</v>
          </cell>
          <cell r="CV62">
            <v>3516</v>
          </cell>
          <cell r="CX62">
            <v>256</v>
          </cell>
          <cell r="CY62">
            <v>595</v>
          </cell>
          <cell r="CZ62">
            <v>359</v>
          </cell>
        </row>
        <row r="63">
          <cell r="B63">
            <v>70358398</v>
          </cell>
          <cell r="C63" t="str">
            <v>CÔNG TY CỔ PHẦN THƯƠNG MẠI</v>
          </cell>
          <cell r="D63" t="str">
            <v>Son La</v>
          </cell>
          <cell r="E63">
            <v>430</v>
          </cell>
          <cell r="F63">
            <v>567</v>
          </cell>
          <cell r="G63">
            <v>10</v>
          </cell>
          <cell r="H63">
            <v>8</v>
          </cell>
          <cell r="I63">
            <v>0</v>
          </cell>
          <cell r="J63">
            <v>0</v>
          </cell>
          <cell r="K63">
            <v>28</v>
          </cell>
          <cell r="L63">
            <v>59</v>
          </cell>
          <cell r="M63">
            <v>2</v>
          </cell>
          <cell r="N63">
            <v>26</v>
          </cell>
          <cell r="O63">
            <v>60</v>
          </cell>
          <cell r="P63">
            <v>0</v>
          </cell>
          <cell r="Q63">
            <v>580</v>
          </cell>
          <cell r="R63">
            <v>30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3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10</v>
          </cell>
          <cell r="AF63">
            <v>54</v>
          </cell>
          <cell r="AG63">
            <v>0</v>
          </cell>
          <cell r="AH63">
            <v>0</v>
          </cell>
          <cell r="AI63">
            <v>10</v>
          </cell>
          <cell r="AJ63">
            <v>45</v>
          </cell>
          <cell r="AK63">
            <v>82</v>
          </cell>
          <cell r="AL63">
            <v>0</v>
          </cell>
          <cell r="AM63">
            <v>40</v>
          </cell>
          <cell r="AN63">
            <v>0</v>
          </cell>
          <cell r="AO63">
            <v>0</v>
          </cell>
          <cell r="AP63">
            <v>2</v>
          </cell>
          <cell r="AQ63">
            <v>2</v>
          </cell>
          <cell r="AR63">
            <v>0</v>
          </cell>
          <cell r="AS63">
            <v>26</v>
          </cell>
          <cell r="AT63">
            <v>2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2</v>
          </cell>
          <cell r="BA63">
            <v>0</v>
          </cell>
          <cell r="BB63">
            <v>247</v>
          </cell>
          <cell r="BC63">
            <v>13</v>
          </cell>
          <cell r="BD63">
            <v>0</v>
          </cell>
          <cell r="BE63">
            <v>0</v>
          </cell>
          <cell r="BF63">
            <v>2</v>
          </cell>
          <cell r="BG63">
            <v>0</v>
          </cell>
          <cell r="BH63">
            <v>2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60</v>
          </cell>
          <cell r="BT63">
            <v>238</v>
          </cell>
          <cell r="BU63">
            <v>0</v>
          </cell>
          <cell r="BV63">
            <v>0</v>
          </cell>
          <cell r="BW63">
            <v>45</v>
          </cell>
          <cell r="BX63">
            <v>40</v>
          </cell>
          <cell r="BY63">
            <v>30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4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241</v>
          </cell>
          <cell r="CJ63">
            <v>283</v>
          </cell>
          <cell r="CK63">
            <v>26</v>
          </cell>
          <cell r="CL63">
            <v>28</v>
          </cell>
          <cell r="CM63">
            <v>0</v>
          </cell>
          <cell r="CN63">
            <v>265</v>
          </cell>
          <cell r="CO63">
            <v>0</v>
          </cell>
          <cell r="CP63">
            <v>0</v>
          </cell>
          <cell r="CR63">
            <v>3602</v>
          </cell>
          <cell r="CS63" t="str">
            <v>LE VIET DUNG</v>
          </cell>
          <cell r="CT63">
            <v>0</v>
          </cell>
          <cell r="CU63" t="str">
            <v>Non SFA</v>
          </cell>
          <cell r="CV63">
            <v>3983</v>
          </cell>
          <cell r="CX63">
            <v>775</v>
          </cell>
          <cell r="CY63">
            <v>2471</v>
          </cell>
          <cell r="CZ63">
            <v>1131</v>
          </cell>
        </row>
        <row r="64">
          <cell r="B64">
            <v>82100365</v>
          </cell>
          <cell r="C64" t="str">
            <v>HANH DỰ</v>
          </cell>
          <cell r="D64" t="str">
            <v>Son La</v>
          </cell>
          <cell r="E64">
            <v>430</v>
          </cell>
          <cell r="F64">
            <v>540</v>
          </cell>
          <cell r="G64">
            <v>5</v>
          </cell>
          <cell r="H64">
            <v>8</v>
          </cell>
          <cell r="I64">
            <v>0</v>
          </cell>
          <cell r="J64">
            <v>0</v>
          </cell>
          <cell r="K64">
            <v>28</v>
          </cell>
          <cell r="L64">
            <v>65</v>
          </cell>
          <cell r="M64">
            <v>2</v>
          </cell>
          <cell r="N64">
            <v>35</v>
          </cell>
          <cell r="O64">
            <v>54</v>
          </cell>
          <cell r="P64">
            <v>0</v>
          </cell>
          <cell r="Q64">
            <v>630</v>
          </cell>
          <cell r="R64">
            <v>28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2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30</v>
          </cell>
          <cell r="AF64">
            <v>54</v>
          </cell>
          <cell r="AG64">
            <v>0</v>
          </cell>
          <cell r="AH64">
            <v>0</v>
          </cell>
          <cell r="AI64">
            <v>5</v>
          </cell>
          <cell r="AJ64">
            <v>55</v>
          </cell>
          <cell r="AK64">
            <v>34</v>
          </cell>
          <cell r="AL64">
            <v>0</v>
          </cell>
          <cell r="AM64">
            <v>47</v>
          </cell>
          <cell r="AN64">
            <v>0</v>
          </cell>
          <cell r="AO64">
            <v>0</v>
          </cell>
          <cell r="AP64">
            <v>3</v>
          </cell>
          <cell r="AQ64">
            <v>1</v>
          </cell>
          <cell r="AR64">
            <v>0</v>
          </cell>
          <cell r="AS64">
            <v>31</v>
          </cell>
          <cell r="AT64">
            <v>3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1</v>
          </cell>
          <cell r="BA64">
            <v>0</v>
          </cell>
          <cell r="BB64">
            <v>265</v>
          </cell>
          <cell r="BC64">
            <v>16</v>
          </cell>
          <cell r="BD64">
            <v>0</v>
          </cell>
          <cell r="BE64">
            <v>0</v>
          </cell>
          <cell r="BF64">
            <v>3</v>
          </cell>
          <cell r="BG64">
            <v>0</v>
          </cell>
          <cell r="BH64">
            <v>1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60</v>
          </cell>
          <cell r="BT64">
            <v>283</v>
          </cell>
          <cell r="BU64">
            <v>0</v>
          </cell>
          <cell r="BV64">
            <v>0</v>
          </cell>
          <cell r="BW64">
            <v>45</v>
          </cell>
          <cell r="BX64">
            <v>40</v>
          </cell>
          <cell r="BY64">
            <v>40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3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238</v>
          </cell>
          <cell r="CJ64">
            <v>246</v>
          </cell>
          <cell r="CK64">
            <v>32</v>
          </cell>
          <cell r="CL64">
            <v>27</v>
          </cell>
          <cell r="CM64">
            <v>0</v>
          </cell>
          <cell r="CN64">
            <v>238</v>
          </cell>
          <cell r="CO64">
            <v>0</v>
          </cell>
          <cell r="CP64">
            <v>0</v>
          </cell>
          <cell r="CR64">
            <v>3628</v>
          </cell>
          <cell r="CS64" t="str">
            <v>LE VIET DUNG</v>
          </cell>
          <cell r="CT64">
            <v>0</v>
          </cell>
          <cell r="CU64" t="str">
            <v>Non SFA</v>
          </cell>
          <cell r="CV64">
            <v>3864</v>
          </cell>
          <cell r="CX64">
            <v>755</v>
          </cell>
          <cell r="CY64">
            <v>2479</v>
          </cell>
          <cell r="CZ64">
            <v>1149</v>
          </cell>
        </row>
        <row r="65">
          <cell r="B65">
            <v>82101577</v>
          </cell>
          <cell r="C65" t="str">
            <v>BÌNH AN</v>
          </cell>
          <cell r="D65" t="str">
            <v>Son La</v>
          </cell>
          <cell r="E65">
            <v>530</v>
          </cell>
          <cell r="F65">
            <v>540</v>
          </cell>
          <cell r="G65">
            <v>10</v>
          </cell>
          <cell r="H65">
            <v>6</v>
          </cell>
          <cell r="I65">
            <v>0</v>
          </cell>
          <cell r="J65">
            <v>0</v>
          </cell>
          <cell r="K65">
            <v>30</v>
          </cell>
          <cell r="L65">
            <v>15</v>
          </cell>
          <cell r="M65">
            <v>3</v>
          </cell>
          <cell r="N65">
            <v>30</v>
          </cell>
          <cell r="O65">
            <v>59</v>
          </cell>
          <cell r="P65">
            <v>0</v>
          </cell>
          <cell r="Q65">
            <v>465</v>
          </cell>
          <cell r="R65">
            <v>28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3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26</v>
          </cell>
          <cell r="AF65">
            <v>58</v>
          </cell>
          <cell r="AG65">
            <v>0</v>
          </cell>
          <cell r="AH65">
            <v>0</v>
          </cell>
          <cell r="AI65">
            <v>2</v>
          </cell>
          <cell r="AJ65">
            <v>40</v>
          </cell>
          <cell r="AK65">
            <v>42</v>
          </cell>
          <cell r="AL65">
            <v>0</v>
          </cell>
          <cell r="AM65">
            <v>40</v>
          </cell>
          <cell r="AN65">
            <v>0</v>
          </cell>
          <cell r="AO65">
            <v>0</v>
          </cell>
          <cell r="AP65">
            <v>1</v>
          </cell>
          <cell r="AQ65">
            <v>3</v>
          </cell>
          <cell r="AR65">
            <v>0</v>
          </cell>
          <cell r="AS65">
            <v>31</v>
          </cell>
          <cell r="AT65">
            <v>3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3</v>
          </cell>
          <cell r="BA65">
            <v>0</v>
          </cell>
          <cell r="BB65">
            <v>265</v>
          </cell>
          <cell r="BC65">
            <v>10</v>
          </cell>
          <cell r="BD65">
            <v>0</v>
          </cell>
          <cell r="BE65">
            <v>0</v>
          </cell>
          <cell r="BF65">
            <v>2</v>
          </cell>
          <cell r="BG65">
            <v>0</v>
          </cell>
          <cell r="BH65">
            <v>3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26</v>
          </cell>
          <cell r="BT65">
            <v>283</v>
          </cell>
          <cell r="BU65">
            <v>0</v>
          </cell>
          <cell r="BV65">
            <v>50</v>
          </cell>
          <cell r="BW65">
            <v>40</v>
          </cell>
          <cell r="BX65">
            <v>50</v>
          </cell>
          <cell r="BY65">
            <v>40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3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238</v>
          </cell>
          <cell r="CJ65">
            <v>245</v>
          </cell>
          <cell r="CK65">
            <v>31</v>
          </cell>
          <cell r="CL65">
            <v>26</v>
          </cell>
          <cell r="CM65">
            <v>50</v>
          </cell>
          <cell r="CN65">
            <v>241</v>
          </cell>
          <cell r="CO65">
            <v>0</v>
          </cell>
          <cell r="CP65">
            <v>0</v>
          </cell>
          <cell r="CR65">
            <v>3571</v>
          </cell>
          <cell r="CS65" t="str">
            <v>LE VIET DUNG</v>
          </cell>
          <cell r="CT65">
            <v>0</v>
          </cell>
          <cell r="CU65" t="str">
            <v>Non SFA</v>
          </cell>
          <cell r="CV65">
            <v>3513.5</v>
          </cell>
          <cell r="CX65">
            <v>851</v>
          </cell>
          <cell r="CY65">
            <v>2375</v>
          </cell>
          <cell r="CZ65">
            <v>1196</v>
          </cell>
        </row>
        <row r="66">
          <cell r="B66">
            <v>82102056</v>
          </cell>
          <cell r="C66" t="str">
            <v>HOÀNG THỊ THE</v>
          </cell>
          <cell r="D66" t="str">
            <v>Son La</v>
          </cell>
          <cell r="E66">
            <v>440</v>
          </cell>
          <cell r="F66">
            <v>460</v>
          </cell>
          <cell r="G66">
            <v>10</v>
          </cell>
          <cell r="H66">
            <v>6</v>
          </cell>
          <cell r="I66">
            <v>0</v>
          </cell>
          <cell r="J66">
            <v>0</v>
          </cell>
          <cell r="K66">
            <v>30</v>
          </cell>
          <cell r="L66">
            <v>60</v>
          </cell>
          <cell r="M66">
            <v>4</v>
          </cell>
          <cell r="N66">
            <v>20</v>
          </cell>
          <cell r="O66">
            <v>65</v>
          </cell>
          <cell r="P66">
            <v>0</v>
          </cell>
          <cell r="Q66">
            <v>457</v>
          </cell>
          <cell r="R66">
            <v>20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18</v>
          </cell>
          <cell r="AF66">
            <v>49</v>
          </cell>
          <cell r="AG66">
            <v>0</v>
          </cell>
          <cell r="AH66">
            <v>0</v>
          </cell>
          <cell r="AI66">
            <v>7</v>
          </cell>
          <cell r="AJ66">
            <v>50</v>
          </cell>
          <cell r="AK66">
            <v>31</v>
          </cell>
          <cell r="AL66">
            <v>0</v>
          </cell>
          <cell r="AM66">
            <v>40</v>
          </cell>
          <cell r="AN66">
            <v>0</v>
          </cell>
          <cell r="AO66">
            <v>0</v>
          </cell>
          <cell r="AP66">
            <v>3</v>
          </cell>
          <cell r="AQ66">
            <v>2</v>
          </cell>
          <cell r="AR66">
            <v>0</v>
          </cell>
          <cell r="AS66">
            <v>29</v>
          </cell>
          <cell r="AT66">
            <v>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2</v>
          </cell>
          <cell r="BA66">
            <v>0</v>
          </cell>
          <cell r="BB66">
            <v>245</v>
          </cell>
          <cell r="BC66">
            <v>10</v>
          </cell>
          <cell r="BD66">
            <v>0</v>
          </cell>
          <cell r="BE66">
            <v>0</v>
          </cell>
          <cell r="BF66">
            <v>2</v>
          </cell>
          <cell r="BG66">
            <v>0</v>
          </cell>
          <cell r="BH66">
            <v>2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68</v>
          </cell>
          <cell r="BT66">
            <v>235</v>
          </cell>
          <cell r="BU66">
            <v>0</v>
          </cell>
          <cell r="BV66">
            <v>0</v>
          </cell>
          <cell r="BW66">
            <v>40</v>
          </cell>
          <cell r="BX66">
            <v>46</v>
          </cell>
          <cell r="BY66">
            <v>50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5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255</v>
          </cell>
          <cell r="CJ66">
            <v>265</v>
          </cell>
          <cell r="CK66">
            <v>30</v>
          </cell>
          <cell r="CL66">
            <v>35</v>
          </cell>
          <cell r="CM66">
            <v>0</v>
          </cell>
          <cell r="CN66">
            <v>245</v>
          </cell>
          <cell r="CO66">
            <v>0</v>
          </cell>
          <cell r="CP66">
            <v>0</v>
          </cell>
          <cell r="CR66">
            <v>3340</v>
          </cell>
          <cell r="CS66" t="str">
            <v>LE VIET DUNG</v>
          </cell>
          <cell r="CT66">
            <v>0</v>
          </cell>
          <cell r="CU66" t="str">
            <v>Non SFA</v>
          </cell>
          <cell r="CV66">
            <v>2664</v>
          </cell>
          <cell r="CX66">
            <v>683</v>
          </cell>
          <cell r="CY66">
            <v>2291</v>
          </cell>
          <cell r="CZ66">
            <v>1049</v>
          </cell>
        </row>
        <row r="67">
          <cell r="B67">
            <v>82102251</v>
          </cell>
          <cell r="C67" t="str">
            <v>Cty TNHH TM TÂY BẮC</v>
          </cell>
          <cell r="D67" t="str">
            <v>Son La</v>
          </cell>
          <cell r="E67">
            <v>530</v>
          </cell>
          <cell r="F67">
            <v>580</v>
          </cell>
          <cell r="G67">
            <v>11</v>
          </cell>
          <cell r="H67">
            <v>2</v>
          </cell>
          <cell r="I67">
            <v>0</v>
          </cell>
          <cell r="J67">
            <v>0</v>
          </cell>
          <cell r="K67">
            <v>26</v>
          </cell>
          <cell r="L67">
            <v>30</v>
          </cell>
          <cell r="M67">
            <v>2</v>
          </cell>
          <cell r="N67">
            <v>28</v>
          </cell>
          <cell r="O67">
            <v>40</v>
          </cell>
          <cell r="P67">
            <v>0</v>
          </cell>
          <cell r="Q67">
            <v>540</v>
          </cell>
          <cell r="R67">
            <v>26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10</v>
          </cell>
          <cell r="AF67">
            <v>46</v>
          </cell>
          <cell r="AG67">
            <v>0</v>
          </cell>
          <cell r="AH67">
            <v>0</v>
          </cell>
          <cell r="AI67">
            <v>5</v>
          </cell>
          <cell r="AJ67">
            <v>40</v>
          </cell>
          <cell r="AK67">
            <v>35</v>
          </cell>
          <cell r="AL67">
            <v>0</v>
          </cell>
          <cell r="AM67">
            <v>38</v>
          </cell>
          <cell r="AN67">
            <v>0</v>
          </cell>
          <cell r="AO67">
            <v>0</v>
          </cell>
          <cell r="AP67">
            <v>2</v>
          </cell>
          <cell r="AQ67">
            <v>3</v>
          </cell>
          <cell r="AR67">
            <v>0</v>
          </cell>
          <cell r="AS67">
            <v>26</v>
          </cell>
          <cell r="AT67">
            <v>2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3</v>
          </cell>
          <cell r="BA67">
            <v>0</v>
          </cell>
          <cell r="BB67">
            <v>259</v>
          </cell>
          <cell r="BC67">
            <v>10</v>
          </cell>
          <cell r="BD67">
            <v>0</v>
          </cell>
          <cell r="BE67">
            <v>0</v>
          </cell>
          <cell r="BF67">
            <v>3</v>
          </cell>
          <cell r="BG67">
            <v>10</v>
          </cell>
          <cell r="BH67">
            <v>3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46</v>
          </cell>
          <cell r="BT67">
            <v>283</v>
          </cell>
          <cell r="BU67">
            <v>0</v>
          </cell>
          <cell r="BV67">
            <v>0</v>
          </cell>
          <cell r="BW67">
            <v>40</v>
          </cell>
          <cell r="BX67">
            <v>90</v>
          </cell>
          <cell r="BY67">
            <v>50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5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235</v>
          </cell>
          <cell r="CJ67">
            <v>283</v>
          </cell>
          <cell r="CK67">
            <v>26</v>
          </cell>
          <cell r="CL67">
            <v>26</v>
          </cell>
          <cell r="CM67">
            <v>0</v>
          </cell>
          <cell r="CN67">
            <v>235</v>
          </cell>
          <cell r="CO67">
            <v>0</v>
          </cell>
          <cell r="CP67">
            <v>0</v>
          </cell>
          <cell r="CR67">
            <v>3631</v>
          </cell>
          <cell r="CS67" t="str">
            <v>LE VIET DUNG</v>
          </cell>
          <cell r="CT67">
            <v>0</v>
          </cell>
          <cell r="CU67" t="str">
            <v>Non SFA</v>
          </cell>
          <cell r="CV67">
            <v>2762</v>
          </cell>
          <cell r="CX67">
            <v>852</v>
          </cell>
          <cell r="CY67">
            <v>2486</v>
          </cell>
          <cell r="CZ67">
            <v>1145</v>
          </cell>
        </row>
        <row r="68">
          <cell r="B68">
            <v>82184417</v>
          </cell>
          <cell r="C68" t="str">
            <v>DNTN HÒA PHƯỢNG</v>
          </cell>
          <cell r="D68" t="str">
            <v>Son La</v>
          </cell>
          <cell r="E68">
            <v>440</v>
          </cell>
          <cell r="F68">
            <v>465</v>
          </cell>
          <cell r="G68">
            <v>10</v>
          </cell>
          <cell r="H68">
            <v>5</v>
          </cell>
          <cell r="I68">
            <v>0</v>
          </cell>
          <cell r="J68">
            <v>0</v>
          </cell>
          <cell r="K68">
            <v>25</v>
          </cell>
          <cell r="L68">
            <v>54</v>
          </cell>
          <cell r="M68">
            <v>3</v>
          </cell>
          <cell r="N68">
            <v>26</v>
          </cell>
          <cell r="O68">
            <v>30</v>
          </cell>
          <cell r="P68">
            <v>0</v>
          </cell>
          <cell r="Q68">
            <v>450</v>
          </cell>
          <cell r="R68">
            <v>25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26</v>
          </cell>
          <cell r="AF68">
            <v>67</v>
          </cell>
          <cell r="AG68">
            <v>0</v>
          </cell>
          <cell r="AH68">
            <v>0</v>
          </cell>
          <cell r="AI68">
            <v>8</v>
          </cell>
          <cell r="AJ68">
            <v>46</v>
          </cell>
          <cell r="AK68">
            <v>42</v>
          </cell>
          <cell r="AL68">
            <v>0</v>
          </cell>
          <cell r="AM68">
            <v>40</v>
          </cell>
          <cell r="AN68">
            <v>0</v>
          </cell>
          <cell r="AO68">
            <v>0</v>
          </cell>
          <cell r="AP68">
            <v>1</v>
          </cell>
          <cell r="AQ68">
            <v>1</v>
          </cell>
          <cell r="AR68">
            <v>0</v>
          </cell>
          <cell r="AS68">
            <v>26</v>
          </cell>
          <cell r="AT68">
            <v>2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1</v>
          </cell>
          <cell r="BA68">
            <v>0</v>
          </cell>
          <cell r="BB68">
            <v>255</v>
          </cell>
          <cell r="BC68">
            <v>10</v>
          </cell>
          <cell r="BD68">
            <v>0</v>
          </cell>
          <cell r="BE68">
            <v>0</v>
          </cell>
          <cell r="BF68">
            <v>2</v>
          </cell>
          <cell r="BG68">
            <v>0</v>
          </cell>
          <cell r="BH68">
            <v>1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67</v>
          </cell>
          <cell r="BT68">
            <v>245</v>
          </cell>
          <cell r="BU68">
            <v>0</v>
          </cell>
          <cell r="BV68">
            <v>0</v>
          </cell>
          <cell r="BW68">
            <v>40</v>
          </cell>
          <cell r="BX68">
            <v>45</v>
          </cell>
          <cell r="BY68">
            <v>45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5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247</v>
          </cell>
          <cell r="CJ68">
            <v>255</v>
          </cell>
          <cell r="CK68">
            <v>31</v>
          </cell>
          <cell r="CL68">
            <v>29</v>
          </cell>
          <cell r="CM68">
            <v>0</v>
          </cell>
          <cell r="CN68">
            <v>283</v>
          </cell>
          <cell r="CO68">
            <v>0</v>
          </cell>
          <cell r="CP68">
            <v>0</v>
          </cell>
          <cell r="CR68">
            <v>3355</v>
          </cell>
          <cell r="CS68" t="str">
            <v>LE VIET DUNG</v>
          </cell>
          <cell r="CT68">
            <v>0</v>
          </cell>
          <cell r="CU68" t="str">
            <v>Non SFA</v>
          </cell>
          <cell r="CV68">
            <v>589</v>
          </cell>
          <cell r="CX68">
            <v>677</v>
          </cell>
          <cell r="CY68">
            <v>2330</v>
          </cell>
          <cell r="CZ68">
            <v>1025</v>
          </cell>
        </row>
        <row r="69">
          <cell r="B69">
            <v>82186121</v>
          </cell>
          <cell r="C69" t="str">
            <v>VŨ THỊ NGA</v>
          </cell>
          <cell r="D69" t="str">
            <v>Son La</v>
          </cell>
          <cell r="E69">
            <v>540</v>
          </cell>
          <cell r="F69">
            <v>230</v>
          </cell>
          <cell r="G69">
            <v>5</v>
          </cell>
          <cell r="H69">
            <v>8</v>
          </cell>
          <cell r="I69">
            <v>0</v>
          </cell>
          <cell r="J69">
            <v>0</v>
          </cell>
          <cell r="K69">
            <v>28</v>
          </cell>
          <cell r="L69">
            <v>67</v>
          </cell>
          <cell r="M69">
            <v>3</v>
          </cell>
          <cell r="N69">
            <v>40</v>
          </cell>
          <cell r="O69">
            <v>40</v>
          </cell>
          <cell r="P69">
            <v>0</v>
          </cell>
          <cell r="Q69">
            <v>569</v>
          </cell>
          <cell r="R69">
            <v>28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4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25</v>
          </cell>
          <cell r="AF69">
            <v>57</v>
          </cell>
          <cell r="AG69">
            <v>0</v>
          </cell>
          <cell r="AH69">
            <v>0</v>
          </cell>
          <cell r="AI69">
            <v>10</v>
          </cell>
          <cell r="AJ69">
            <v>70</v>
          </cell>
          <cell r="AK69">
            <v>30</v>
          </cell>
          <cell r="AL69">
            <v>0</v>
          </cell>
          <cell r="AM69">
            <v>40</v>
          </cell>
          <cell r="AN69">
            <v>0</v>
          </cell>
          <cell r="AO69">
            <v>0</v>
          </cell>
          <cell r="AP69">
            <v>2</v>
          </cell>
          <cell r="AQ69">
            <v>1</v>
          </cell>
          <cell r="AR69">
            <v>0</v>
          </cell>
          <cell r="AS69">
            <v>32</v>
          </cell>
          <cell r="AT69">
            <v>2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1</v>
          </cell>
          <cell r="BA69">
            <v>0</v>
          </cell>
          <cell r="BB69">
            <v>235</v>
          </cell>
          <cell r="BC69">
            <v>10</v>
          </cell>
          <cell r="BD69">
            <v>0</v>
          </cell>
          <cell r="BE69">
            <v>0</v>
          </cell>
          <cell r="BF69">
            <v>2</v>
          </cell>
          <cell r="BG69">
            <v>5</v>
          </cell>
          <cell r="BH69">
            <v>1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40</v>
          </cell>
          <cell r="BT69">
            <v>259</v>
          </cell>
          <cell r="BU69">
            <v>0</v>
          </cell>
          <cell r="BV69">
            <v>0</v>
          </cell>
          <cell r="BW69">
            <v>30</v>
          </cell>
          <cell r="BX69">
            <v>20</v>
          </cell>
          <cell r="BY69">
            <v>56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5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245</v>
          </cell>
          <cell r="CJ69">
            <v>259</v>
          </cell>
          <cell r="CK69">
            <v>29</v>
          </cell>
          <cell r="CL69">
            <v>26</v>
          </cell>
          <cell r="CM69">
            <v>0</v>
          </cell>
          <cell r="CN69">
            <v>245</v>
          </cell>
          <cell r="CO69">
            <v>0</v>
          </cell>
          <cell r="CP69">
            <v>0</v>
          </cell>
          <cell r="CR69">
            <v>3299</v>
          </cell>
          <cell r="CS69" t="str">
            <v>LE VIET DUNG</v>
          </cell>
          <cell r="CT69">
            <v>0</v>
          </cell>
          <cell r="CU69" t="str">
            <v>Non SFA</v>
          </cell>
          <cell r="CV69">
            <v>5362</v>
          </cell>
          <cell r="CX69">
            <v>424</v>
          </cell>
          <cell r="CY69">
            <v>2492</v>
          </cell>
          <cell r="CZ69">
            <v>807</v>
          </cell>
        </row>
        <row r="70">
          <cell r="B70">
            <v>82186205</v>
          </cell>
          <cell r="C70" t="str">
            <v>NGUYỄN THỊ CHUNG</v>
          </cell>
          <cell r="D70" t="str">
            <v>Son La</v>
          </cell>
          <cell r="E70">
            <v>490</v>
          </cell>
          <cell r="F70">
            <v>567</v>
          </cell>
          <cell r="G70">
            <v>10</v>
          </cell>
          <cell r="H70">
            <v>6</v>
          </cell>
          <cell r="I70">
            <v>0</v>
          </cell>
          <cell r="J70">
            <v>0</v>
          </cell>
          <cell r="K70">
            <v>30</v>
          </cell>
          <cell r="L70">
            <v>56</v>
          </cell>
          <cell r="M70">
            <v>2</v>
          </cell>
          <cell r="N70">
            <v>21</v>
          </cell>
          <cell r="O70">
            <v>67</v>
          </cell>
          <cell r="P70">
            <v>0</v>
          </cell>
          <cell r="Q70">
            <v>430</v>
          </cell>
          <cell r="R70">
            <v>30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3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26</v>
          </cell>
          <cell r="AF70">
            <v>68</v>
          </cell>
          <cell r="AG70">
            <v>0</v>
          </cell>
          <cell r="AH70">
            <v>0</v>
          </cell>
          <cell r="AI70">
            <v>2</v>
          </cell>
          <cell r="AJ70">
            <v>51</v>
          </cell>
          <cell r="AK70">
            <v>90</v>
          </cell>
          <cell r="AL70">
            <v>0</v>
          </cell>
          <cell r="AM70">
            <v>35</v>
          </cell>
          <cell r="AN70">
            <v>0</v>
          </cell>
          <cell r="AO70">
            <v>0</v>
          </cell>
          <cell r="AP70">
            <v>2</v>
          </cell>
          <cell r="AQ70">
            <v>1</v>
          </cell>
          <cell r="AR70">
            <v>0</v>
          </cell>
          <cell r="AS70">
            <v>26</v>
          </cell>
          <cell r="AT70">
            <v>2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1</v>
          </cell>
          <cell r="BA70">
            <v>0</v>
          </cell>
          <cell r="BB70">
            <v>247</v>
          </cell>
          <cell r="BC70">
            <v>16</v>
          </cell>
          <cell r="BD70">
            <v>0</v>
          </cell>
          <cell r="BE70">
            <v>0</v>
          </cell>
          <cell r="BF70">
            <v>3</v>
          </cell>
          <cell r="BG70">
            <v>10</v>
          </cell>
          <cell r="BH70">
            <v>1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68</v>
          </cell>
          <cell r="BT70">
            <v>238</v>
          </cell>
          <cell r="BU70">
            <v>0</v>
          </cell>
          <cell r="BV70">
            <v>0</v>
          </cell>
          <cell r="BW70">
            <v>34</v>
          </cell>
          <cell r="BX70">
            <v>37</v>
          </cell>
          <cell r="BY70">
            <v>43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4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241</v>
          </cell>
          <cell r="CJ70">
            <v>238</v>
          </cell>
          <cell r="CK70">
            <v>26</v>
          </cell>
          <cell r="CL70">
            <v>30</v>
          </cell>
          <cell r="CM70">
            <v>0</v>
          </cell>
          <cell r="CN70">
            <v>241</v>
          </cell>
          <cell r="CO70">
            <v>0</v>
          </cell>
          <cell r="CP70">
            <v>0</v>
          </cell>
          <cell r="CR70">
            <v>3493</v>
          </cell>
          <cell r="CS70" t="str">
            <v>LE VIET DUNG</v>
          </cell>
          <cell r="CT70">
            <v>0</v>
          </cell>
          <cell r="CU70" t="str">
            <v>Non SFA</v>
          </cell>
          <cell r="CV70">
            <v>4399</v>
          </cell>
          <cell r="CX70">
            <v>769</v>
          </cell>
          <cell r="CY70">
            <v>2334</v>
          </cell>
          <cell r="CZ70">
            <v>1159</v>
          </cell>
        </row>
        <row r="71">
          <cell r="B71">
            <v>70261689</v>
          </cell>
          <cell r="C71" t="str">
            <v>HOÀNG CHÍ CÓONG</v>
          </cell>
          <cell r="D71" t="str">
            <v>Son La</v>
          </cell>
          <cell r="E71">
            <v>450</v>
          </cell>
          <cell r="F71">
            <v>465</v>
          </cell>
          <cell r="G71">
            <v>12</v>
          </cell>
          <cell r="H71">
            <v>4</v>
          </cell>
          <cell r="I71">
            <v>0</v>
          </cell>
          <cell r="J71">
            <v>0</v>
          </cell>
          <cell r="K71">
            <v>20</v>
          </cell>
          <cell r="L71">
            <v>65</v>
          </cell>
          <cell r="M71">
            <v>2</v>
          </cell>
          <cell r="N71">
            <v>26</v>
          </cell>
          <cell r="O71">
            <v>60</v>
          </cell>
          <cell r="P71">
            <v>0</v>
          </cell>
          <cell r="Q71">
            <v>567</v>
          </cell>
          <cell r="R71">
            <v>25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26</v>
          </cell>
          <cell r="AF71">
            <v>68</v>
          </cell>
          <cell r="AG71">
            <v>0</v>
          </cell>
          <cell r="AH71">
            <v>0</v>
          </cell>
          <cell r="AI71">
            <v>8</v>
          </cell>
          <cell r="AJ71">
            <v>47</v>
          </cell>
          <cell r="AK71">
            <v>52</v>
          </cell>
          <cell r="AL71">
            <v>0</v>
          </cell>
          <cell r="AM71">
            <v>47</v>
          </cell>
          <cell r="AN71">
            <v>0</v>
          </cell>
          <cell r="AO71">
            <v>0</v>
          </cell>
          <cell r="AP71">
            <v>2</v>
          </cell>
          <cell r="AQ71">
            <v>1</v>
          </cell>
          <cell r="AR71">
            <v>0</v>
          </cell>
          <cell r="AS71">
            <v>26</v>
          </cell>
          <cell r="AT71">
            <v>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1</v>
          </cell>
          <cell r="BA71">
            <v>0</v>
          </cell>
          <cell r="BB71">
            <v>255</v>
          </cell>
          <cell r="BC71">
            <v>10</v>
          </cell>
          <cell r="BD71">
            <v>0</v>
          </cell>
          <cell r="BE71">
            <v>0</v>
          </cell>
          <cell r="BF71">
            <v>3</v>
          </cell>
          <cell r="BG71">
            <v>0</v>
          </cell>
          <cell r="BH71">
            <v>1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76</v>
          </cell>
          <cell r="BT71">
            <v>245</v>
          </cell>
          <cell r="BU71">
            <v>0</v>
          </cell>
          <cell r="BV71">
            <v>0</v>
          </cell>
          <cell r="BW71">
            <v>45</v>
          </cell>
          <cell r="BX71">
            <v>49</v>
          </cell>
          <cell r="BY71">
            <v>40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3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283</v>
          </cell>
          <cell r="CJ71">
            <v>238</v>
          </cell>
          <cell r="CK71">
            <v>26</v>
          </cell>
          <cell r="CL71">
            <v>26</v>
          </cell>
          <cell r="CM71">
            <v>0</v>
          </cell>
          <cell r="CN71">
            <v>235</v>
          </cell>
          <cell r="CO71">
            <v>0</v>
          </cell>
          <cell r="CP71">
            <v>0</v>
          </cell>
          <cell r="CR71">
            <v>3514</v>
          </cell>
          <cell r="CS71" t="str">
            <v>LE VIET DUNG</v>
          </cell>
          <cell r="CT71">
            <v>0</v>
          </cell>
          <cell r="CU71" t="str">
            <v>Non SFA</v>
          </cell>
          <cell r="CV71">
            <v>7109.5</v>
          </cell>
          <cell r="CX71">
            <v>688</v>
          </cell>
          <cell r="CY71">
            <v>2448</v>
          </cell>
          <cell r="CZ71">
            <v>1066</v>
          </cell>
        </row>
        <row r="72">
          <cell r="B72">
            <v>82100290</v>
          </cell>
          <cell r="C72" t="str">
            <v>ĐẶNG THỊ XÂY</v>
          </cell>
          <cell r="D72" t="str">
            <v>Dien Bien</v>
          </cell>
          <cell r="E72">
            <v>540</v>
          </cell>
          <cell r="F72">
            <v>580</v>
          </cell>
          <cell r="G72">
            <v>5</v>
          </cell>
          <cell r="H72">
            <v>8</v>
          </cell>
          <cell r="I72">
            <v>0</v>
          </cell>
          <cell r="J72">
            <v>0</v>
          </cell>
          <cell r="K72">
            <v>28</v>
          </cell>
          <cell r="L72">
            <v>26</v>
          </cell>
          <cell r="M72">
            <v>3</v>
          </cell>
          <cell r="N72">
            <v>10</v>
          </cell>
          <cell r="O72">
            <v>68</v>
          </cell>
          <cell r="P72">
            <v>0</v>
          </cell>
          <cell r="Q72">
            <v>450</v>
          </cell>
          <cell r="R72">
            <v>26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30</v>
          </cell>
          <cell r="AF72">
            <v>55</v>
          </cell>
          <cell r="AG72">
            <v>0</v>
          </cell>
          <cell r="AH72">
            <v>0</v>
          </cell>
          <cell r="AI72">
            <v>5</v>
          </cell>
          <cell r="AJ72">
            <v>32</v>
          </cell>
          <cell r="AK72">
            <v>25</v>
          </cell>
          <cell r="AL72">
            <v>0</v>
          </cell>
          <cell r="AM72">
            <v>35</v>
          </cell>
          <cell r="AN72">
            <v>0</v>
          </cell>
          <cell r="AO72">
            <v>0</v>
          </cell>
          <cell r="AP72">
            <v>2</v>
          </cell>
          <cell r="AQ72">
            <v>2</v>
          </cell>
          <cell r="AR72">
            <v>0</v>
          </cell>
          <cell r="AS72">
            <v>26</v>
          </cell>
          <cell r="AT72">
            <v>2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2</v>
          </cell>
          <cell r="BA72">
            <v>0</v>
          </cell>
          <cell r="BB72">
            <v>259</v>
          </cell>
          <cell r="BC72">
            <v>10</v>
          </cell>
          <cell r="BD72">
            <v>0</v>
          </cell>
          <cell r="BE72">
            <v>0</v>
          </cell>
          <cell r="BF72">
            <v>3</v>
          </cell>
          <cell r="BG72">
            <v>0</v>
          </cell>
          <cell r="BH72">
            <v>2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45</v>
          </cell>
          <cell r="BT72">
            <v>283</v>
          </cell>
          <cell r="BU72">
            <v>0</v>
          </cell>
          <cell r="BV72">
            <v>0</v>
          </cell>
          <cell r="BW72">
            <v>38</v>
          </cell>
          <cell r="BX72">
            <v>55</v>
          </cell>
          <cell r="BY72">
            <v>45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5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235</v>
          </cell>
          <cell r="CJ72">
            <v>241</v>
          </cell>
          <cell r="CK72">
            <v>26</v>
          </cell>
          <cell r="CL72">
            <v>29</v>
          </cell>
          <cell r="CM72">
            <v>0</v>
          </cell>
          <cell r="CN72">
            <v>256</v>
          </cell>
          <cell r="CO72">
            <v>0</v>
          </cell>
          <cell r="CP72">
            <v>0</v>
          </cell>
          <cell r="CR72">
            <v>3494</v>
          </cell>
          <cell r="CS72" t="str">
            <v>LE VIET DUNG</v>
          </cell>
          <cell r="CT72">
            <v>0</v>
          </cell>
          <cell r="CU72" t="str">
            <v>Non SFA</v>
          </cell>
          <cell r="CV72">
            <v>7061</v>
          </cell>
          <cell r="CX72">
            <v>794</v>
          </cell>
          <cell r="CY72">
            <v>2366</v>
          </cell>
          <cell r="CZ72">
            <v>1128</v>
          </cell>
        </row>
        <row r="73">
          <cell r="B73">
            <v>82184426</v>
          </cell>
          <cell r="C73" t="str">
            <v>DNTN LONG HẰNG</v>
          </cell>
          <cell r="D73" t="str">
            <v>Dien Bien</v>
          </cell>
          <cell r="E73">
            <v>430</v>
          </cell>
          <cell r="F73">
            <v>460</v>
          </cell>
          <cell r="G73">
            <v>9</v>
          </cell>
          <cell r="H73">
            <v>6</v>
          </cell>
          <cell r="I73">
            <v>0</v>
          </cell>
          <cell r="J73">
            <v>0</v>
          </cell>
          <cell r="K73">
            <v>30</v>
          </cell>
          <cell r="L73">
            <v>65</v>
          </cell>
          <cell r="M73">
            <v>2</v>
          </cell>
          <cell r="N73">
            <v>32</v>
          </cell>
          <cell r="O73">
            <v>20</v>
          </cell>
          <cell r="P73">
            <v>0</v>
          </cell>
          <cell r="Q73">
            <v>440</v>
          </cell>
          <cell r="R73">
            <v>10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2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20</v>
          </cell>
          <cell r="AF73">
            <v>69</v>
          </cell>
          <cell r="AG73">
            <v>0</v>
          </cell>
          <cell r="AH73">
            <v>0</v>
          </cell>
          <cell r="AI73">
            <v>4</v>
          </cell>
          <cell r="AJ73">
            <v>40</v>
          </cell>
          <cell r="AK73">
            <v>40</v>
          </cell>
          <cell r="AL73">
            <v>0</v>
          </cell>
          <cell r="AM73">
            <v>40</v>
          </cell>
          <cell r="AN73">
            <v>0</v>
          </cell>
          <cell r="AO73">
            <v>0</v>
          </cell>
          <cell r="AP73">
            <v>2</v>
          </cell>
          <cell r="AQ73">
            <v>4</v>
          </cell>
          <cell r="AR73">
            <v>0</v>
          </cell>
          <cell r="AS73">
            <v>29</v>
          </cell>
          <cell r="AT73">
            <v>2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4</v>
          </cell>
          <cell r="BA73">
            <v>0</v>
          </cell>
          <cell r="BB73">
            <v>245</v>
          </cell>
          <cell r="BC73">
            <v>8</v>
          </cell>
          <cell r="BD73">
            <v>0</v>
          </cell>
          <cell r="BE73">
            <v>0</v>
          </cell>
          <cell r="BF73">
            <v>2</v>
          </cell>
          <cell r="BG73">
            <v>0</v>
          </cell>
          <cell r="BH73">
            <v>4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69</v>
          </cell>
          <cell r="BT73">
            <v>235</v>
          </cell>
          <cell r="BU73">
            <v>0</v>
          </cell>
          <cell r="BV73">
            <v>0</v>
          </cell>
          <cell r="BW73">
            <v>47</v>
          </cell>
          <cell r="BX73">
            <v>40</v>
          </cell>
          <cell r="BY73">
            <v>44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3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255</v>
          </cell>
          <cell r="CJ73">
            <v>235</v>
          </cell>
          <cell r="CK73">
            <v>28</v>
          </cell>
          <cell r="CL73">
            <v>28</v>
          </cell>
          <cell r="CM73">
            <v>0</v>
          </cell>
          <cell r="CN73">
            <v>259</v>
          </cell>
          <cell r="CO73">
            <v>0</v>
          </cell>
          <cell r="CP73">
            <v>0</v>
          </cell>
          <cell r="CR73">
            <v>3262</v>
          </cell>
          <cell r="CS73" t="str">
            <v>LE VIET DUNG</v>
          </cell>
          <cell r="CT73">
            <v>0</v>
          </cell>
          <cell r="CU73" t="str">
            <v>Non SFA</v>
          </cell>
          <cell r="CV73">
            <v>7686.5</v>
          </cell>
          <cell r="CX73">
            <v>675</v>
          </cell>
          <cell r="CY73">
            <v>2248</v>
          </cell>
          <cell r="CZ73">
            <v>1014</v>
          </cell>
        </row>
        <row r="74">
          <cell r="B74">
            <v>82184455</v>
          </cell>
          <cell r="C74" t="str">
            <v>DN TM TN</v>
          </cell>
          <cell r="D74" t="str">
            <v>Dien Bien</v>
          </cell>
          <cell r="E74">
            <v>540</v>
          </cell>
          <cell r="F74">
            <v>457</v>
          </cell>
          <cell r="G74">
            <v>8</v>
          </cell>
          <cell r="H74">
            <v>4</v>
          </cell>
          <cell r="I74">
            <v>0</v>
          </cell>
          <cell r="J74">
            <v>0</v>
          </cell>
          <cell r="K74">
            <v>20</v>
          </cell>
          <cell r="L74">
            <v>54</v>
          </cell>
          <cell r="M74">
            <v>2</v>
          </cell>
          <cell r="N74">
            <v>31</v>
          </cell>
          <cell r="O74">
            <v>30</v>
          </cell>
          <cell r="P74">
            <v>0</v>
          </cell>
          <cell r="Q74">
            <v>490</v>
          </cell>
          <cell r="R74">
            <v>30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2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28</v>
          </cell>
          <cell r="AF74">
            <v>67</v>
          </cell>
          <cell r="AG74">
            <v>0</v>
          </cell>
          <cell r="AH74">
            <v>0</v>
          </cell>
          <cell r="AI74">
            <v>8</v>
          </cell>
          <cell r="AJ74">
            <v>46</v>
          </cell>
          <cell r="AK74">
            <v>42</v>
          </cell>
          <cell r="AL74">
            <v>0</v>
          </cell>
          <cell r="AM74">
            <v>45</v>
          </cell>
          <cell r="AN74">
            <v>0</v>
          </cell>
          <cell r="AO74">
            <v>0</v>
          </cell>
          <cell r="AP74">
            <v>1</v>
          </cell>
          <cell r="AQ74">
            <v>3</v>
          </cell>
          <cell r="AR74">
            <v>0</v>
          </cell>
          <cell r="AS74">
            <v>28</v>
          </cell>
          <cell r="AT74">
            <v>3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3</v>
          </cell>
          <cell r="BA74">
            <v>0</v>
          </cell>
          <cell r="BB74">
            <v>238</v>
          </cell>
          <cell r="BC74">
            <v>10</v>
          </cell>
          <cell r="BD74">
            <v>0</v>
          </cell>
          <cell r="BE74">
            <v>0</v>
          </cell>
          <cell r="BF74">
            <v>3</v>
          </cell>
          <cell r="BG74">
            <v>0</v>
          </cell>
          <cell r="BH74">
            <v>3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67</v>
          </cell>
          <cell r="BT74">
            <v>265</v>
          </cell>
          <cell r="BU74">
            <v>0</v>
          </cell>
          <cell r="BV74">
            <v>0</v>
          </cell>
          <cell r="BW74">
            <v>40</v>
          </cell>
          <cell r="BX74">
            <v>45</v>
          </cell>
          <cell r="BY74">
            <v>45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5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247</v>
          </cell>
          <cell r="CJ74">
            <v>255</v>
          </cell>
          <cell r="CK74">
            <v>32</v>
          </cell>
          <cell r="CL74">
            <v>29</v>
          </cell>
          <cell r="CM74">
            <v>0</v>
          </cell>
          <cell r="CN74">
            <v>283</v>
          </cell>
          <cell r="CO74">
            <v>0</v>
          </cell>
          <cell r="CP74">
            <v>0</v>
          </cell>
          <cell r="CR74">
            <v>3509</v>
          </cell>
          <cell r="CS74" t="str">
            <v>LE VIET DUNG</v>
          </cell>
          <cell r="CT74">
            <v>0</v>
          </cell>
          <cell r="CU74" t="str">
            <v>Non SFA</v>
          </cell>
          <cell r="CV74">
            <v>5334.5</v>
          </cell>
          <cell r="CX74">
            <v>677</v>
          </cell>
          <cell r="CY74">
            <v>2473</v>
          </cell>
          <cell r="CZ74">
            <v>1036</v>
          </cell>
        </row>
        <row r="75">
          <cell r="B75">
            <v>82186128</v>
          </cell>
          <cell r="C75" t="str">
            <v>TRƯƠNG THỊ DÂN</v>
          </cell>
          <cell r="D75" t="str">
            <v>Dien Bien</v>
          </cell>
          <cell r="E75">
            <v>440</v>
          </cell>
          <cell r="F75">
            <v>530</v>
          </cell>
          <cell r="G75">
            <v>7</v>
          </cell>
          <cell r="H75">
            <v>8</v>
          </cell>
          <cell r="I75">
            <v>0</v>
          </cell>
          <cell r="J75">
            <v>0</v>
          </cell>
          <cell r="K75">
            <v>28</v>
          </cell>
          <cell r="L75">
            <v>69</v>
          </cell>
          <cell r="M75">
            <v>3</v>
          </cell>
          <cell r="N75">
            <v>28</v>
          </cell>
          <cell r="O75">
            <v>56</v>
          </cell>
          <cell r="P75">
            <v>0</v>
          </cell>
          <cell r="Q75">
            <v>230</v>
          </cell>
          <cell r="R75">
            <v>20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25</v>
          </cell>
          <cell r="AF75">
            <v>65</v>
          </cell>
          <cell r="AG75">
            <v>0</v>
          </cell>
          <cell r="AH75">
            <v>0</v>
          </cell>
          <cell r="AI75">
            <v>5</v>
          </cell>
          <cell r="AJ75">
            <v>55</v>
          </cell>
          <cell r="AK75">
            <v>31</v>
          </cell>
          <cell r="AL75">
            <v>0</v>
          </cell>
          <cell r="AM75">
            <v>34</v>
          </cell>
          <cell r="AN75">
            <v>0</v>
          </cell>
          <cell r="AO75">
            <v>0</v>
          </cell>
          <cell r="AP75">
            <v>2</v>
          </cell>
          <cell r="AQ75">
            <v>2</v>
          </cell>
          <cell r="AR75">
            <v>0</v>
          </cell>
          <cell r="AS75">
            <v>29</v>
          </cell>
          <cell r="AT75">
            <v>2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2</v>
          </cell>
          <cell r="BA75">
            <v>0</v>
          </cell>
          <cell r="BB75">
            <v>241</v>
          </cell>
          <cell r="BC75">
            <v>10</v>
          </cell>
          <cell r="BD75">
            <v>0</v>
          </cell>
          <cell r="BE75">
            <v>0</v>
          </cell>
          <cell r="BF75">
            <v>2</v>
          </cell>
          <cell r="BG75">
            <v>0</v>
          </cell>
          <cell r="BH75">
            <v>2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65</v>
          </cell>
          <cell r="BT75">
            <v>247</v>
          </cell>
          <cell r="BU75">
            <v>0</v>
          </cell>
          <cell r="BV75">
            <v>0</v>
          </cell>
          <cell r="BW75">
            <v>38</v>
          </cell>
          <cell r="BX75">
            <v>40</v>
          </cell>
          <cell r="BY75">
            <v>45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3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246</v>
          </cell>
          <cell r="CJ75">
            <v>259</v>
          </cell>
          <cell r="CK75">
            <v>29</v>
          </cell>
          <cell r="CL75">
            <v>31</v>
          </cell>
          <cell r="CM75">
            <v>0</v>
          </cell>
          <cell r="CN75">
            <v>238</v>
          </cell>
          <cell r="CO75">
            <v>0</v>
          </cell>
          <cell r="CP75">
            <v>0</v>
          </cell>
          <cell r="CR75">
            <v>3169</v>
          </cell>
          <cell r="CS75" t="str">
            <v>LE VIET DUNG</v>
          </cell>
          <cell r="CT75">
            <v>0</v>
          </cell>
          <cell r="CU75" t="str">
            <v>Non SFA</v>
          </cell>
          <cell r="CV75">
            <v>155</v>
          </cell>
          <cell r="CX75">
            <v>728</v>
          </cell>
          <cell r="CY75">
            <v>2052</v>
          </cell>
          <cell r="CZ75">
            <v>1117</v>
          </cell>
        </row>
        <row r="76">
          <cell r="B76">
            <v>70317166</v>
          </cell>
          <cell r="C76" t="str">
            <v>TRẦN THỊ TÂM</v>
          </cell>
          <cell r="D76" t="str">
            <v>Dien Bien</v>
          </cell>
          <cell r="E76">
            <v>430</v>
          </cell>
          <cell r="F76">
            <v>450</v>
          </cell>
          <cell r="G76">
            <v>10</v>
          </cell>
          <cell r="H76">
            <v>5</v>
          </cell>
          <cell r="I76">
            <v>0</v>
          </cell>
          <cell r="J76">
            <v>0</v>
          </cell>
          <cell r="K76">
            <v>25</v>
          </cell>
          <cell r="L76">
            <v>76</v>
          </cell>
          <cell r="M76">
            <v>2</v>
          </cell>
          <cell r="N76">
            <v>30</v>
          </cell>
          <cell r="O76">
            <v>67</v>
          </cell>
          <cell r="P76">
            <v>0</v>
          </cell>
          <cell r="Q76">
            <v>460</v>
          </cell>
          <cell r="R76">
            <v>26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20</v>
          </cell>
          <cell r="AF76">
            <v>60</v>
          </cell>
          <cell r="AG76">
            <v>0</v>
          </cell>
          <cell r="AH76">
            <v>0</v>
          </cell>
          <cell r="AI76">
            <v>5</v>
          </cell>
          <cell r="AJ76">
            <v>50</v>
          </cell>
          <cell r="AK76">
            <v>19</v>
          </cell>
          <cell r="AL76">
            <v>0</v>
          </cell>
          <cell r="AM76">
            <v>38</v>
          </cell>
          <cell r="AN76">
            <v>0</v>
          </cell>
          <cell r="AO76">
            <v>0</v>
          </cell>
          <cell r="AP76">
            <v>2</v>
          </cell>
          <cell r="AQ76">
            <v>2</v>
          </cell>
          <cell r="AR76">
            <v>0</v>
          </cell>
          <cell r="AS76">
            <v>28</v>
          </cell>
          <cell r="AT76">
            <v>3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2</v>
          </cell>
          <cell r="BA76">
            <v>0</v>
          </cell>
          <cell r="BB76">
            <v>283</v>
          </cell>
          <cell r="BC76">
            <v>10</v>
          </cell>
          <cell r="BD76">
            <v>0</v>
          </cell>
          <cell r="BE76">
            <v>0</v>
          </cell>
          <cell r="BF76">
            <v>3</v>
          </cell>
          <cell r="BG76">
            <v>0</v>
          </cell>
          <cell r="BH76">
            <v>2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54</v>
          </cell>
          <cell r="BT76">
            <v>241</v>
          </cell>
          <cell r="BU76">
            <v>0</v>
          </cell>
          <cell r="BV76">
            <v>0</v>
          </cell>
          <cell r="BW76">
            <v>37</v>
          </cell>
          <cell r="BX76">
            <v>48</v>
          </cell>
          <cell r="BY76">
            <v>47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5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238</v>
          </cell>
          <cell r="CJ76">
            <v>235</v>
          </cell>
          <cell r="CK76">
            <v>28</v>
          </cell>
          <cell r="CL76">
            <v>28</v>
          </cell>
          <cell r="CM76">
            <v>0</v>
          </cell>
          <cell r="CN76">
            <v>353</v>
          </cell>
          <cell r="CO76">
            <v>0</v>
          </cell>
          <cell r="CP76">
            <v>0</v>
          </cell>
          <cell r="CR76">
            <v>3425</v>
          </cell>
          <cell r="CS76" t="str">
            <v>LE VIET DUNG</v>
          </cell>
          <cell r="CT76">
            <v>0</v>
          </cell>
          <cell r="CU76" t="str">
            <v>Non SFA</v>
          </cell>
          <cell r="CV76">
            <v>2188.5</v>
          </cell>
          <cell r="CX76">
            <v>663</v>
          </cell>
          <cell r="CY76">
            <v>2363</v>
          </cell>
          <cell r="CZ76">
            <v>1062</v>
          </cell>
        </row>
        <row r="77">
          <cell r="B77">
            <v>70149400</v>
          </cell>
          <cell r="C77" t="str">
            <v>BÙI THỊ HÀO</v>
          </cell>
          <cell r="D77" t="str">
            <v>Dien Bien</v>
          </cell>
          <cell r="E77">
            <v>430</v>
          </cell>
          <cell r="F77">
            <v>490</v>
          </cell>
          <cell r="G77">
            <v>10</v>
          </cell>
          <cell r="H77">
            <v>8</v>
          </cell>
          <cell r="I77">
            <v>0</v>
          </cell>
          <cell r="J77">
            <v>0</v>
          </cell>
          <cell r="K77">
            <v>28</v>
          </cell>
          <cell r="L77">
            <v>67</v>
          </cell>
          <cell r="M77">
            <v>2</v>
          </cell>
          <cell r="N77">
            <v>28</v>
          </cell>
          <cell r="O77">
            <v>40</v>
          </cell>
          <cell r="P77">
            <v>0</v>
          </cell>
          <cell r="Q77">
            <v>530</v>
          </cell>
          <cell r="R77">
            <v>30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3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28</v>
          </cell>
          <cell r="AF77">
            <v>57</v>
          </cell>
          <cell r="AG77">
            <v>0</v>
          </cell>
          <cell r="AH77">
            <v>0</v>
          </cell>
          <cell r="AI77">
            <v>8</v>
          </cell>
          <cell r="AJ77">
            <v>70</v>
          </cell>
          <cell r="AK77">
            <v>35</v>
          </cell>
          <cell r="AL77">
            <v>0</v>
          </cell>
          <cell r="AM77">
            <v>45</v>
          </cell>
          <cell r="AN77">
            <v>0</v>
          </cell>
          <cell r="AO77">
            <v>0</v>
          </cell>
          <cell r="AP77">
            <v>2</v>
          </cell>
          <cell r="AQ77">
            <v>1</v>
          </cell>
          <cell r="AR77">
            <v>0</v>
          </cell>
          <cell r="AS77">
            <v>28</v>
          </cell>
          <cell r="AT77">
            <v>3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1</v>
          </cell>
          <cell r="BA77">
            <v>0</v>
          </cell>
          <cell r="BB77">
            <v>283</v>
          </cell>
          <cell r="BC77">
            <v>13</v>
          </cell>
          <cell r="BD77">
            <v>0</v>
          </cell>
          <cell r="BE77">
            <v>0</v>
          </cell>
          <cell r="BF77">
            <v>2</v>
          </cell>
          <cell r="BG77">
            <v>5</v>
          </cell>
          <cell r="BH77">
            <v>1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60</v>
          </cell>
          <cell r="BT77">
            <v>255</v>
          </cell>
          <cell r="BU77">
            <v>0</v>
          </cell>
          <cell r="BV77">
            <v>0</v>
          </cell>
          <cell r="BW77">
            <v>35</v>
          </cell>
          <cell r="BX77">
            <v>30</v>
          </cell>
          <cell r="BY77">
            <v>35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4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246</v>
          </cell>
          <cell r="CJ77">
            <v>247</v>
          </cell>
          <cell r="CK77">
            <v>28</v>
          </cell>
          <cell r="CL77">
            <v>32</v>
          </cell>
          <cell r="CM77">
            <v>0</v>
          </cell>
          <cell r="CN77">
            <v>245</v>
          </cell>
          <cell r="CO77">
            <v>0</v>
          </cell>
          <cell r="CP77">
            <v>0</v>
          </cell>
          <cell r="CR77">
            <v>3465</v>
          </cell>
          <cell r="CS77" t="str">
            <v>LE VIET DUNG</v>
          </cell>
          <cell r="CT77">
            <v>0</v>
          </cell>
          <cell r="CU77" t="str">
            <v>Non SFA</v>
          </cell>
          <cell r="CV77">
            <v>359.5</v>
          </cell>
          <cell r="CX77">
            <v>688</v>
          </cell>
          <cell r="CY77">
            <v>2401</v>
          </cell>
          <cell r="CZ77">
            <v>1064</v>
          </cell>
        </row>
        <row r="78">
          <cell r="B78">
            <v>70461192</v>
          </cell>
          <cell r="C78" t="str">
            <v>DƯƠNG NGỌC NÚI</v>
          </cell>
          <cell r="D78" t="str">
            <v>Dien Bien</v>
          </cell>
          <cell r="E78">
            <v>490</v>
          </cell>
          <cell r="F78">
            <v>230</v>
          </cell>
          <cell r="G78">
            <v>9</v>
          </cell>
          <cell r="H78">
            <v>5</v>
          </cell>
          <cell r="I78">
            <v>0</v>
          </cell>
          <cell r="J78">
            <v>0</v>
          </cell>
          <cell r="K78">
            <v>25</v>
          </cell>
          <cell r="L78">
            <v>30</v>
          </cell>
          <cell r="M78">
            <v>2</v>
          </cell>
          <cell r="N78">
            <v>25</v>
          </cell>
          <cell r="O78">
            <v>40</v>
          </cell>
          <cell r="P78">
            <v>0</v>
          </cell>
          <cell r="Q78">
            <v>540</v>
          </cell>
          <cell r="R78">
            <v>28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30</v>
          </cell>
          <cell r="AF78">
            <v>46</v>
          </cell>
          <cell r="AG78">
            <v>0</v>
          </cell>
          <cell r="AH78">
            <v>0</v>
          </cell>
          <cell r="AI78">
            <v>6</v>
          </cell>
          <cell r="AJ78">
            <v>40</v>
          </cell>
          <cell r="AK78">
            <v>35</v>
          </cell>
          <cell r="AL78">
            <v>0</v>
          </cell>
          <cell r="AM78">
            <v>40</v>
          </cell>
          <cell r="AN78">
            <v>0</v>
          </cell>
          <cell r="AO78">
            <v>0</v>
          </cell>
          <cell r="AP78">
            <v>3</v>
          </cell>
          <cell r="AQ78">
            <v>2</v>
          </cell>
          <cell r="AR78">
            <v>0</v>
          </cell>
          <cell r="AS78">
            <v>32</v>
          </cell>
          <cell r="AT78">
            <v>2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2</v>
          </cell>
          <cell r="BA78">
            <v>0</v>
          </cell>
          <cell r="BB78">
            <v>235</v>
          </cell>
          <cell r="BC78">
            <v>10</v>
          </cell>
          <cell r="BD78">
            <v>0</v>
          </cell>
          <cell r="BE78">
            <v>0</v>
          </cell>
          <cell r="BF78">
            <v>2</v>
          </cell>
          <cell r="BG78">
            <v>10</v>
          </cell>
          <cell r="BH78">
            <v>2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46</v>
          </cell>
          <cell r="BT78">
            <v>259</v>
          </cell>
          <cell r="BU78">
            <v>0</v>
          </cell>
          <cell r="BV78">
            <v>0</v>
          </cell>
          <cell r="BW78">
            <v>40</v>
          </cell>
          <cell r="BX78">
            <v>90</v>
          </cell>
          <cell r="BY78">
            <v>50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5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235</v>
          </cell>
          <cell r="CJ78">
            <v>283</v>
          </cell>
          <cell r="CK78">
            <v>32</v>
          </cell>
          <cell r="CL78">
            <v>26</v>
          </cell>
          <cell r="CM78">
            <v>0</v>
          </cell>
          <cell r="CN78">
            <v>283</v>
          </cell>
          <cell r="CO78">
            <v>0</v>
          </cell>
          <cell r="CP78">
            <v>0</v>
          </cell>
          <cell r="CR78">
            <v>3272</v>
          </cell>
          <cell r="CS78" t="str">
            <v>LE VIET DUNG</v>
          </cell>
          <cell r="CT78">
            <v>0</v>
          </cell>
          <cell r="CU78" t="str">
            <v>Non SFA</v>
          </cell>
          <cell r="CV78">
            <v>0</v>
          </cell>
          <cell r="CX78">
            <v>504</v>
          </cell>
          <cell r="CY78">
            <v>2446</v>
          </cell>
          <cell r="CZ78">
            <v>826</v>
          </cell>
        </row>
        <row r="79">
          <cell r="B79">
            <v>82101810</v>
          </cell>
          <cell r="C79" t="str">
            <v>NGUYỄN THỊ THỊNH</v>
          </cell>
          <cell r="D79" t="str">
            <v>Hoa Binh</v>
          </cell>
          <cell r="E79">
            <v>450</v>
          </cell>
          <cell r="F79">
            <v>492</v>
          </cell>
          <cell r="G79">
            <v>10</v>
          </cell>
          <cell r="H79">
            <v>0</v>
          </cell>
          <cell r="I79">
            <v>0</v>
          </cell>
          <cell r="J79">
            <v>0</v>
          </cell>
          <cell r="K79">
            <v>25</v>
          </cell>
          <cell r="L79">
            <v>50</v>
          </cell>
          <cell r="M79">
            <v>10</v>
          </cell>
          <cell r="N79">
            <v>60</v>
          </cell>
          <cell r="O79">
            <v>0</v>
          </cell>
          <cell r="P79">
            <v>0</v>
          </cell>
          <cell r="Q79">
            <v>656</v>
          </cell>
          <cell r="R79">
            <v>40</v>
          </cell>
          <cell r="S79">
            <v>5</v>
          </cell>
          <cell r="T79">
            <v>10</v>
          </cell>
          <cell r="U79">
            <v>10</v>
          </cell>
          <cell r="V79">
            <v>10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5</v>
          </cell>
          <cell r="AD79">
            <v>0</v>
          </cell>
          <cell r="AE79">
            <v>40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80</v>
          </cell>
          <cell r="AK79">
            <v>40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5</v>
          </cell>
          <cell r="AR79">
            <v>0</v>
          </cell>
          <cell r="AS79">
            <v>25</v>
          </cell>
          <cell r="AT79">
            <v>6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2</v>
          </cell>
          <cell r="BA79">
            <v>0</v>
          </cell>
          <cell r="BB79">
            <v>255</v>
          </cell>
          <cell r="BC79">
            <v>5</v>
          </cell>
          <cell r="BD79">
            <v>0</v>
          </cell>
          <cell r="BE79">
            <v>25</v>
          </cell>
          <cell r="BF79">
            <v>5</v>
          </cell>
          <cell r="BG79">
            <v>0</v>
          </cell>
          <cell r="BH79">
            <v>0</v>
          </cell>
          <cell r="BI79">
            <v>0</v>
          </cell>
          <cell r="BJ79">
            <v>10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288</v>
          </cell>
          <cell r="BU79">
            <v>0</v>
          </cell>
          <cell r="BV79">
            <v>10</v>
          </cell>
          <cell r="BW79">
            <v>50</v>
          </cell>
          <cell r="BX79">
            <v>0</v>
          </cell>
          <cell r="BY79">
            <v>25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245</v>
          </cell>
          <cell r="CJ79">
            <v>265</v>
          </cell>
          <cell r="CK79">
            <v>10</v>
          </cell>
          <cell r="CL79">
            <v>10</v>
          </cell>
          <cell r="CM79">
            <v>0</v>
          </cell>
          <cell r="CN79">
            <v>245</v>
          </cell>
          <cell r="CO79">
            <v>5</v>
          </cell>
          <cell r="CP79">
            <v>0</v>
          </cell>
          <cell r="CR79">
            <v>3484</v>
          </cell>
          <cell r="CS79" t="str">
            <v>LE VIET DUNG</v>
          </cell>
          <cell r="CT79">
            <v>0</v>
          </cell>
          <cell r="CU79" t="str">
            <v>SFA</v>
          </cell>
          <cell r="CV79">
            <v>8388</v>
          </cell>
          <cell r="CX79">
            <v>604</v>
          </cell>
          <cell r="CY79">
            <v>2524</v>
          </cell>
          <cell r="CZ79">
            <v>960</v>
          </cell>
        </row>
        <row r="80">
          <cell r="B80">
            <v>70195379</v>
          </cell>
          <cell r="C80" t="str">
            <v>ĐỖ THỊ SINH</v>
          </cell>
          <cell r="D80" t="str">
            <v>Hoa Binh</v>
          </cell>
          <cell r="E80">
            <v>450</v>
          </cell>
          <cell r="F80">
            <v>450</v>
          </cell>
          <cell r="G80">
            <v>9</v>
          </cell>
          <cell r="H80">
            <v>8</v>
          </cell>
          <cell r="I80">
            <v>0</v>
          </cell>
          <cell r="J80">
            <v>0</v>
          </cell>
          <cell r="K80">
            <v>26</v>
          </cell>
          <cell r="L80">
            <v>60</v>
          </cell>
          <cell r="M80">
            <v>3</v>
          </cell>
          <cell r="N80">
            <v>29</v>
          </cell>
          <cell r="O80">
            <v>50</v>
          </cell>
          <cell r="P80">
            <v>0</v>
          </cell>
          <cell r="Q80">
            <v>430</v>
          </cell>
          <cell r="R80">
            <v>26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30</v>
          </cell>
          <cell r="AF80">
            <v>60</v>
          </cell>
          <cell r="AG80">
            <v>0</v>
          </cell>
          <cell r="AH80">
            <v>0</v>
          </cell>
          <cell r="AI80">
            <v>6</v>
          </cell>
          <cell r="AJ80">
            <v>40</v>
          </cell>
          <cell r="AK80">
            <v>20</v>
          </cell>
          <cell r="AL80">
            <v>0</v>
          </cell>
          <cell r="AM80">
            <v>40</v>
          </cell>
          <cell r="AN80">
            <v>0</v>
          </cell>
          <cell r="AO80">
            <v>0</v>
          </cell>
          <cell r="AP80">
            <v>2</v>
          </cell>
          <cell r="AQ80">
            <v>2</v>
          </cell>
          <cell r="AR80">
            <v>0</v>
          </cell>
          <cell r="AS80">
            <v>28</v>
          </cell>
          <cell r="AT80">
            <v>3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2</v>
          </cell>
          <cell r="BA80">
            <v>0</v>
          </cell>
          <cell r="BB80">
            <v>283</v>
          </cell>
          <cell r="BC80">
            <v>10</v>
          </cell>
          <cell r="BD80">
            <v>0</v>
          </cell>
          <cell r="BE80">
            <v>0</v>
          </cell>
          <cell r="BF80">
            <v>2</v>
          </cell>
          <cell r="BG80">
            <v>10</v>
          </cell>
          <cell r="BH80">
            <v>2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60</v>
          </cell>
          <cell r="BT80">
            <v>241</v>
          </cell>
          <cell r="BU80">
            <v>0</v>
          </cell>
          <cell r="BV80">
            <v>0</v>
          </cell>
          <cell r="BW80">
            <v>40</v>
          </cell>
          <cell r="BX80">
            <v>50</v>
          </cell>
          <cell r="BY80">
            <v>43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3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238</v>
          </cell>
          <cell r="CJ80">
            <v>241</v>
          </cell>
          <cell r="CK80">
            <v>26</v>
          </cell>
          <cell r="CL80">
            <v>32</v>
          </cell>
          <cell r="CM80">
            <v>0</v>
          </cell>
          <cell r="CN80">
            <v>265</v>
          </cell>
          <cell r="CO80">
            <v>0</v>
          </cell>
          <cell r="CP80">
            <v>0</v>
          </cell>
          <cell r="CR80">
            <v>3323</v>
          </cell>
          <cell r="CS80" t="str">
            <v>LE VIET DUNG</v>
          </cell>
          <cell r="CT80">
            <v>0</v>
          </cell>
          <cell r="CU80" t="str">
            <v>Non SFA</v>
          </cell>
          <cell r="CV80">
            <v>2138.5</v>
          </cell>
          <cell r="CX80">
            <v>677</v>
          </cell>
          <cell r="CY80">
            <v>2268</v>
          </cell>
          <cell r="CZ80">
            <v>1055</v>
          </cell>
        </row>
        <row r="81">
          <cell r="B81">
            <v>70226894</v>
          </cell>
          <cell r="C81" t="str">
            <v>CTY TNHH TUẤN ĐẠT</v>
          </cell>
          <cell r="D81" t="str">
            <v>Hoa Binh</v>
          </cell>
          <cell r="E81">
            <v>430</v>
          </cell>
          <cell r="F81">
            <v>530</v>
          </cell>
          <cell r="G81">
            <v>10</v>
          </cell>
          <cell r="H81">
            <v>4</v>
          </cell>
          <cell r="I81">
            <v>0</v>
          </cell>
          <cell r="J81">
            <v>0</v>
          </cell>
          <cell r="K81">
            <v>20</v>
          </cell>
          <cell r="L81">
            <v>67</v>
          </cell>
          <cell r="M81">
            <v>2</v>
          </cell>
          <cell r="N81">
            <v>30</v>
          </cell>
          <cell r="O81">
            <v>40</v>
          </cell>
          <cell r="P81">
            <v>0</v>
          </cell>
          <cell r="Q81">
            <v>530</v>
          </cell>
          <cell r="R81">
            <v>20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28</v>
          </cell>
          <cell r="AF81">
            <v>57</v>
          </cell>
          <cell r="AG81">
            <v>0</v>
          </cell>
          <cell r="AH81">
            <v>0</v>
          </cell>
          <cell r="AI81">
            <v>8</v>
          </cell>
          <cell r="AJ81">
            <v>70</v>
          </cell>
          <cell r="AK81">
            <v>35</v>
          </cell>
          <cell r="AL81">
            <v>0</v>
          </cell>
          <cell r="AM81">
            <v>40</v>
          </cell>
          <cell r="AN81">
            <v>0</v>
          </cell>
          <cell r="AO81">
            <v>0</v>
          </cell>
          <cell r="AP81">
            <v>2</v>
          </cell>
          <cell r="AQ81">
            <v>2</v>
          </cell>
          <cell r="AR81">
            <v>0</v>
          </cell>
          <cell r="AS81">
            <v>29</v>
          </cell>
          <cell r="AT81">
            <v>2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2</v>
          </cell>
          <cell r="BA81">
            <v>0</v>
          </cell>
          <cell r="BB81">
            <v>241</v>
          </cell>
          <cell r="BC81">
            <v>13</v>
          </cell>
          <cell r="BD81">
            <v>0</v>
          </cell>
          <cell r="BE81">
            <v>0</v>
          </cell>
          <cell r="BF81">
            <v>2</v>
          </cell>
          <cell r="BG81">
            <v>5</v>
          </cell>
          <cell r="BH81">
            <v>2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60</v>
          </cell>
          <cell r="BT81">
            <v>247</v>
          </cell>
          <cell r="BU81">
            <v>0</v>
          </cell>
          <cell r="BV81">
            <v>0</v>
          </cell>
          <cell r="BW81">
            <v>35</v>
          </cell>
          <cell r="BX81">
            <v>30</v>
          </cell>
          <cell r="BY81">
            <v>35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4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246</v>
          </cell>
          <cell r="CJ81">
            <v>247</v>
          </cell>
          <cell r="CK81">
            <v>28</v>
          </cell>
          <cell r="CL81">
            <v>32</v>
          </cell>
          <cell r="CM81">
            <v>0</v>
          </cell>
          <cell r="CN81">
            <v>283</v>
          </cell>
          <cell r="CO81">
            <v>0</v>
          </cell>
          <cell r="CP81">
            <v>0</v>
          </cell>
          <cell r="CR81">
            <v>3471</v>
          </cell>
          <cell r="CS81" t="str">
            <v>LE VIET DUNG</v>
          </cell>
          <cell r="CT81">
            <v>0</v>
          </cell>
          <cell r="CU81" t="str">
            <v>Non SFA</v>
          </cell>
          <cell r="CV81">
            <v>2913.5</v>
          </cell>
          <cell r="CX81">
            <v>722</v>
          </cell>
          <cell r="CY81">
            <v>2389</v>
          </cell>
          <cell r="CZ81">
            <v>1082</v>
          </cell>
        </row>
        <row r="82">
          <cell r="B82">
            <v>82102004</v>
          </cell>
          <cell r="C82" t="str">
            <v>HỒ NGỌC SANG</v>
          </cell>
          <cell r="D82" t="str">
            <v>Lai Chau</v>
          </cell>
          <cell r="E82">
            <v>10</v>
          </cell>
          <cell r="F82">
            <v>0</v>
          </cell>
          <cell r="G82">
            <v>50</v>
          </cell>
          <cell r="H82">
            <v>20</v>
          </cell>
          <cell r="I82">
            <v>0</v>
          </cell>
          <cell r="J82">
            <v>0</v>
          </cell>
          <cell r="K82">
            <v>5</v>
          </cell>
          <cell r="L82">
            <v>30</v>
          </cell>
          <cell r="M82">
            <v>30</v>
          </cell>
          <cell r="N82">
            <v>160</v>
          </cell>
          <cell r="O82">
            <v>3</v>
          </cell>
          <cell r="P82">
            <v>0</v>
          </cell>
          <cell r="Q82">
            <v>15</v>
          </cell>
          <cell r="R82">
            <v>160</v>
          </cell>
          <cell r="S82">
            <v>0</v>
          </cell>
          <cell r="T82">
            <v>0</v>
          </cell>
          <cell r="U82">
            <v>10</v>
          </cell>
          <cell r="V82">
            <v>20</v>
          </cell>
          <cell r="W82">
            <v>0</v>
          </cell>
          <cell r="X82">
            <v>20</v>
          </cell>
          <cell r="Y82">
            <v>0</v>
          </cell>
          <cell r="Z82">
            <v>0</v>
          </cell>
          <cell r="AA82">
            <v>0</v>
          </cell>
          <cell r="AB82">
            <v>24</v>
          </cell>
          <cell r="AC82">
            <v>24</v>
          </cell>
          <cell r="AD82">
            <v>24</v>
          </cell>
          <cell r="AE82">
            <v>100</v>
          </cell>
          <cell r="AF82">
            <v>10</v>
          </cell>
          <cell r="AG82">
            <v>5</v>
          </cell>
          <cell r="AH82">
            <v>5</v>
          </cell>
          <cell r="AI82">
            <v>20</v>
          </cell>
          <cell r="AJ82">
            <v>94</v>
          </cell>
          <cell r="AK82">
            <v>4</v>
          </cell>
          <cell r="AL82">
            <v>0</v>
          </cell>
          <cell r="AM82">
            <v>5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5</v>
          </cell>
          <cell r="AT82">
            <v>20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5</v>
          </cell>
          <cell r="BA82">
            <v>0</v>
          </cell>
          <cell r="BB82">
            <v>5</v>
          </cell>
          <cell r="BC82">
            <v>5</v>
          </cell>
          <cell r="BD82">
            <v>0</v>
          </cell>
          <cell r="BE82">
            <v>5</v>
          </cell>
          <cell r="BF82">
            <v>30</v>
          </cell>
          <cell r="BG82">
            <v>0</v>
          </cell>
          <cell r="BH82">
            <v>5</v>
          </cell>
          <cell r="BI82">
            <v>0</v>
          </cell>
          <cell r="BJ82">
            <v>10</v>
          </cell>
          <cell r="BK82">
            <v>10</v>
          </cell>
          <cell r="BL82">
            <v>30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34</v>
          </cell>
          <cell r="BS82">
            <v>4</v>
          </cell>
          <cell r="BT82">
            <v>5</v>
          </cell>
          <cell r="BU82">
            <v>0</v>
          </cell>
          <cell r="BV82">
            <v>0</v>
          </cell>
          <cell r="BW82">
            <v>30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2</v>
          </cell>
          <cell r="CG82">
            <v>2</v>
          </cell>
          <cell r="CH82">
            <v>0</v>
          </cell>
          <cell r="CI82">
            <v>5</v>
          </cell>
          <cell r="CJ82">
            <v>5</v>
          </cell>
          <cell r="CK82">
            <v>20</v>
          </cell>
          <cell r="CL82">
            <v>10</v>
          </cell>
          <cell r="CM82">
            <v>0</v>
          </cell>
          <cell r="CN82">
            <v>5</v>
          </cell>
          <cell r="CO82">
            <v>3</v>
          </cell>
          <cell r="CP82">
            <v>0</v>
          </cell>
          <cell r="CR82">
            <v>1103</v>
          </cell>
          <cell r="CS82" t="str">
            <v>VU VAN TAO</v>
          </cell>
          <cell r="CT82">
            <v>0</v>
          </cell>
          <cell r="CU82" t="str">
            <v>Non SFA</v>
          </cell>
          <cell r="CV82">
            <v>1954</v>
          </cell>
          <cell r="CX82">
            <v>202</v>
          </cell>
          <cell r="CY82">
            <v>186</v>
          </cell>
          <cell r="CZ82">
            <v>917</v>
          </cell>
        </row>
        <row r="83">
          <cell r="B83">
            <v>70264354</v>
          </cell>
          <cell r="C83" t="str">
            <v>ĐỖ THỊ HUỆ</v>
          </cell>
          <cell r="D83" t="str">
            <v>Lai Chau</v>
          </cell>
          <cell r="E83">
            <v>60</v>
          </cell>
          <cell r="F83">
            <v>0</v>
          </cell>
          <cell r="G83">
            <v>650</v>
          </cell>
          <cell r="H83">
            <v>50</v>
          </cell>
          <cell r="I83">
            <v>0</v>
          </cell>
          <cell r="J83">
            <v>0</v>
          </cell>
          <cell r="K83">
            <v>12</v>
          </cell>
          <cell r="L83">
            <v>30</v>
          </cell>
          <cell r="M83">
            <v>30</v>
          </cell>
          <cell r="N83">
            <v>76</v>
          </cell>
          <cell r="O83">
            <v>5</v>
          </cell>
          <cell r="P83">
            <v>30</v>
          </cell>
          <cell r="Q83">
            <v>1800</v>
          </cell>
          <cell r="R83">
            <v>100</v>
          </cell>
          <cell r="S83">
            <v>16</v>
          </cell>
          <cell r="T83">
            <v>16</v>
          </cell>
          <cell r="U83">
            <v>10</v>
          </cell>
          <cell r="V83">
            <v>10</v>
          </cell>
          <cell r="W83">
            <v>0</v>
          </cell>
          <cell r="X83">
            <v>20</v>
          </cell>
          <cell r="Y83">
            <v>0</v>
          </cell>
          <cell r="Z83">
            <v>0</v>
          </cell>
          <cell r="AA83">
            <v>0</v>
          </cell>
          <cell r="AB83">
            <v>58</v>
          </cell>
          <cell r="AC83">
            <v>58</v>
          </cell>
          <cell r="AD83">
            <v>18</v>
          </cell>
          <cell r="AE83">
            <v>78</v>
          </cell>
          <cell r="AF83">
            <v>54</v>
          </cell>
          <cell r="AG83">
            <v>29</v>
          </cell>
          <cell r="AH83">
            <v>36</v>
          </cell>
          <cell r="AI83">
            <v>35</v>
          </cell>
          <cell r="AJ83">
            <v>90</v>
          </cell>
          <cell r="AK83">
            <v>20</v>
          </cell>
          <cell r="AL83">
            <v>0</v>
          </cell>
          <cell r="AM83">
            <v>30</v>
          </cell>
          <cell r="AN83">
            <v>0</v>
          </cell>
          <cell r="AO83">
            <v>0</v>
          </cell>
          <cell r="AP83">
            <v>30</v>
          </cell>
          <cell r="AQ83">
            <v>15</v>
          </cell>
          <cell r="AR83">
            <v>0</v>
          </cell>
          <cell r="AS83">
            <v>10</v>
          </cell>
          <cell r="AT83">
            <v>30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30</v>
          </cell>
          <cell r="BA83">
            <v>30</v>
          </cell>
          <cell r="BB83">
            <v>20</v>
          </cell>
          <cell r="BC83">
            <v>50</v>
          </cell>
          <cell r="BD83">
            <v>0</v>
          </cell>
          <cell r="BE83">
            <v>10</v>
          </cell>
          <cell r="BF83">
            <v>30</v>
          </cell>
          <cell r="BG83">
            <v>0</v>
          </cell>
          <cell r="BH83">
            <v>50</v>
          </cell>
          <cell r="BI83">
            <v>0</v>
          </cell>
          <cell r="BJ83">
            <v>10</v>
          </cell>
          <cell r="BK83">
            <v>30</v>
          </cell>
          <cell r="BL83">
            <v>50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30</v>
          </cell>
          <cell r="BS83">
            <v>20</v>
          </cell>
          <cell r="BT83">
            <v>68</v>
          </cell>
          <cell r="BU83">
            <v>0</v>
          </cell>
          <cell r="BV83">
            <v>0</v>
          </cell>
          <cell r="BW83">
            <v>50</v>
          </cell>
          <cell r="BX83">
            <v>0</v>
          </cell>
          <cell r="BY83">
            <v>20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5</v>
          </cell>
          <cell r="CE83">
            <v>0</v>
          </cell>
          <cell r="CF83">
            <v>3</v>
          </cell>
          <cell r="CG83">
            <v>2</v>
          </cell>
          <cell r="CH83">
            <v>0</v>
          </cell>
          <cell r="CI83">
            <v>30</v>
          </cell>
          <cell r="CJ83">
            <v>30</v>
          </cell>
          <cell r="CK83">
            <v>20</v>
          </cell>
          <cell r="CL83">
            <v>20</v>
          </cell>
          <cell r="CM83">
            <v>0</v>
          </cell>
          <cell r="CN83">
            <v>16</v>
          </cell>
          <cell r="CO83">
            <v>10</v>
          </cell>
          <cell r="CP83">
            <v>0</v>
          </cell>
          <cell r="CR83">
            <v>4140</v>
          </cell>
          <cell r="CS83" t="str">
            <v>VU VAN TAO</v>
          </cell>
          <cell r="CT83">
            <v>0</v>
          </cell>
          <cell r="CU83" t="str">
            <v>Non SFA</v>
          </cell>
          <cell r="CV83">
            <v>5494</v>
          </cell>
          <cell r="CX83">
            <v>1201</v>
          </cell>
          <cell r="CY83">
            <v>2184</v>
          </cell>
          <cell r="CZ83">
            <v>1956</v>
          </cell>
        </row>
        <row r="84">
          <cell r="B84">
            <v>70342409</v>
          </cell>
          <cell r="C84" t="str">
            <v>ĐỖ THỊ HẢO</v>
          </cell>
          <cell r="D84" t="str">
            <v>Lai Chau</v>
          </cell>
          <cell r="E84">
            <v>20</v>
          </cell>
          <cell r="F84">
            <v>0</v>
          </cell>
          <cell r="G84">
            <v>50</v>
          </cell>
          <cell r="H84">
            <v>30</v>
          </cell>
          <cell r="I84">
            <v>0</v>
          </cell>
          <cell r="J84">
            <v>0</v>
          </cell>
          <cell r="K84">
            <v>30</v>
          </cell>
          <cell r="L84">
            <v>15</v>
          </cell>
          <cell r="M84">
            <v>40</v>
          </cell>
          <cell r="N84">
            <v>60</v>
          </cell>
          <cell r="O84">
            <v>0</v>
          </cell>
          <cell r="P84">
            <v>0</v>
          </cell>
          <cell r="Q84">
            <v>50</v>
          </cell>
          <cell r="R84">
            <v>60</v>
          </cell>
          <cell r="S84">
            <v>5</v>
          </cell>
          <cell r="T84">
            <v>5</v>
          </cell>
          <cell r="U84">
            <v>50</v>
          </cell>
          <cell r="V84">
            <v>45</v>
          </cell>
          <cell r="W84">
            <v>0</v>
          </cell>
          <cell r="X84">
            <v>25</v>
          </cell>
          <cell r="Y84">
            <v>0</v>
          </cell>
          <cell r="Z84">
            <v>0</v>
          </cell>
          <cell r="AA84">
            <v>0</v>
          </cell>
          <cell r="AB84">
            <v>60</v>
          </cell>
          <cell r="AC84">
            <v>60</v>
          </cell>
          <cell r="AD84">
            <v>40</v>
          </cell>
          <cell r="AE84">
            <v>60</v>
          </cell>
          <cell r="AF84">
            <v>10</v>
          </cell>
          <cell r="AG84">
            <v>30</v>
          </cell>
          <cell r="AH84">
            <v>24</v>
          </cell>
          <cell r="AI84">
            <v>16</v>
          </cell>
          <cell r="AJ84">
            <v>10</v>
          </cell>
          <cell r="AK84">
            <v>5</v>
          </cell>
          <cell r="AL84">
            <v>0</v>
          </cell>
          <cell r="AM84">
            <v>10</v>
          </cell>
          <cell r="AN84">
            <v>0</v>
          </cell>
          <cell r="AO84">
            <v>0</v>
          </cell>
          <cell r="AP84">
            <v>10</v>
          </cell>
          <cell r="AQ84">
            <v>10</v>
          </cell>
          <cell r="AR84">
            <v>0</v>
          </cell>
          <cell r="AS84">
            <v>24</v>
          </cell>
          <cell r="AT84">
            <v>40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30</v>
          </cell>
          <cell r="BA84">
            <v>0</v>
          </cell>
          <cell r="BB84">
            <v>20</v>
          </cell>
          <cell r="BC84">
            <v>30</v>
          </cell>
          <cell r="BD84">
            <v>0</v>
          </cell>
          <cell r="BE84">
            <v>20</v>
          </cell>
          <cell r="BF84">
            <v>0</v>
          </cell>
          <cell r="BG84">
            <v>0</v>
          </cell>
          <cell r="BH84">
            <v>18</v>
          </cell>
          <cell r="BI84">
            <v>0</v>
          </cell>
          <cell r="BJ84">
            <v>20</v>
          </cell>
          <cell r="BK84">
            <v>30</v>
          </cell>
          <cell r="BL84">
            <v>20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20</v>
          </cell>
          <cell r="BU84">
            <v>0</v>
          </cell>
          <cell r="BV84">
            <v>0</v>
          </cell>
          <cell r="BW84">
            <v>20</v>
          </cell>
          <cell r="BX84">
            <v>0</v>
          </cell>
          <cell r="BY84">
            <v>10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5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20</v>
          </cell>
          <cell r="CJ84">
            <v>20</v>
          </cell>
          <cell r="CK84">
            <v>20</v>
          </cell>
          <cell r="CL84">
            <v>20</v>
          </cell>
          <cell r="CM84">
            <v>0</v>
          </cell>
          <cell r="CN84">
            <v>0</v>
          </cell>
          <cell r="CO84">
            <v>40</v>
          </cell>
          <cell r="CP84">
            <v>0</v>
          </cell>
          <cell r="CR84">
            <v>1257</v>
          </cell>
          <cell r="CS84" t="str">
            <v>VU VAN TAO</v>
          </cell>
          <cell r="CT84">
            <v>0</v>
          </cell>
          <cell r="CU84" t="str">
            <v>Non SFA</v>
          </cell>
          <cell r="CV84">
            <v>363.5</v>
          </cell>
          <cell r="CX84">
            <v>413</v>
          </cell>
          <cell r="CY84">
            <v>165</v>
          </cell>
          <cell r="CZ84">
            <v>1092</v>
          </cell>
        </row>
        <row r="85">
          <cell r="B85">
            <v>70503019</v>
          </cell>
          <cell r="C85" t="str">
            <v>NPP HƯƠNG GIANG - ĐÀO THU HƯƠNG</v>
          </cell>
          <cell r="D85" t="str">
            <v>Lai Chau</v>
          </cell>
          <cell r="E85">
            <v>20</v>
          </cell>
          <cell r="F85">
            <v>0</v>
          </cell>
          <cell r="G85">
            <v>80</v>
          </cell>
          <cell r="H85">
            <v>36</v>
          </cell>
          <cell r="I85">
            <v>0</v>
          </cell>
          <cell r="J85">
            <v>0</v>
          </cell>
          <cell r="K85">
            <v>30</v>
          </cell>
          <cell r="L85">
            <v>30</v>
          </cell>
          <cell r="M85">
            <v>0</v>
          </cell>
          <cell r="N85">
            <v>200</v>
          </cell>
          <cell r="O85">
            <v>0</v>
          </cell>
          <cell r="P85">
            <v>10</v>
          </cell>
          <cell r="Q85">
            <v>50</v>
          </cell>
          <cell r="R85">
            <v>100</v>
          </cell>
          <cell r="S85">
            <v>0</v>
          </cell>
          <cell r="T85">
            <v>0</v>
          </cell>
          <cell r="U85">
            <v>12</v>
          </cell>
          <cell r="V85">
            <v>12</v>
          </cell>
          <cell r="W85">
            <v>0</v>
          </cell>
          <cell r="X85">
            <v>22</v>
          </cell>
          <cell r="Y85">
            <v>0</v>
          </cell>
          <cell r="Z85">
            <v>0</v>
          </cell>
          <cell r="AA85">
            <v>0</v>
          </cell>
          <cell r="AB85">
            <v>50</v>
          </cell>
          <cell r="AC85">
            <v>50</v>
          </cell>
          <cell r="AD85">
            <v>40</v>
          </cell>
          <cell r="AE85">
            <v>30</v>
          </cell>
          <cell r="AF85">
            <v>20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50</v>
          </cell>
          <cell r="AN85">
            <v>0</v>
          </cell>
          <cell r="AO85">
            <v>0</v>
          </cell>
          <cell r="AP85">
            <v>30</v>
          </cell>
          <cell r="AQ85">
            <v>30</v>
          </cell>
          <cell r="AR85">
            <v>0</v>
          </cell>
          <cell r="AS85">
            <v>40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20</v>
          </cell>
          <cell r="BC85">
            <v>50</v>
          </cell>
          <cell r="BD85">
            <v>0</v>
          </cell>
          <cell r="BE85">
            <v>40</v>
          </cell>
          <cell r="BF85">
            <v>0</v>
          </cell>
          <cell r="BG85">
            <v>0</v>
          </cell>
          <cell r="BH85">
            <v>30</v>
          </cell>
          <cell r="BI85">
            <v>0</v>
          </cell>
          <cell r="BJ85">
            <v>40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20</v>
          </cell>
          <cell r="BU85">
            <v>0</v>
          </cell>
          <cell r="BV85">
            <v>0</v>
          </cell>
          <cell r="BW85">
            <v>50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20</v>
          </cell>
          <cell r="CJ85">
            <v>20</v>
          </cell>
          <cell r="CK85">
            <v>36</v>
          </cell>
          <cell r="CL85">
            <v>36</v>
          </cell>
          <cell r="CM85">
            <v>0</v>
          </cell>
          <cell r="CN85">
            <v>0</v>
          </cell>
          <cell r="CO85">
            <v>25</v>
          </cell>
          <cell r="CP85">
            <v>0</v>
          </cell>
          <cell r="CR85">
            <v>1329</v>
          </cell>
          <cell r="CS85" t="str">
            <v>VU VAN TAO</v>
          </cell>
          <cell r="CT85">
            <v>0</v>
          </cell>
          <cell r="CU85" t="str">
            <v>Non SFA</v>
          </cell>
          <cell r="CV85">
            <v>38</v>
          </cell>
          <cell r="CX85">
            <v>456</v>
          </cell>
          <cell r="CY85">
            <v>150</v>
          </cell>
          <cell r="CZ85">
            <v>1179</v>
          </cell>
        </row>
        <row r="86">
          <cell r="B86">
            <v>82101685</v>
          </cell>
          <cell r="C86" t="str">
            <v>NGUYỄN THỊ HẰNG</v>
          </cell>
          <cell r="D86" t="str">
            <v>Lao Cai</v>
          </cell>
          <cell r="E86">
            <v>10</v>
          </cell>
          <cell r="F86">
            <v>0</v>
          </cell>
          <cell r="G86">
            <v>4236</v>
          </cell>
          <cell r="H86">
            <v>73</v>
          </cell>
          <cell r="I86">
            <v>0</v>
          </cell>
          <cell r="J86">
            <v>0</v>
          </cell>
          <cell r="K86">
            <v>245</v>
          </cell>
          <cell r="L86">
            <v>60</v>
          </cell>
          <cell r="M86">
            <v>67</v>
          </cell>
          <cell r="N86">
            <v>506</v>
          </cell>
          <cell r="O86">
            <v>0</v>
          </cell>
          <cell r="P86">
            <v>10</v>
          </cell>
          <cell r="Q86">
            <v>215</v>
          </cell>
          <cell r="R86">
            <v>300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25</v>
          </cell>
          <cell r="Y86">
            <v>0</v>
          </cell>
          <cell r="Z86">
            <v>0</v>
          </cell>
          <cell r="AA86">
            <v>0</v>
          </cell>
          <cell r="AB86">
            <v>45</v>
          </cell>
          <cell r="AC86">
            <v>781</v>
          </cell>
          <cell r="AD86">
            <v>110</v>
          </cell>
          <cell r="AE86">
            <v>30</v>
          </cell>
          <cell r="AF86">
            <v>33</v>
          </cell>
          <cell r="AG86">
            <v>5</v>
          </cell>
          <cell r="AH86">
            <v>5</v>
          </cell>
          <cell r="AI86">
            <v>5</v>
          </cell>
          <cell r="AJ86">
            <v>5</v>
          </cell>
          <cell r="AK86">
            <v>55</v>
          </cell>
          <cell r="AL86">
            <v>0</v>
          </cell>
          <cell r="AM86">
            <v>150</v>
          </cell>
          <cell r="AN86">
            <v>0</v>
          </cell>
          <cell r="AO86">
            <v>0</v>
          </cell>
          <cell r="AP86">
            <v>0</v>
          </cell>
          <cell r="AQ86">
            <v>20</v>
          </cell>
          <cell r="AR86">
            <v>0</v>
          </cell>
          <cell r="AS86">
            <v>50</v>
          </cell>
          <cell r="AT86">
            <v>10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50</v>
          </cell>
          <cell r="BA86">
            <v>0</v>
          </cell>
          <cell r="BB86">
            <v>10</v>
          </cell>
          <cell r="BC86">
            <v>85</v>
          </cell>
          <cell r="BD86">
            <v>0</v>
          </cell>
          <cell r="BE86">
            <v>30</v>
          </cell>
          <cell r="BF86">
            <v>5</v>
          </cell>
          <cell r="BG86">
            <v>10</v>
          </cell>
          <cell r="BH86">
            <v>404</v>
          </cell>
          <cell r="BI86">
            <v>0</v>
          </cell>
          <cell r="BJ86">
            <v>10</v>
          </cell>
          <cell r="BK86">
            <v>10</v>
          </cell>
          <cell r="BL86">
            <v>10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10</v>
          </cell>
          <cell r="BU86">
            <v>0</v>
          </cell>
          <cell r="BV86">
            <v>0</v>
          </cell>
          <cell r="BW86">
            <v>5</v>
          </cell>
          <cell r="BX86">
            <v>10</v>
          </cell>
          <cell r="BY86">
            <v>5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10</v>
          </cell>
          <cell r="CJ86">
            <v>10</v>
          </cell>
          <cell r="CK86">
            <v>0</v>
          </cell>
          <cell r="CL86">
            <v>0</v>
          </cell>
          <cell r="CM86">
            <v>0</v>
          </cell>
          <cell r="CN86">
            <v>10</v>
          </cell>
          <cell r="CO86">
            <v>0</v>
          </cell>
          <cell r="CP86">
            <v>10</v>
          </cell>
          <cell r="CR86">
            <v>7745</v>
          </cell>
          <cell r="CS86" t="str">
            <v>VU VAN TAO</v>
          </cell>
          <cell r="CT86">
            <v>0</v>
          </cell>
          <cell r="CU86" t="str">
            <v>Non SFA</v>
          </cell>
          <cell r="CV86">
            <v>1323.5</v>
          </cell>
          <cell r="CX86">
            <v>5899</v>
          </cell>
          <cell r="CY86">
            <v>335</v>
          </cell>
          <cell r="CZ86">
            <v>7410</v>
          </cell>
        </row>
        <row r="87">
          <cell r="B87">
            <v>82102300</v>
          </cell>
          <cell r="C87" t="str">
            <v>NGUYỄN ĐỨC NGHỊ</v>
          </cell>
          <cell r="D87" t="str">
            <v>Lao Cai</v>
          </cell>
          <cell r="E87">
            <v>5</v>
          </cell>
          <cell r="F87">
            <v>0</v>
          </cell>
          <cell r="G87">
            <v>100</v>
          </cell>
          <cell r="H87">
            <v>0</v>
          </cell>
          <cell r="I87">
            <v>0</v>
          </cell>
          <cell r="J87">
            <v>0</v>
          </cell>
          <cell r="K87">
            <v>10</v>
          </cell>
          <cell r="L87">
            <v>0</v>
          </cell>
          <cell r="M87">
            <v>0</v>
          </cell>
          <cell r="N87">
            <v>27</v>
          </cell>
          <cell r="O87">
            <v>10</v>
          </cell>
          <cell r="P87">
            <v>10</v>
          </cell>
          <cell r="Q87">
            <v>10</v>
          </cell>
          <cell r="R87">
            <v>20</v>
          </cell>
          <cell r="S87">
            <v>20</v>
          </cell>
          <cell r="T87">
            <v>20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10</v>
          </cell>
          <cell r="AC87">
            <v>10</v>
          </cell>
          <cell r="AD87">
            <v>0</v>
          </cell>
          <cell r="AE87">
            <v>10</v>
          </cell>
          <cell r="AF87">
            <v>5</v>
          </cell>
          <cell r="AG87">
            <v>10</v>
          </cell>
          <cell r="AH87">
            <v>10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10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5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5</v>
          </cell>
          <cell r="BC87">
            <v>10</v>
          </cell>
          <cell r="BD87">
            <v>0</v>
          </cell>
          <cell r="BE87">
            <v>5</v>
          </cell>
          <cell r="BF87">
            <v>0</v>
          </cell>
          <cell r="BG87">
            <v>10</v>
          </cell>
          <cell r="BH87">
            <v>10</v>
          </cell>
          <cell r="BI87">
            <v>0</v>
          </cell>
          <cell r="BJ87">
            <v>10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10</v>
          </cell>
          <cell r="BS87">
            <v>5</v>
          </cell>
          <cell r="BT87">
            <v>5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5</v>
          </cell>
          <cell r="CJ87">
            <v>5</v>
          </cell>
          <cell r="CK87">
            <v>5</v>
          </cell>
          <cell r="CL87">
            <v>5</v>
          </cell>
          <cell r="CM87">
            <v>0</v>
          </cell>
          <cell r="CN87">
            <v>3</v>
          </cell>
          <cell r="CO87">
            <v>5</v>
          </cell>
          <cell r="CP87">
            <v>10</v>
          </cell>
          <cell r="CR87">
            <v>410</v>
          </cell>
          <cell r="CS87" t="str">
            <v>VU VAN TAO</v>
          </cell>
          <cell r="CT87">
            <v>0</v>
          </cell>
          <cell r="CU87" t="str">
            <v>Non SFA</v>
          </cell>
          <cell r="CV87">
            <v>0</v>
          </cell>
          <cell r="CX87">
            <v>190</v>
          </cell>
          <cell r="CY87">
            <v>53</v>
          </cell>
          <cell r="CZ87">
            <v>357</v>
          </cell>
        </row>
        <row r="88">
          <cell r="B88">
            <v>82102309</v>
          </cell>
          <cell r="C88" t="str">
            <v>LÊ THỊ HIỀN</v>
          </cell>
          <cell r="D88" t="str">
            <v>Lao Cai</v>
          </cell>
          <cell r="E88">
            <v>10</v>
          </cell>
          <cell r="F88">
            <v>0</v>
          </cell>
          <cell r="G88">
            <v>735</v>
          </cell>
          <cell r="H88">
            <v>5</v>
          </cell>
          <cell r="I88">
            <v>0</v>
          </cell>
          <cell r="J88">
            <v>0</v>
          </cell>
          <cell r="K88">
            <v>29</v>
          </cell>
          <cell r="L88">
            <v>2</v>
          </cell>
          <cell r="M88">
            <v>5</v>
          </cell>
          <cell r="N88">
            <v>275</v>
          </cell>
          <cell r="O88">
            <v>0</v>
          </cell>
          <cell r="P88">
            <v>0</v>
          </cell>
          <cell r="Q88">
            <v>140</v>
          </cell>
          <cell r="R88">
            <v>347</v>
          </cell>
          <cell r="S88">
            <v>1</v>
          </cell>
          <cell r="T88">
            <v>1</v>
          </cell>
          <cell r="U88">
            <v>41</v>
          </cell>
          <cell r="V88">
            <v>41</v>
          </cell>
          <cell r="W88">
            <v>0</v>
          </cell>
          <cell r="X88">
            <v>57</v>
          </cell>
          <cell r="Y88">
            <v>0</v>
          </cell>
          <cell r="Z88">
            <v>0</v>
          </cell>
          <cell r="AA88">
            <v>0</v>
          </cell>
          <cell r="AB88">
            <v>50</v>
          </cell>
          <cell r="AC88">
            <v>246</v>
          </cell>
          <cell r="AD88">
            <v>40</v>
          </cell>
          <cell r="AE88">
            <v>458</v>
          </cell>
          <cell r="AF88">
            <v>0</v>
          </cell>
          <cell r="AG88">
            <v>15</v>
          </cell>
          <cell r="AH88">
            <v>5</v>
          </cell>
          <cell r="AI88">
            <v>5</v>
          </cell>
          <cell r="AJ88">
            <v>5</v>
          </cell>
          <cell r="AK88">
            <v>35</v>
          </cell>
          <cell r="AL88">
            <v>0</v>
          </cell>
          <cell r="AM88">
            <v>30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5</v>
          </cell>
          <cell r="AT88">
            <v>10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10</v>
          </cell>
          <cell r="BA88">
            <v>0</v>
          </cell>
          <cell r="BB88">
            <v>10</v>
          </cell>
          <cell r="BC88">
            <v>5</v>
          </cell>
          <cell r="BD88">
            <v>0</v>
          </cell>
          <cell r="BE88">
            <v>1</v>
          </cell>
          <cell r="BF88">
            <v>5</v>
          </cell>
          <cell r="BG88">
            <v>0</v>
          </cell>
          <cell r="BH88">
            <v>68</v>
          </cell>
          <cell r="BI88">
            <v>0</v>
          </cell>
          <cell r="BJ88">
            <v>1</v>
          </cell>
          <cell r="BK88">
            <v>1</v>
          </cell>
          <cell r="BL88">
            <v>1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10</v>
          </cell>
          <cell r="BU88">
            <v>0</v>
          </cell>
          <cell r="BV88">
            <v>0</v>
          </cell>
          <cell r="BW88">
            <v>5</v>
          </cell>
          <cell r="BX88">
            <v>20</v>
          </cell>
          <cell r="BY88">
            <v>5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10</v>
          </cell>
          <cell r="CJ88">
            <v>10</v>
          </cell>
          <cell r="CK88">
            <v>0</v>
          </cell>
          <cell r="CL88">
            <v>0</v>
          </cell>
          <cell r="CM88">
            <v>0</v>
          </cell>
          <cell r="CN88">
            <v>10</v>
          </cell>
          <cell r="CO88">
            <v>0</v>
          </cell>
          <cell r="CP88">
            <v>0</v>
          </cell>
          <cell r="CR88">
            <v>2765</v>
          </cell>
          <cell r="CS88" t="str">
            <v>VU VAN TAO</v>
          </cell>
          <cell r="CT88">
            <v>0</v>
          </cell>
          <cell r="CU88" t="str">
            <v>Non SFA</v>
          </cell>
          <cell r="CV88">
            <v>820</v>
          </cell>
          <cell r="CX88">
            <v>1204</v>
          </cell>
          <cell r="CY88">
            <v>240</v>
          </cell>
          <cell r="CZ88">
            <v>2525</v>
          </cell>
        </row>
        <row r="89">
          <cell r="B89">
            <v>82102431</v>
          </cell>
          <cell r="C89" t="str">
            <v>DNTN XUÂN TRƯỜNG</v>
          </cell>
          <cell r="D89" t="str">
            <v>Lao Cai</v>
          </cell>
          <cell r="E89">
            <v>3</v>
          </cell>
          <cell r="F89">
            <v>0</v>
          </cell>
          <cell r="G89">
            <v>1730</v>
          </cell>
          <cell r="H89">
            <v>10</v>
          </cell>
          <cell r="I89">
            <v>0</v>
          </cell>
          <cell r="J89">
            <v>0</v>
          </cell>
          <cell r="K89">
            <v>1</v>
          </cell>
          <cell r="L89">
            <v>0</v>
          </cell>
          <cell r="M89">
            <v>0</v>
          </cell>
          <cell r="N89">
            <v>2</v>
          </cell>
          <cell r="O89">
            <v>0</v>
          </cell>
          <cell r="P89">
            <v>0</v>
          </cell>
          <cell r="Q89">
            <v>22</v>
          </cell>
          <cell r="R89">
            <v>38</v>
          </cell>
          <cell r="S89">
            <v>0</v>
          </cell>
          <cell r="T89">
            <v>0</v>
          </cell>
          <cell r="U89">
            <v>2</v>
          </cell>
          <cell r="V89">
            <v>1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10</v>
          </cell>
          <cell r="AC89">
            <v>12</v>
          </cell>
          <cell r="AD89">
            <v>0</v>
          </cell>
          <cell r="AE89">
            <v>3</v>
          </cell>
          <cell r="AF89">
            <v>0</v>
          </cell>
          <cell r="AG89">
            <v>123</v>
          </cell>
          <cell r="AH89">
            <v>34</v>
          </cell>
          <cell r="AI89">
            <v>7</v>
          </cell>
          <cell r="AJ89">
            <v>0</v>
          </cell>
          <cell r="AK89">
            <v>3</v>
          </cell>
          <cell r="AL89">
            <v>0</v>
          </cell>
          <cell r="AM89">
            <v>73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1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64</v>
          </cell>
          <cell r="BD89">
            <v>0</v>
          </cell>
          <cell r="BE89">
            <v>4</v>
          </cell>
          <cell r="BF89">
            <v>0</v>
          </cell>
          <cell r="BG89">
            <v>80</v>
          </cell>
          <cell r="BH89">
            <v>3</v>
          </cell>
          <cell r="BI89">
            <v>0</v>
          </cell>
          <cell r="BJ89">
            <v>2</v>
          </cell>
          <cell r="BK89">
            <v>1</v>
          </cell>
          <cell r="BL89">
            <v>2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1</v>
          </cell>
          <cell r="BT89">
            <v>0</v>
          </cell>
          <cell r="BU89">
            <v>0</v>
          </cell>
          <cell r="BV89">
            <v>0</v>
          </cell>
          <cell r="BW89">
            <v>5</v>
          </cell>
          <cell r="BX89">
            <v>0</v>
          </cell>
          <cell r="BY89">
            <v>5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2</v>
          </cell>
          <cell r="CM89">
            <v>0</v>
          </cell>
          <cell r="CN89">
            <v>0</v>
          </cell>
          <cell r="CO89">
            <v>10</v>
          </cell>
          <cell r="CP89">
            <v>30</v>
          </cell>
          <cell r="CR89">
            <v>2284</v>
          </cell>
          <cell r="CS89" t="str">
            <v>VU VAN TAO</v>
          </cell>
          <cell r="CT89">
            <v>0</v>
          </cell>
          <cell r="CU89" t="str">
            <v>Non SFA</v>
          </cell>
          <cell r="CV89">
            <v>1274.5</v>
          </cell>
          <cell r="CX89">
            <v>2186</v>
          </cell>
          <cell r="CY89">
            <v>29</v>
          </cell>
          <cell r="CZ89">
            <v>2255</v>
          </cell>
        </row>
        <row r="90">
          <cell r="B90">
            <v>82184413</v>
          </cell>
          <cell r="C90" t="str">
            <v>CTY TNHH DV TM TỔNG HỢP ĐỊNH TRÂM</v>
          </cell>
          <cell r="D90" t="str">
            <v>Lao Cai</v>
          </cell>
          <cell r="E90">
            <v>126</v>
          </cell>
          <cell r="F90">
            <v>0</v>
          </cell>
          <cell r="G90">
            <v>1500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5</v>
          </cell>
          <cell r="M90">
            <v>0</v>
          </cell>
          <cell r="N90">
            <v>250</v>
          </cell>
          <cell r="O90">
            <v>0</v>
          </cell>
          <cell r="P90">
            <v>10</v>
          </cell>
          <cell r="Q90">
            <v>1671</v>
          </cell>
          <cell r="R90">
            <v>461</v>
          </cell>
          <cell r="S90">
            <v>2</v>
          </cell>
          <cell r="T90">
            <v>2</v>
          </cell>
          <cell r="U90">
            <v>2</v>
          </cell>
          <cell r="V90">
            <v>2</v>
          </cell>
          <cell r="W90">
            <v>0</v>
          </cell>
          <cell r="X90">
            <v>5</v>
          </cell>
          <cell r="Y90">
            <v>0</v>
          </cell>
          <cell r="Z90">
            <v>0</v>
          </cell>
          <cell r="AA90">
            <v>0</v>
          </cell>
          <cell r="AB90">
            <v>12</v>
          </cell>
          <cell r="AC90">
            <v>10</v>
          </cell>
          <cell r="AD90">
            <v>22</v>
          </cell>
          <cell r="AE90">
            <v>138</v>
          </cell>
          <cell r="AF90">
            <v>2</v>
          </cell>
          <cell r="AG90">
            <v>378</v>
          </cell>
          <cell r="AH90">
            <v>55</v>
          </cell>
          <cell r="AI90">
            <v>0</v>
          </cell>
          <cell r="AJ90">
            <v>2006</v>
          </cell>
          <cell r="AK90">
            <v>160</v>
          </cell>
          <cell r="AL90">
            <v>0</v>
          </cell>
          <cell r="AM90">
            <v>312</v>
          </cell>
          <cell r="AN90">
            <v>0</v>
          </cell>
          <cell r="AO90">
            <v>0</v>
          </cell>
          <cell r="AP90">
            <v>3</v>
          </cell>
          <cell r="AQ90">
            <v>2</v>
          </cell>
          <cell r="AR90">
            <v>0</v>
          </cell>
          <cell r="AS90">
            <v>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10</v>
          </cell>
          <cell r="BA90">
            <v>0</v>
          </cell>
          <cell r="BB90">
            <v>70</v>
          </cell>
          <cell r="BC90">
            <v>270</v>
          </cell>
          <cell r="BD90">
            <v>0</v>
          </cell>
          <cell r="BE90">
            <v>54</v>
          </cell>
          <cell r="BF90">
            <v>0</v>
          </cell>
          <cell r="BG90">
            <v>130</v>
          </cell>
          <cell r="BH90">
            <v>6</v>
          </cell>
          <cell r="BI90">
            <v>0</v>
          </cell>
          <cell r="BJ90">
            <v>6</v>
          </cell>
          <cell r="BK90">
            <v>5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20</v>
          </cell>
          <cell r="BU90">
            <v>0</v>
          </cell>
          <cell r="BV90">
            <v>0</v>
          </cell>
          <cell r="BW90">
            <v>55</v>
          </cell>
          <cell r="BX90">
            <v>0</v>
          </cell>
          <cell r="BY90">
            <v>30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20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48</v>
          </cell>
          <cell r="CJ90">
            <v>0</v>
          </cell>
          <cell r="CK90">
            <v>40</v>
          </cell>
          <cell r="CL90">
            <v>0</v>
          </cell>
          <cell r="CM90">
            <v>0</v>
          </cell>
          <cell r="CN90">
            <v>0</v>
          </cell>
          <cell r="CO90">
            <v>5</v>
          </cell>
          <cell r="CP90">
            <v>65</v>
          </cell>
          <cell r="CR90">
            <v>8066</v>
          </cell>
          <cell r="CS90" t="str">
            <v>VU VAN TAO</v>
          </cell>
          <cell r="CT90">
            <v>0</v>
          </cell>
          <cell r="CU90" t="str">
            <v>SFA</v>
          </cell>
          <cell r="CV90">
            <v>6455</v>
          </cell>
          <cell r="CX90">
            <v>2858</v>
          </cell>
          <cell r="CY90">
            <v>4101</v>
          </cell>
          <cell r="CZ90">
            <v>3965</v>
          </cell>
        </row>
        <row r="91">
          <cell r="B91">
            <v>70000212</v>
          </cell>
          <cell r="C91" t="str">
            <v>MAI THỊ MẾN</v>
          </cell>
          <cell r="D91" t="str">
            <v>Lao Cai</v>
          </cell>
          <cell r="E91">
            <v>10</v>
          </cell>
          <cell r="F91">
            <v>0</v>
          </cell>
          <cell r="G91">
            <v>793</v>
          </cell>
          <cell r="H91">
            <v>10</v>
          </cell>
          <cell r="I91">
            <v>0</v>
          </cell>
          <cell r="J91">
            <v>0</v>
          </cell>
          <cell r="K91">
            <v>110</v>
          </cell>
          <cell r="L91">
            <v>22</v>
          </cell>
          <cell r="M91">
            <v>15</v>
          </cell>
          <cell r="N91">
            <v>556</v>
          </cell>
          <cell r="O91">
            <v>0</v>
          </cell>
          <cell r="P91">
            <v>0</v>
          </cell>
          <cell r="Q91">
            <v>143</v>
          </cell>
          <cell r="R91">
            <v>420</v>
          </cell>
          <cell r="S91">
            <v>14</v>
          </cell>
          <cell r="T91">
            <v>10</v>
          </cell>
          <cell r="U91">
            <v>5</v>
          </cell>
          <cell r="V91">
            <v>5</v>
          </cell>
          <cell r="W91">
            <v>0</v>
          </cell>
          <cell r="X91">
            <v>10</v>
          </cell>
          <cell r="Y91">
            <v>0</v>
          </cell>
          <cell r="Z91">
            <v>0</v>
          </cell>
          <cell r="AA91">
            <v>0</v>
          </cell>
          <cell r="AB91">
            <v>30</v>
          </cell>
          <cell r="AC91">
            <v>64</v>
          </cell>
          <cell r="AD91">
            <v>10</v>
          </cell>
          <cell r="AE91">
            <v>332</v>
          </cell>
          <cell r="AF91">
            <v>0</v>
          </cell>
          <cell r="AG91">
            <v>5</v>
          </cell>
          <cell r="AH91">
            <v>5</v>
          </cell>
          <cell r="AI91">
            <v>5</v>
          </cell>
          <cell r="AJ91">
            <v>5</v>
          </cell>
          <cell r="AK91">
            <v>10</v>
          </cell>
          <cell r="AL91">
            <v>0</v>
          </cell>
          <cell r="AM91">
            <v>10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24</v>
          </cell>
          <cell r="AT91">
            <v>10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42</v>
          </cell>
          <cell r="BA91">
            <v>0</v>
          </cell>
          <cell r="BB91">
            <v>10</v>
          </cell>
          <cell r="BC91">
            <v>10</v>
          </cell>
          <cell r="BD91">
            <v>0</v>
          </cell>
          <cell r="BE91">
            <v>32</v>
          </cell>
          <cell r="BF91">
            <v>10</v>
          </cell>
          <cell r="BG91">
            <v>0</v>
          </cell>
          <cell r="BH91">
            <v>9</v>
          </cell>
          <cell r="BI91">
            <v>0</v>
          </cell>
          <cell r="BJ91">
            <v>11</v>
          </cell>
          <cell r="BK91">
            <v>1</v>
          </cell>
          <cell r="BL91">
            <v>1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10</v>
          </cell>
          <cell r="BU91">
            <v>0</v>
          </cell>
          <cell r="BV91">
            <v>0</v>
          </cell>
          <cell r="BW91">
            <v>5</v>
          </cell>
          <cell r="BX91">
            <v>55</v>
          </cell>
          <cell r="BY91">
            <v>5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10</v>
          </cell>
          <cell r="CJ91">
            <v>10</v>
          </cell>
          <cell r="CK91">
            <v>0</v>
          </cell>
          <cell r="CL91">
            <v>0</v>
          </cell>
          <cell r="CM91">
            <v>0</v>
          </cell>
          <cell r="CN91">
            <v>10</v>
          </cell>
          <cell r="CO91">
            <v>15</v>
          </cell>
          <cell r="CP91">
            <v>0</v>
          </cell>
          <cell r="CR91">
            <v>2879</v>
          </cell>
          <cell r="CS91" t="str">
            <v>VU VAN TAO</v>
          </cell>
          <cell r="CT91">
            <v>0</v>
          </cell>
          <cell r="CU91" t="str">
            <v>Non SFA</v>
          </cell>
          <cell r="CV91">
            <v>695.5</v>
          </cell>
          <cell r="CX91">
            <v>1048</v>
          </cell>
          <cell r="CY91">
            <v>218</v>
          </cell>
          <cell r="CZ91">
            <v>2661</v>
          </cell>
        </row>
        <row r="92">
          <cell r="B92">
            <v>82185910</v>
          </cell>
          <cell r="C92" t="str">
            <v>NGUYỄN THỊ KIM THANH</v>
          </cell>
          <cell r="D92" t="str">
            <v>Lao Cai</v>
          </cell>
          <cell r="E92">
            <v>3</v>
          </cell>
          <cell r="F92">
            <v>0</v>
          </cell>
          <cell r="G92">
            <v>2000</v>
          </cell>
          <cell r="H92">
            <v>10</v>
          </cell>
          <cell r="I92">
            <v>0</v>
          </cell>
          <cell r="J92">
            <v>0</v>
          </cell>
          <cell r="K92">
            <v>12</v>
          </cell>
          <cell r="L92">
            <v>10</v>
          </cell>
          <cell r="M92">
            <v>10</v>
          </cell>
          <cell r="N92">
            <v>88</v>
          </cell>
          <cell r="O92">
            <v>0</v>
          </cell>
          <cell r="P92">
            <v>20</v>
          </cell>
          <cell r="Q92">
            <v>190</v>
          </cell>
          <cell r="R92">
            <v>128</v>
          </cell>
          <cell r="S92">
            <v>10</v>
          </cell>
          <cell r="T92">
            <v>15</v>
          </cell>
          <cell r="U92">
            <v>10</v>
          </cell>
          <cell r="V92">
            <v>10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60</v>
          </cell>
          <cell r="AC92">
            <v>72</v>
          </cell>
          <cell r="AD92">
            <v>0</v>
          </cell>
          <cell r="AE92">
            <v>20</v>
          </cell>
          <cell r="AF92">
            <v>10</v>
          </cell>
          <cell r="AG92">
            <v>10</v>
          </cell>
          <cell r="AH92">
            <v>10</v>
          </cell>
          <cell r="AI92">
            <v>5</v>
          </cell>
          <cell r="AJ92">
            <v>0</v>
          </cell>
          <cell r="AK92">
            <v>64</v>
          </cell>
          <cell r="AL92">
            <v>0</v>
          </cell>
          <cell r="AM92">
            <v>10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7</v>
          </cell>
          <cell r="AT92">
            <v>11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3</v>
          </cell>
          <cell r="BC92">
            <v>10</v>
          </cell>
          <cell r="BD92">
            <v>0</v>
          </cell>
          <cell r="BE92">
            <v>10</v>
          </cell>
          <cell r="BF92">
            <v>12</v>
          </cell>
          <cell r="BG92">
            <v>3</v>
          </cell>
          <cell r="BH92">
            <v>10</v>
          </cell>
          <cell r="BI92">
            <v>0</v>
          </cell>
          <cell r="BJ92">
            <v>10</v>
          </cell>
          <cell r="BK92">
            <v>10</v>
          </cell>
          <cell r="BL92">
            <v>10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4</v>
          </cell>
          <cell r="BU92">
            <v>0</v>
          </cell>
          <cell r="BV92">
            <v>0</v>
          </cell>
          <cell r="BW92">
            <v>20</v>
          </cell>
          <cell r="BX92">
            <v>0</v>
          </cell>
          <cell r="BY92">
            <v>10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2</v>
          </cell>
          <cell r="CJ92">
            <v>2</v>
          </cell>
          <cell r="CK92">
            <v>10</v>
          </cell>
          <cell r="CL92">
            <v>0</v>
          </cell>
          <cell r="CM92">
            <v>0</v>
          </cell>
          <cell r="CN92">
            <v>3</v>
          </cell>
          <cell r="CO92">
            <v>4</v>
          </cell>
          <cell r="CP92">
            <v>4</v>
          </cell>
          <cell r="CR92">
            <v>2932</v>
          </cell>
          <cell r="CS92" t="str">
            <v>VU VAN TAO</v>
          </cell>
          <cell r="CT92">
            <v>0</v>
          </cell>
          <cell r="CU92" t="str">
            <v>Non SFA</v>
          </cell>
          <cell r="CV92">
            <v>2763</v>
          </cell>
          <cell r="CX92">
            <v>2234</v>
          </cell>
          <cell r="CY92">
            <v>271</v>
          </cell>
          <cell r="CZ92">
            <v>2661</v>
          </cell>
        </row>
        <row r="93">
          <cell r="B93">
            <v>70365722</v>
          </cell>
          <cell r="C93" t="str">
            <v>PHẠM THỊ KIM CƯƠNG</v>
          </cell>
          <cell r="D93" t="str">
            <v>Lao Cai</v>
          </cell>
          <cell r="E93">
            <v>100</v>
          </cell>
          <cell r="F93">
            <v>0</v>
          </cell>
          <cell r="G93">
            <v>6500</v>
          </cell>
          <cell r="H93">
            <v>90</v>
          </cell>
          <cell r="I93">
            <v>0</v>
          </cell>
          <cell r="J93">
            <v>0</v>
          </cell>
          <cell r="K93">
            <v>212</v>
          </cell>
          <cell r="L93">
            <v>90</v>
          </cell>
          <cell r="M93">
            <v>30</v>
          </cell>
          <cell r="N93">
            <v>350</v>
          </cell>
          <cell r="O93">
            <v>0</v>
          </cell>
          <cell r="P93">
            <v>60</v>
          </cell>
          <cell r="Q93">
            <v>300</v>
          </cell>
          <cell r="R93">
            <v>200</v>
          </cell>
          <cell r="S93">
            <v>60</v>
          </cell>
          <cell r="T93">
            <v>60</v>
          </cell>
          <cell r="U93">
            <v>40</v>
          </cell>
          <cell r="V93">
            <v>60</v>
          </cell>
          <cell r="W93">
            <v>0</v>
          </cell>
          <cell r="X93">
            <v>60</v>
          </cell>
          <cell r="Y93">
            <v>0</v>
          </cell>
          <cell r="Z93">
            <v>0</v>
          </cell>
          <cell r="AA93">
            <v>0</v>
          </cell>
          <cell r="AB93">
            <v>144</v>
          </cell>
          <cell r="AC93">
            <v>158</v>
          </cell>
          <cell r="AD93">
            <v>144</v>
          </cell>
          <cell r="AE93">
            <v>124</v>
          </cell>
          <cell r="AF93">
            <v>354</v>
          </cell>
          <cell r="AG93">
            <v>30</v>
          </cell>
          <cell r="AH93">
            <v>30</v>
          </cell>
          <cell r="AI93">
            <v>20</v>
          </cell>
          <cell r="AJ93">
            <v>200</v>
          </cell>
          <cell r="AK93">
            <v>50</v>
          </cell>
          <cell r="AL93">
            <v>0</v>
          </cell>
          <cell r="AM93">
            <v>20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172</v>
          </cell>
          <cell r="AT93">
            <v>20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90</v>
          </cell>
          <cell r="BC93">
            <v>22</v>
          </cell>
          <cell r="BD93">
            <v>0</v>
          </cell>
          <cell r="BE93">
            <v>96</v>
          </cell>
          <cell r="BF93">
            <v>2</v>
          </cell>
          <cell r="BG93">
            <v>30</v>
          </cell>
          <cell r="BH93">
            <v>130</v>
          </cell>
          <cell r="BI93">
            <v>0</v>
          </cell>
          <cell r="BJ93">
            <v>5</v>
          </cell>
          <cell r="BK93">
            <v>20</v>
          </cell>
          <cell r="BL93">
            <v>20</v>
          </cell>
          <cell r="BM93">
            <v>0</v>
          </cell>
          <cell r="BN93">
            <v>0</v>
          </cell>
          <cell r="BO93">
            <v>0</v>
          </cell>
          <cell r="BP93">
            <v>5</v>
          </cell>
          <cell r="BQ93">
            <v>0</v>
          </cell>
          <cell r="BR93">
            <v>0</v>
          </cell>
          <cell r="BS93">
            <v>0</v>
          </cell>
          <cell r="BT93">
            <v>20</v>
          </cell>
          <cell r="BU93">
            <v>0</v>
          </cell>
          <cell r="BV93">
            <v>10</v>
          </cell>
          <cell r="BW93">
            <v>90</v>
          </cell>
          <cell r="BX93">
            <v>0</v>
          </cell>
          <cell r="BY93">
            <v>50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33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176</v>
          </cell>
          <cell r="CJ93">
            <v>58</v>
          </cell>
          <cell r="CK93">
            <v>60</v>
          </cell>
          <cell r="CL93">
            <v>40</v>
          </cell>
          <cell r="CM93">
            <v>0</v>
          </cell>
          <cell r="CN93">
            <v>96</v>
          </cell>
          <cell r="CO93">
            <v>45</v>
          </cell>
          <cell r="CP93">
            <v>30</v>
          </cell>
          <cell r="CR93">
            <v>10806</v>
          </cell>
          <cell r="CS93" t="str">
            <v>VU VAN TAO</v>
          </cell>
          <cell r="CT93">
            <v>0</v>
          </cell>
          <cell r="CU93" t="str">
            <v>SFA</v>
          </cell>
          <cell r="CV93">
            <v>9610</v>
          </cell>
          <cell r="CX93">
            <v>7387</v>
          </cell>
          <cell r="CY93">
            <v>1090</v>
          </cell>
          <cell r="CZ93">
            <v>9716</v>
          </cell>
        </row>
        <row r="94">
          <cell r="B94">
            <v>70342422</v>
          </cell>
          <cell r="C94" t="str">
            <v>PHẠM THỊ THU HIỀN</v>
          </cell>
          <cell r="D94" t="str">
            <v>Lao Cai</v>
          </cell>
          <cell r="E94">
            <v>0</v>
          </cell>
          <cell r="F94">
            <v>0</v>
          </cell>
          <cell r="G94">
            <v>410</v>
          </cell>
          <cell r="H94">
            <v>50</v>
          </cell>
          <cell r="I94">
            <v>0</v>
          </cell>
          <cell r="J94">
            <v>0</v>
          </cell>
          <cell r="K94">
            <v>106</v>
          </cell>
          <cell r="L94">
            <v>10</v>
          </cell>
          <cell r="M94">
            <v>5</v>
          </cell>
          <cell r="N94">
            <v>100</v>
          </cell>
          <cell r="O94">
            <v>0</v>
          </cell>
          <cell r="P94">
            <v>0</v>
          </cell>
          <cell r="Q94">
            <v>10</v>
          </cell>
          <cell r="R94">
            <v>170</v>
          </cell>
          <cell r="S94">
            <v>1</v>
          </cell>
          <cell r="T94">
            <v>0</v>
          </cell>
          <cell r="U94">
            <v>5</v>
          </cell>
          <cell r="V94">
            <v>10</v>
          </cell>
          <cell r="W94">
            <v>0</v>
          </cell>
          <cell r="X94">
            <v>1</v>
          </cell>
          <cell r="Y94">
            <v>0</v>
          </cell>
          <cell r="Z94">
            <v>0</v>
          </cell>
          <cell r="AA94">
            <v>0</v>
          </cell>
          <cell r="AB94">
            <v>40</v>
          </cell>
          <cell r="AC94">
            <v>150</v>
          </cell>
          <cell r="AD94">
            <v>10</v>
          </cell>
          <cell r="AE94">
            <v>50</v>
          </cell>
          <cell r="AF94">
            <v>6</v>
          </cell>
          <cell r="AG94">
            <v>5</v>
          </cell>
          <cell r="AH94">
            <v>5</v>
          </cell>
          <cell r="AI94">
            <v>5</v>
          </cell>
          <cell r="AJ94">
            <v>5</v>
          </cell>
          <cell r="AK94">
            <v>10</v>
          </cell>
          <cell r="AL94">
            <v>0</v>
          </cell>
          <cell r="AM94">
            <v>20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32</v>
          </cell>
          <cell r="AT94">
            <v>10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5</v>
          </cell>
          <cell r="BA94">
            <v>0</v>
          </cell>
          <cell r="BB94">
            <v>0</v>
          </cell>
          <cell r="BC94">
            <v>10</v>
          </cell>
          <cell r="BD94">
            <v>0</v>
          </cell>
          <cell r="BE94">
            <v>25</v>
          </cell>
          <cell r="BF94">
            <v>5</v>
          </cell>
          <cell r="BG94">
            <v>0</v>
          </cell>
          <cell r="BH94">
            <v>64</v>
          </cell>
          <cell r="BI94">
            <v>0</v>
          </cell>
          <cell r="BJ94">
            <v>10</v>
          </cell>
          <cell r="BK94">
            <v>10</v>
          </cell>
          <cell r="BL94">
            <v>10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20</v>
          </cell>
          <cell r="BX94">
            <v>10</v>
          </cell>
          <cell r="BY94">
            <v>5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10</v>
          </cell>
          <cell r="CP94">
            <v>0</v>
          </cell>
          <cell r="CR94">
            <v>1410</v>
          </cell>
          <cell r="CS94" t="str">
            <v>VU VAN TAO</v>
          </cell>
          <cell r="CT94">
            <v>0</v>
          </cell>
          <cell r="CU94" t="str">
            <v>Non SFA</v>
          </cell>
          <cell r="CV94">
            <v>1152</v>
          </cell>
          <cell r="CX94">
            <v>799</v>
          </cell>
          <cell r="CY94">
            <v>25</v>
          </cell>
          <cell r="CZ94">
            <v>1385</v>
          </cell>
        </row>
        <row r="95">
          <cell r="B95">
            <v>70496818</v>
          </cell>
          <cell r="C95" t="str">
            <v>NPP-VŨ THỊ THÙY - VŨ THỊ THÙY</v>
          </cell>
          <cell r="D95" t="str">
            <v>Lao Cai</v>
          </cell>
          <cell r="E95">
            <v>0</v>
          </cell>
          <cell r="F95">
            <v>0</v>
          </cell>
          <cell r="G95">
            <v>100</v>
          </cell>
          <cell r="H95">
            <v>0</v>
          </cell>
          <cell r="I95">
            <v>0</v>
          </cell>
          <cell r="J95">
            <v>0</v>
          </cell>
          <cell r="K95">
            <v>3</v>
          </cell>
          <cell r="L95">
            <v>0</v>
          </cell>
          <cell r="M95">
            <v>0</v>
          </cell>
          <cell r="N95">
            <v>10</v>
          </cell>
          <cell r="O95">
            <v>0</v>
          </cell>
          <cell r="P95">
            <v>0</v>
          </cell>
          <cell r="Q95">
            <v>78</v>
          </cell>
          <cell r="R95">
            <v>6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13</v>
          </cell>
          <cell r="AC95">
            <v>103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1</v>
          </cell>
          <cell r="AL95">
            <v>0</v>
          </cell>
          <cell r="AM95">
            <v>2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R95">
            <v>316</v>
          </cell>
          <cell r="CS95" t="str">
            <v>VU VAN TAO</v>
          </cell>
          <cell r="CT95">
            <v>0</v>
          </cell>
          <cell r="CU95" t="str">
            <v>Non SFA</v>
          </cell>
          <cell r="CV95">
            <v>10.5</v>
          </cell>
          <cell r="CX95">
            <v>218</v>
          </cell>
          <cell r="CY95">
            <v>79</v>
          </cell>
          <cell r="CZ95">
            <v>237</v>
          </cell>
        </row>
        <row r="96">
          <cell r="B96">
            <v>82100051</v>
          </cell>
          <cell r="C96" t="str">
            <v>CHU THỊ LOAN</v>
          </cell>
          <cell r="D96" t="str">
            <v>Cao Bang</v>
          </cell>
          <cell r="E96">
            <v>11</v>
          </cell>
          <cell r="F96">
            <v>0</v>
          </cell>
          <cell r="G96">
            <v>34</v>
          </cell>
          <cell r="H96">
            <v>0</v>
          </cell>
          <cell r="I96">
            <v>0</v>
          </cell>
          <cell r="J96">
            <v>0</v>
          </cell>
          <cell r="K96">
            <v>6</v>
          </cell>
          <cell r="L96">
            <v>0</v>
          </cell>
          <cell r="M96">
            <v>2</v>
          </cell>
          <cell r="N96">
            <v>8</v>
          </cell>
          <cell r="O96">
            <v>2</v>
          </cell>
          <cell r="P96">
            <v>0</v>
          </cell>
          <cell r="Q96">
            <v>4</v>
          </cell>
          <cell r="R96">
            <v>6</v>
          </cell>
          <cell r="S96">
            <v>0</v>
          </cell>
          <cell r="T96">
            <v>0</v>
          </cell>
          <cell r="U96">
            <v>1</v>
          </cell>
          <cell r="V96">
            <v>1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2</v>
          </cell>
          <cell r="AC96">
            <v>1</v>
          </cell>
          <cell r="AD96">
            <v>0</v>
          </cell>
          <cell r="AE96">
            <v>7</v>
          </cell>
          <cell r="AF96">
            <v>2</v>
          </cell>
          <cell r="AG96">
            <v>0</v>
          </cell>
          <cell r="AH96">
            <v>5</v>
          </cell>
          <cell r="AI96">
            <v>0</v>
          </cell>
          <cell r="AJ96">
            <v>5</v>
          </cell>
          <cell r="AK96">
            <v>5</v>
          </cell>
          <cell r="AL96">
            <v>0</v>
          </cell>
          <cell r="AM96">
            <v>5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2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8</v>
          </cell>
          <cell r="BC96">
            <v>4</v>
          </cell>
          <cell r="BD96">
            <v>0</v>
          </cell>
          <cell r="BE96">
            <v>2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5</v>
          </cell>
          <cell r="BK96">
            <v>5</v>
          </cell>
          <cell r="BL96">
            <v>4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2</v>
          </cell>
          <cell r="BT96">
            <v>5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5</v>
          </cell>
          <cell r="CJ96">
            <v>8</v>
          </cell>
          <cell r="CK96">
            <v>3</v>
          </cell>
          <cell r="CL96">
            <v>2</v>
          </cell>
          <cell r="CM96">
            <v>0</v>
          </cell>
          <cell r="CN96">
            <v>7</v>
          </cell>
          <cell r="CO96">
            <v>3</v>
          </cell>
          <cell r="CP96">
            <v>0</v>
          </cell>
          <cell r="CR96">
            <v>172</v>
          </cell>
          <cell r="CS96" t="str">
            <v>TRINH VAN TIN</v>
          </cell>
          <cell r="CT96">
            <v>0</v>
          </cell>
          <cell r="CU96" t="str">
            <v>Non SFA</v>
          </cell>
          <cell r="CV96">
            <v>0</v>
          </cell>
          <cell r="CX96">
            <v>51</v>
          </cell>
          <cell r="CY96">
            <v>60</v>
          </cell>
          <cell r="CZ96">
            <v>112</v>
          </cell>
        </row>
        <row r="97">
          <cell r="B97">
            <v>82101063</v>
          </cell>
          <cell r="C97" t="str">
            <v>NGUYỄN THỊ HUỆ</v>
          </cell>
          <cell r="D97" t="str">
            <v>Cao Bang</v>
          </cell>
          <cell r="E97">
            <v>28</v>
          </cell>
          <cell r="F97">
            <v>0</v>
          </cell>
          <cell r="G97">
            <v>201</v>
          </cell>
          <cell r="H97">
            <v>0</v>
          </cell>
          <cell r="I97">
            <v>0</v>
          </cell>
          <cell r="J97">
            <v>0</v>
          </cell>
          <cell r="K97">
            <v>7</v>
          </cell>
          <cell r="L97">
            <v>0</v>
          </cell>
          <cell r="M97">
            <v>0</v>
          </cell>
          <cell r="N97">
            <v>144</v>
          </cell>
          <cell r="O97">
            <v>2</v>
          </cell>
          <cell r="P97">
            <v>0</v>
          </cell>
          <cell r="Q97">
            <v>5</v>
          </cell>
          <cell r="R97">
            <v>168</v>
          </cell>
          <cell r="S97">
            <v>56</v>
          </cell>
          <cell r="T97">
            <v>77</v>
          </cell>
          <cell r="U97">
            <v>45</v>
          </cell>
          <cell r="V97">
            <v>58</v>
          </cell>
          <cell r="W97">
            <v>0</v>
          </cell>
          <cell r="X97">
            <v>45</v>
          </cell>
          <cell r="Y97">
            <v>0</v>
          </cell>
          <cell r="Z97">
            <v>0</v>
          </cell>
          <cell r="AA97">
            <v>0</v>
          </cell>
          <cell r="AB97">
            <v>45</v>
          </cell>
          <cell r="AC97">
            <v>43</v>
          </cell>
          <cell r="AD97">
            <v>0</v>
          </cell>
          <cell r="AE97">
            <v>23</v>
          </cell>
          <cell r="AF97">
            <v>5</v>
          </cell>
          <cell r="AG97">
            <v>0</v>
          </cell>
          <cell r="AH97">
            <v>13</v>
          </cell>
          <cell r="AI97">
            <v>0</v>
          </cell>
          <cell r="AJ97">
            <v>5</v>
          </cell>
          <cell r="AK97">
            <v>5</v>
          </cell>
          <cell r="AL97">
            <v>0</v>
          </cell>
          <cell r="AM97">
            <v>10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8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</v>
          </cell>
          <cell r="BC97">
            <v>11</v>
          </cell>
          <cell r="BD97">
            <v>0</v>
          </cell>
          <cell r="BE97">
            <v>8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12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5</v>
          </cell>
          <cell r="BT97">
            <v>8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5</v>
          </cell>
          <cell r="CJ97">
            <v>8</v>
          </cell>
          <cell r="CK97">
            <v>6</v>
          </cell>
          <cell r="CL97">
            <v>8</v>
          </cell>
          <cell r="CM97">
            <v>0</v>
          </cell>
          <cell r="CN97">
            <v>6</v>
          </cell>
          <cell r="CO97">
            <v>88</v>
          </cell>
          <cell r="CP97">
            <v>0</v>
          </cell>
          <cell r="CR97">
            <v>1167</v>
          </cell>
          <cell r="CS97" t="str">
            <v>TRINH VAN TIN</v>
          </cell>
          <cell r="CT97">
            <v>0</v>
          </cell>
          <cell r="CU97" t="str">
            <v>Non SFA</v>
          </cell>
          <cell r="CV97">
            <v>22</v>
          </cell>
          <cell r="CX97">
            <v>323</v>
          </cell>
          <cell r="CY97">
            <v>84</v>
          </cell>
          <cell r="CZ97">
            <v>1083</v>
          </cell>
        </row>
        <row r="98">
          <cell r="B98">
            <v>82101572</v>
          </cell>
          <cell r="C98" t="str">
            <v>TRIỆU THỊ HUỆ</v>
          </cell>
          <cell r="D98" t="str">
            <v>Cao Bang</v>
          </cell>
          <cell r="E98">
            <v>32</v>
          </cell>
          <cell r="F98">
            <v>0</v>
          </cell>
          <cell r="G98">
            <v>2</v>
          </cell>
          <cell r="H98">
            <v>0</v>
          </cell>
          <cell r="I98">
            <v>0</v>
          </cell>
          <cell r="J98">
            <v>0</v>
          </cell>
          <cell r="K98">
            <v>36</v>
          </cell>
          <cell r="L98">
            <v>0</v>
          </cell>
          <cell r="M98">
            <v>0</v>
          </cell>
          <cell r="N98">
            <v>72</v>
          </cell>
          <cell r="O98">
            <v>0</v>
          </cell>
          <cell r="P98">
            <v>0</v>
          </cell>
          <cell r="Q98">
            <v>5</v>
          </cell>
          <cell r="R98">
            <v>40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45</v>
          </cell>
          <cell r="AF98">
            <v>10</v>
          </cell>
          <cell r="AG98">
            <v>0</v>
          </cell>
          <cell r="AH98">
            <v>6</v>
          </cell>
          <cell r="AI98">
            <v>0</v>
          </cell>
          <cell r="AJ98">
            <v>5</v>
          </cell>
          <cell r="AK98">
            <v>6</v>
          </cell>
          <cell r="AL98">
            <v>0</v>
          </cell>
          <cell r="AM98">
            <v>5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35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7</v>
          </cell>
          <cell r="BC98">
            <v>11</v>
          </cell>
          <cell r="BD98">
            <v>0</v>
          </cell>
          <cell r="BE98">
            <v>40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4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5</v>
          </cell>
          <cell r="BT98">
            <v>7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6</v>
          </cell>
          <cell r="CJ98">
            <v>6</v>
          </cell>
          <cell r="CK98">
            <v>10</v>
          </cell>
          <cell r="CL98">
            <v>10</v>
          </cell>
          <cell r="CM98">
            <v>0</v>
          </cell>
          <cell r="CN98">
            <v>6</v>
          </cell>
          <cell r="CO98">
            <v>5</v>
          </cell>
          <cell r="CP98">
            <v>0</v>
          </cell>
          <cell r="CR98">
            <v>416</v>
          </cell>
          <cell r="CS98" t="str">
            <v>TRINH VAN TIN</v>
          </cell>
          <cell r="CT98">
            <v>0</v>
          </cell>
          <cell r="CU98" t="str">
            <v>Non SFA</v>
          </cell>
          <cell r="CV98">
            <v>0</v>
          </cell>
          <cell r="CX98">
            <v>24</v>
          </cell>
          <cell r="CY98">
            <v>85</v>
          </cell>
          <cell r="CZ98">
            <v>331</v>
          </cell>
        </row>
        <row r="99">
          <cell r="B99">
            <v>82184029</v>
          </cell>
          <cell r="C99" t="str">
            <v>NGUYỄN MAI HƯƠNG</v>
          </cell>
          <cell r="D99" t="str">
            <v>Cao Bang</v>
          </cell>
          <cell r="E99">
            <v>48</v>
          </cell>
          <cell r="F99">
            <v>0</v>
          </cell>
          <cell r="G99">
            <v>3418</v>
          </cell>
          <cell r="H99">
            <v>15</v>
          </cell>
          <cell r="I99">
            <v>0</v>
          </cell>
          <cell r="J99">
            <v>0</v>
          </cell>
          <cell r="K99">
            <v>201</v>
          </cell>
          <cell r="L99">
            <v>21</v>
          </cell>
          <cell r="M99">
            <v>98</v>
          </cell>
          <cell r="N99">
            <v>568</v>
          </cell>
          <cell r="O99">
            <v>32</v>
          </cell>
          <cell r="P99">
            <v>0</v>
          </cell>
          <cell r="Q99">
            <v>202</v>
          </cell>
          <cell r="R99">
            <v>432</v>
          </cell>
          <cell r="S99">
            <v>84</v>
          </cell>
          <cell r="T99">
            <v>66</v>
          </cell>
          <cell r="U99">
            <v>84</v>
          </cell>
          <cell r="V99">
            <v>78</v>
          </cell>
          <cell r="W99">
            <v>0</v>
          </cell>
          <cell r="X99">
            <v>85</v>
          </cell>
          <cell r="Y99">
            <v>0</v>
          </cell>
          <cell r="Z99">
            <v>0</v>
          </cell>
          <cell r="AA99">
            <v>0</v>
          </cell>
          <cell r="AB99">
            <v>400</v>
          </cell>
          <cell r="AC99">
            <v>568</v>
          </cell>
          <cell r="AD99">
            <v>22</v>
          </cell>
          <cell r="AE99">
            <v>88</v>
          </cell>
          <cell r="AF99">
            <v>23</v>
          </cell>
          <cell r="AG99">
            <v>0</v>
          </cell>
          <cell r="AH99">
            <v>14</v>
          </cell>
          <cell r="AI99">
            <v>12</v>
          </cell>
          <cell r="AJ99">
            <v>88</v>
          </cell>
          <cell r="AK99">
            <v>12</v>
          </cell>
          <cell r="AL99">
            <v>0</v>
          </cell>
          <cell r="AM99">
            <v>78</v>
          </cell>
          <cell r="AN99">
            <v>0</v>
          </cell>
          <cell r="AO99">
            <v>0</v>
          </cell>
          <cell r="AP99">
            <v>10</v>
          </cell>
          <cell r="AQ99">
            <v>10</v>
          </cell>
          <cell r="AR99">
            <v>0</v>
          </cell>
          <cell r="AS99">
            <v>98</v>
          </cell>
          <cell r="AT99">
            <v>67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32</v>
          </cell>
          <cell r="BC99">
            <v>124</v>
          </cell>
          <cell r="BD99">
            <v>0</v>
          </cell>
          <cell r="BE99">
            <v>88</v>
          </cell>
          <cell r="BF99">
            <v>76</v>
          </cell>
          <cell r="BG99">
            <v>0</v>
          </cell>
          <cell r="BH99">
            <v>20</v>
          </cell>
          <cell r="BI99">
            <v>0</v>
          </cell>
          <cell r="BJ99">
            <v>266</v>
          </cell>
          <cell r="BK99">
            <v>55</v>
          </cell>
          <cell r="BL99">
            <v>55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4</v>
          </cell>
          <cell r="BT99">
            <v>20</v>
          </cell>
          <cell r="BU99">
            <v>0</v>
          </cell>
          <cell r="BV99">
            <v>0</v>
          </cell>
          <cell r="BW99">
            <v>0</v>
          </cell>
          <cell r="BX99">
            <v>50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16</v>
          </cell>
          <cell r="CJ99">
            <v>6</v>
          </cell>
          <cell r="CK99">
            <v>6</v>
          </cell>
          <cell r="CL99">
            <v>4</v>
          </cell>
          <cell r="CM99">
            <v>0</v>
          </cell>
          <cell r="CN99">
            <v>12</v>
          </cell>
          <cell r="CO99">
            <v>266</v>
          </cell>
          <cell r="CP99">
            <v>0</v>
          </cell>
          <cell r="CR99">
            <v>8022</v>
          </cell>
          <cell r="CS99" t="str">
            <v>TRINH VAN TIN</v>
          </cell>
          <cell r="CT99">
            <v>0</v>
          </cell>
          <cell r="CU99" t="str">
            <v>Non SFA</v>
          </cell>
          <cell r="CV99">
            <v>4275</v>
          </cell>
          <cell r="CX99">
            <v>4719</v>
          </cell>
          <cell r="CY99">
            <v>440</v>
          </cell>
          <cell r="CZ99">
            <v>7582</v>
          </cell>
        </row>
        <row r="100">
          <cell r="B100">
            <v>82184144</v>
          </cell>
          <cell r="C100" t="str">
            <v>DNTN DUYÊN HÒA</v>
          </cell>
          <cell r="D100" t="str">
            <v>Cao Bang</v>
          </cell>
          <cell r="E100">
            <v>22</v>
          </cell>
          <cell r="F100">
            <v>0</v>
          </cell>
          <cell r="G100">
            <v>246</v>
          </cell>
          <cell r="H100">
            <v>0</v>
          </cell>
          <cell r="I100">
            <v>0</v>
          </cell>
          <cell r="J100">
            <v>0</v>
          </cell>
          <cell r="K100">
            <v>30</v>
          </cell>
          <cell r="L100">
            <v>0</v>
          </cell>
          <cell r="M100">
            <v>0</v>
          </cell>
          <cell r="N100">
            <v>321</v>
          </cell>
          <cell r="O100">
            <v>1</v>
          </cell>
          <cell r="P100">
            <v>0</v>
          </cell>
          <cell r="Q100">
            <v>3</v>
          </cell>
          <cell r="R100">
            <v>866</v>
          </cell>
          <cell r="S100">
            <v>0</v>
          </cell>
          <cell r="T100">
            <v>0</v>
          </cell>
          <cell r="U100">
            <v>0</v>
          </cell>
          <cell r="V100">
            <v>5</v>
          </cell>
          <cell r="W100">
            <v>0</v>
          </cell>
          <cell r="X100">
            <v>4</v>
          </cell>
          <cell r="Y100">
            <v>0</v>
          </cell>
          <cell r="Z100">
            <v>0</v>
          </cell>
          <cell r="AA100">
            <v>0</v>
          </cell>
          <cell r="AB100">
            <v>3</v>
          </cell>
          <cell r="AC100">
            <v>5</v>
          </cell>
          <cell r="AD100">
            <v>0</v>
          </cell>
          <cell r="AE100">
            <v>88</v>
          </cell>
          <cell r="AF100">
            <v>7</v>
          </cell>
          <cell r="AG100">
            <v>0</v>
          </cell>
          <cell r="AH100">
            <v>10</v>
          </cell>
          <cell r="AI100">
            <v>0</v>
          </cell>
          <cell r="AJ100">
            <v>5</v>
          </cell>
          <cell r="AK100">
            <v>5</v>
          </cell>
          <cell r="AL100">
            <v>0</v>
          </cell>
          <cell r="AM100">
            <v>20</v>
          </cell>
          <cell r="AN100">
            <v>0</v>
          </cell>
          <cell r="AO100">
            <v>0</v>
          </cell>
          <cell r="AP100">
            <v>0</v>
          </cell>
          <cell r="AQ100">
            <v>5</v>
          </cell>
          <cell r="AR100">
            <v>0</v>
          </cell>
          <cell r="AS100">
            <v>65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5</v>
          </cell>
          <cell r="BC100">
            <v>12</v>
          </cell>
          <cell r="BD100">
            <v>0</v>
          </cell>
          <cell r="BE100">
            <v>8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91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2</v>
          </cell>
          <cell r="BT100">
            <v>5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5</v>
          </cell>
          <cell r="CJ100">
            <v>8</v>
          </cell>
          <cell r="CK100">
            <v>7</v>
          </cell>
          <cell r="CL100">
            <v>12</v>
          </cell>
          <cell r="CM100">
            <v>0</v>
          </cell>
          <cell r="CN100">
            <v>7</v>
          </cell>
          <cell r="CO100">
            <v>223</v>
          </cell>
          <cell r="CP100">
            <v>0</v>
          </cell>
          <cell r="CR100">
            <v>2096</v>
          </cell>
          <cell r="CS100" t="str">
            <v>TRINH VAN TIN</v>
          </cell>
          <cell r="CT100">
            <v>0</v>
          </cell>
          <cell r="CU100" t="str">
            <v>Non SFA</v>
          </cell>
          <cell r="CV100">
            <v>0</v>
          </cell>
          <cell r="CX100">
            <v>301</v>
          </cell>
          <cell r="CY100">
            <v>67</v>
          </cell>
          <cell r="CZ100">
            <v>2029</v>
          </cell>
        </row>
        <row r="101">
          <cell r="B101">
            <v>70146394</v>
          </cell>
          <cell r="C101" t="str">
            <v>ĐẶNG THÁI SAN</v>
          </cell>
          <cell r="D101" t="str">
            <v>Cao Bang</v>
          </cell>
          <cell r="E101">
            <v>21</v>
          </cell>
          <cell r="F101">
            <v>0</v>
          </cell>
          <cell r="G101">
            <v>429</v>
          </cell>
          <cell r="H101">
            <v>8</v>
          </cell>
          <cell r="I101">
            <v>0</v>
          </cell>
          <cell r="J101">
            <v>0</v>
          </cell>
          <cell r="K101">
            <v>84</v>
          </cell>
          <cell r="L101">
            <v>1</v>
          </cell>
          <cell r="M101">
            <v>12</v>
          </cell>
          <cell r="N101">
            <v>88</v>
          </cell>
          <cell r="O101">
            <v>1</v>
          </cell>
          <cell r="P101">
            <v>0</v>
          </cell>
          <cell r="Q101">
            <v>8</v>
          </cell>
          <cell r="R101">
            <v>121</v>
          </cell>
          <cell r="S101">
            <v>54</v>
          </cell>
          <cell r="T101">
            <v>44</v>
          </cell>
          <cell r="U101">
            <v>89</v>
          </cell>
          <cell r="V101">
            <v>68</v>
          </cell>
          <cell r="W101">
            <v>0</v>
          </cell>
          <cell r="X101">
            <v>76</v>
          </cell>
          <cell r="Y101">
            <v>0</v>
          </cell>
          <cell r="Z101">
            <v>0</v>
          </cell>
          <cell r="AA101">
            <v>0</v>
          </cell>
          <cell r="AB101">
            <v>90</v>
          </cell>
          <cell r="AC101">
            <v>88</v>
          </cell>
          <cell r="AD101">
            <v>12</v>
          </cell>
          <cell r="AE101">
            <v>81</v>
          </cell>
          <cell r="AF101">
            <v>27</v>
          </cell>
          <cell r="AG101">
            <v>0</v>
          </cell>
          <cell r="AH101">
            <v>10</v>
          </cell>
          <cell r="AI101">
            <v>14</v>
          </cell>
          <cell r="AJ101">
            <v>9</v>
          </cell>
          <cell r="AK101">
            <v>5</v>
          </cell>
          <cell r="AL101">
            <v>0</v>
          </cell>
          <cell r="AM101">
            <v>12</v>
          </cell>
          <cell r="AN101">
            <v>0</v>
          </cell>
          <cell r="AO101">
            <v>0</v>
          </cell>
          <cell r="AP101">
            <v>5</v>
          </cell>
          <cell r="AQ101">
            <v>4</v>
          </cell>
          <cell r="AR101">
            <v>0</v>
          </cell>
          <cell r="AS101">
            <v>82</v>
          </cell>
          <cell r="AT101">
            <v>50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</v>
          </cell>
          <cell r="BC101">
            <v>23</v>
          </cell>
          <cell r="BD101">
            <v>0</v>
          </cell>
          <cell r="BE101">
            <v>66</v>
          </cell>
          <cell r="BF101">
            <v>15</v>
          </cell>
          <cell r="BG101">
            <v>0</v>
          </cell>
          <cell r="BH101">
            <v>0</v>
          </cell>
          <cell r="BI101">
            <v>0</v>
          </cell>
          <cell r="BJ101">
            <v>21</v>
          </cell>
          <cell r="BK101">
            <v>18</v>
          </cell>
          <cell r="BL101">
            <v>21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7</v>
          </cell>
          <cell r="BT101">
            <v>7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5</v>
          </cell>
          <cell r="CJ101">
            <v>8</v>
          </cell>
          <cell r="CK101">
            <v>18</v>
          </cell>
          <cell r="CL101">
            <v>15</v>
          </cell>
          <cell r="CM101">
            <v>0</v>
          </cell>
          <cell r="CN101">
            <v>6</v>
          </cell>
          <cell r="CO101">
            <v>32</v>
          </cell>
          <cell r="CP101">
            <v>0</v>
          </cell>
          <cell r="CR101">
            <v>1864</v>
          </cell>
          <cell r="CS101" t="str">
            <v>TRINH VAN TIN</v>
          </cell>
          <cell r="CT101">
            <v>0</v>
          </cell>
          <cell r="CU101" t="str">
            <v>Non SFA</v>
          </cell>
          <cell r="CV101">
            <v>1263</v>
          </cell>
          <cell r="CX101">
            <v>683</v>
          </cell>
          <cell r="CY101">
            <v>85</v>
          </cell>
          <cell r="CZ101">
            <v>1779</v>
          </cell>
        </row>
        <row r="102">
          <cell r="B102">
            <v>82101698</v>
          </cell>
          <cell r="C102" t="str">
            <v>PHẠM NGỌC HÙNG</v>
          </cell>
          <cell r="D102" t="str">
            <v>Bac Kan</v>
          </cell>
          <cell r="E102">
            <v>22</v>
          </cell>
          <cell r="F102">
            <v>0</v>
          </cell>
          <cell r="G102">
            <v>1968</v>
          </cell>
          <cell r="H102">
            <v>0</v>
          </cell>
          <cell r="I102">
            <v>0</v>
          </cell>
          <cell r="J102">
            <v>0</v>
          </cell>
          <cell r="K102">
            <v>180</v>
          </cell>
          <cell r="L102">
            <v>102</v>
          </cell>
          <cell r="M102">
            <v>8</v>
          </cell>
          <cell r="N102">
            <v>580</v>
          </cell>
          <cell r="O102">
            <v>5</v>
          </cell>
          <cell r="P102">
            <v>0</v>
          </cell>
          <cell r="Q102">
            <v>168</v>
          </cell>
          <cell r="R102">
            <v>162</v>
          </cell>
          <cell r="S102">
            <v>25</v>
          </cell>
          <cell r="T102">
            <v>23</v>
          </cell>
          <cell r="U102">
            <v>0</v>
          </cell>
          <cell r="V102">
            <v>0</v>
          </cell>
          <cell r="W102">
            <v>0</v>
          </cell>
          <cell r="X102">
            <v>20</v>
          </cell>
          <cell r="Y102">
            <v>0</v>
          </cell>
          <cell r="Z102">
            <v>0</v>
          </cell>
          <cell r="AA102">
            <v>0</v>
          </cell>
          <cell r="AB102">
            <v>10</v>
          </cell>
          <cell r="AC102">
            <v>10</v>
          </cell>
          <cell r="AD102">
            <v>15</v>
          </cell>
          <cell r="AE102">
            <v>122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111</v>
          </cell>
          <cell r="AN102">
            <v>0</v>
          </cell>
          <cell r="AO102">
            <v>0</v>
          </cell>
          <cell r="AP102">
            <v>0</v>
          </cell>
          <cell r="AQ102">
            <v>15</v>
          </cell>
          <cell r="AR102">
            <v>0</v>
          </cell>
          <cell r="AS102">
            <v>65</v>
          </cell>
          <cell r="AT102">
            <v>6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18</v>
          </cell>
          <cell r="BC102">
            <v>203</v>
          </cell>
          <cell r="BD102">
            <v>0</v>
          </cell>
          <cell r="BE102">
            <v>68</v>
          </cell>
          <cell r="BF102">
            <v>6</v>
          </cell>
          <cell r="BG102">
            <v>0</v>
          </cell>
          <cell r="BH102">
            <v>15</v>
          </cell>
          <cell r="BI102">
            <v>0</v>
          </cell>
          <cell r="BJ102">
            <v>10</v>
          </cell>
          <cell r="BK102">
            <v>20</v>
          </cell>
          <cell r="BL102">
            <v>15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18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1</v>
          </cell>
          <cell r="CJ102">
            <v>2</v>
          </cell>
          <cell r="CK102">
            <v>0</v>
          </cell>
          <cell r="CL102">
            <v>0</v>
          </cell>
          <cell r="CM102">
            <v>0</v>
          </cell>
          <cell r="CN102">
            <v>2</v>
          </cell>
          <cell r="CO102">
            <v>0</v>
          </cell>
          <cell r="CP102">
            <v>0</v>
          </cell>
          <cell r="CR102">
            <v>3995</v>
          </cell>
          <cell r="CS102" t="str">
            <v>TRINH VAN TIN</v>
          </cell>
          <cell r="CT102">
            <v>0</v>
          </cell>
          <cell r="CU102" t="str">
            <v>Non SFA</v>
          </cell>
          <cell r="CV102">
            <v>4791</v>
          </cell>
          <cell r="CX102">
            <v>2332</v>
          </cell>
          <cell r="CY102">
            <v>231</v>
          </cell>
          <cell r="CZ102">
            <v>3764</v>
          </cell>
        </row>
        <row r="103">
          <cell r="B103">
            <v>82184117</v>
          </cell>
          <cell r="C103" t="str">
            <v>LƯU THỊ YẾN</v>
          </cell>
          <cell r="D103" t="str">
            <v>Bac Kan</v>
          </cell>
          <cell r="E103">
            <v>10</v>
          </cell>
          <cell r="F103">
            <v>0</v>
          </cell>
          <cell r="G103">
            <v>55</v>
          </cell>
          <cell r="H103">
            <v>0</v>
          </cell>
          <cell r="I103">
            <v>0</v>
          </cell>
          <cell r="J103">
            <v>0</v>
          </cell>
          <cell r="K103">
            <v>5</v>
          </cell>
          <cell r="L103">
            <v>2</v>
          </cell>
          <cell r="M103">
            <v>0</v>
          </cell>
          <cell r="N103">
            <v>48</v>
          </cell>
          <cell r="O103">
            <v>0</v>
          </cell>
          <cell r="P103">
            <v>0</v>
          </cell>
          <cell r="Q103">
            <v>5</v>
          </cell>
          <cell r="R103">
            <v>10</v>
          </cell>
          <cell r="S103">
            <v>2</v>
          </cell>
          <cell r="T103">
            <v>2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5</v>
          </cell>
          <cell r="AC103">
            <v>6</v>
          </cell>
          <cell r="AD103">
            <v>0</v>
          </cell>
          <cell r="AE103">
            <v>10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18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6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5</v>
          </cell>
          <cell r="BC103">
            <v>10</v>
          </cell>
          <cell r="BD103">
            <v>0</v>
          </cell>
          <cell r="BE103">
            <v>6</v>
          </cell>
          <cell r="BF103">
            <v>0</v>
          </cell>
          <cell r="BG103">
            <v>0</v>
          </cell>
          <cell r="BH103">
            <v>6</v>
          </cell>
          <cell r="BI103">
            <v>0</v>
          </cell>
          <cell r="BJ103">
            <v>5</v>
          </cell>
          <cell r="BK103">
            <v>0</v>
          </cell>
          <cell r="BL103">
            <v>2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4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4</v>
          </cell>
          <cell r="CJ103">
            <v>2</v>
          </cell>
          <cell r="CK103">
            <v>0</v>
          </cell>
          <cell r="CL103">
            <v>0</v>
          </cell>
          <cell r="CM103">
            <v>0</v>
          </cell>
          <cell r="CN103">
            <v>2</v>
          </cell>
          <cell r="CO103">
            <v>0</v>
          </cell>
          <cell r="CP103">
            <v>0</v>
          </cell>
          <cell r="CR103">
            <v>230</v>
          </cell>
          <cell r="CS103" t="str">
            <v>TRINH VAN TIN</v>
          </cell>
          <cell r="CT103">
            <v>0</v>
          </cell>
          <cell r="CU103" t="str">
            <v>Non SFA</v>
          </cell>
          <cell r="CV103">
            <v>0</v>
          </cell>
          <cell r="CX103">
            <v>100</v>
          </cell>
          <cell r="CY103">
            <v>32</v>
          </cell>
          <cell r="CZ103">
            <v>198</v>
          </cell>
        </row>
        <row r="104">
          <cell r="B104">
            <v>80000543</v>
          </cell>
          <cell r="C104" t="str">
            <v>vu thi thu</v>
          </cell>
          <cell r="D104" t="str">
            <v>Bac Kan</v>
          </cell>
          <cell r="E104">
            <v>10</v>
          </cell>
          <cell r="F104">
            <v>0</v>
          </cell>
          <cell r="G104">
            <v>58</v>
          </cell>
          <cell r="H104">
            <v>0</v>
          </cell>
          <cell r="I104">
            <v>0</v>
          </cell>
          <cell r="J104">
            <v>0</v>
          </cell>
          <cell r="K104">
            <v>6</v>
          </cell>
          <cell r="L104">
            <v>2</v>
          </cell>
          <cell r="M104">
            <v>0</v>
          </cell>
          <cell r="N104">
            <v>45</v>
          </cell>
          <cell r="O104">
            <v>0</v>
          </cell>
          <cell r="P104">
            <v>0</v>
          </cell>
          <cell r="Q104">
            <v>6</v>
          </cell>
          <cell r="R104">
            <v>10</v>
          </cell>
          <cell r="S104">
            <v>2</v>
          </cell>
          <cell r="T104">
            <v>2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8</v>
          </cell>
          <cell r="AC104">
            <v>6</v>
          </cell>
          <cell r="AD104">
            <v>0</v>
          </cell>
          <cell r="AE104">
            <v>10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15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8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8</v>
          </cell>
          <cell r="BC104">
            <v>10</v>
          </cell>
          <cell r="BD104">
            <v>0</v>
          </cell>
          <cell r="BE104">
            <v>8</v>
          </cell>
          <cell r="BF104">
            <v>0</v>
          </cell>
          <cell r="BG104">
            <v>0</v>
          </cell>
          <cell r="BH104">
            <v>5</v>
          </cell>
          <cell r="BI104">
            <v>0</v>
          </cell>
          <cell r="BJ104">
            <v>5</v>
          </cell>
          <cell r="BK104">
            <v>0</v>
          </cell>
          <cell r="BL104">
            <v>2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8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2</v>
          </cell>
          <cell r="CJ104">
            <v>3</v>
          </cell>
          <cell r="CK104">
            <v>0</v>
          </cell>
          <cell r="CL104">
            <v>0</v>
          </cell>
          <cell r="CM104">
            <v>0</v>
          </cell>
          <cell r="CN104">
            <v>4</v>
          </cell>
          <cell r="CO104">
            <v>0</v>
          </cell>
          <cell r="CP104">
            <v>0</v>
          </cell>
          <cell r="CR104">
            <v>243</v>
          </cell>
          <cell r="CS104" t="str">
            <v>TRINH VAN TIN</v>
          </cell>
          <cell r="CT104">
            <v>0</v>
          </cell>
          <cell r="CU104" t="str">
            <v>Non SFA</v>
          </cell>
          <cell r="CV104">
            <v>0</v>
          </cell>
          <cell r="CX104">
            <v>102</v>
          </cell>
          <cell r="CY104">
            <v>41</v>
          </cell>
          <cell r="CZ104">
            <v>202</v>
          </cell>
        </row>
        <row r="105">
          <cell r="B105">
            <v>82100644</v>
          </cell>
          <cell r="C105" t="str">
            <v>ĐÀO THỊ NGUYỆT</v>
          </cell>
          <cell r="D105" t="str">
            <v>Thai Nguyen</v>
          </cell>
          <cell r="E105">
            <v>45</v>
          </cell>
          <cell r="F105">
            <v>5</v>
          </cell>
          <cell r="G105">
            <v>450</v>
          </cell>
          <cell r="H105">
            <v>10</v>
          </cell>
          <cell r="I105">
            <v>0</v>
          </cell>
          <cell r="J105">
            <v>0</v>
          </cell>
          <cell r="K105">
            <v>200</v>
          </cell>
          <cell r="L105">
            <v>10</v>
          </cell>
          <cell r="M105">
            <v>40</v>
          </cell>
          <cell r="N105">
            <v>2615</v>
          </cell>
          <cell r="O105">
            <v>15</v>
          </cell>
          <cell r="P105">
            <v>0</v>
          </cell>
          <cell r="Q105">
            <v>120</v>
          </cell>
          <cell r="R105">
            <v>600</v>
          </cell>
          <cell r="S105">
            <v>45</v>
          </cell>
          <cell r="T105">
            <v>55</v>
          </cell>
          <cell r="U105">
            <v>35</v>
          </cell>
          <cell r="V105">
            <v>20</v>
          </cell>
          <cell r="W105">
            <v>0</v>
          </cell>
          <cell r="X105">
            <v>5</v>
          </cell>
          <cell r="Y105">
            <v>0</v>
          </cell>
          <cell r="Z105">
            <v>0</v>
          </cell>
          <cell r="AA105">
            <v>0</v>
          </cell>
          <cell r="AB105">
            <v>110</v>
          </cell>
          <cell r="AC105">
            <v>300</v>
          </cell>
          <cell r="AD105">
            <v>2</v>
          </cell>
          <cell r="AE105">
            <v>600</v>
          </cell>
          <cell r="AF105">
            <v>20</v>
          </cell>
          <cell r="AG105">
            <v>10</v>
          </cell>
          <cell r="AH105">
            <v>20</v>
          </cell>
          <cell r="AI105">
            <v>5</v>
          </cell>
          <cell r="AJ105">
            <v>45</v>
          </cell>
          <cell r="AK105">
            <v>27.5</v>
          </cell>
          <cell r="AL105">
            <v>0</v>
          </cell>
          <cell r="AM105">
            <v>90</v>
          </cell>
          <cell r="AN105">
            <v>0</v>
          </cell>
          <cell r="AO105">
            <v>0</v>
          </cell>
          <cell r="AP105">
            <v>0</v>
          </cell>
          <cell r="AQ105">
            <v>60</v>
          </cell>
          <cell r="AR105">
            <v>0</v>
          </cell>
          <cell r="AS105">
            <v>35</v>
          </cell>
          <cell r="AT105">
            <v>25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40</v>
          </cell>
          <cell r="BC105">
            <v>20</v>
          </cell>
          <cell r="BD105">
            <v>0</v>
          </cell>
          <cell r="BE105">
            <v>40</v>
          </cell>
          <cell r="BF105">
            <v>24</v>
          </cell>
          <cell r="BG105">
            <v>10</v>
          </cell>
          <cell r="BH105">
            <v>55</v>
          </cell>
          <cell r="BI105">
            <v>0</v>
          </cell>
          <cell r="BJ105">
            <v>95</v>
          </cell>
          <cell r="BK105">
            <v>40</v>
          </cell>
          <cell r="BL105">
            <v>2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34</v>
          </cell>
          <cell r="BU105">
            <v>0</v>
          </cell>
          <cell r="BV105">
            <v>0</v>
          </cell>
          <cell r="BW105">
            <v>10</v>
          </cell>
          <cell r="BX105">
            <v>50</v>
          </cell>
          <cell r="BY105">
            <v>10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10</v>
          </cell>
          <cell r="CE105">
            <v>0</v>
          </cell>
          <cell r="CF105">
            <v>2.5</v>
          </cell>
          <cell r="CG105">
            <v>2.5</v>
          </cell>
          <cell r="CH105">
            <v>0</v>
          </cell>
          <cell r="CI105">
            <v>35</v>
          </cell>
          <cell r="CJ105">
            <v>35</v>
          </cell>
          <cell r="CK105">
            <v>5</v>
          </cell>
          <cell r="CL105">
            <v>5</v>
          </cell>
          <cell r="CM105">
            <v>0</v>
          </cell>
          <cell r="CN105">
            <v>45</v>
          </cell>
          <cell r="CO105">
            <v>10</v>
          </cell>
          <cell r="CP105">
            <v>5</v>
          </cell>
          <cell r="CR105">
            <v>6204.5</v>
          </cell>
          <cell r="CS105" t="str">
            <v>TRINH VAN TIN</v>
          </cell>
          <cell r="CT105">
            <v>0</v>
          </cell>
          <cell r="CU105" t="str">
            <v>SFA</v>
          </cell>
          <cell r="CV105">
            <v>8842.5</v>
          </cell>
          <cell r="CX105">
            <v>1235</v>
          </cell>
          <cell r="CY105">
            <v>426.5</v>
          </cell>
          <cell r="CZ105">
            <v>5778</v>
          </cell>
        </row>
        <row r="106">
          <cell r="B106">
            <v>70517637</v>
          </cell>
          <cell r="C106" t="str">
            <v>HỘ KINH DOANH MẪN XUÂN VIÊN</v>
          </cell>
          <cell r="D106" t="str">
            <v>Thai Nguyen</v>
          </cell>
          <cell r="E106">
            <v>123</v>
          </cell>
          <cell r="F106">
            <v>0</v>
          </cell>
          <cell r="G106">
            <v>142</v>
          </cell>
          <cell r="H106">
            <v>22</v>
          </cell>
          <cell r="I106">
            <v>0</v>
          </cell>
          <cell r="J106">
            <v>0</v>
          </cell>
          <cell r="K106">
            <v>342</v>
          </cell>
          <cell r="L106">
            <v>29</v>
          </cell>
          <cell r="M106">
            <v>10</v>
          </cell>
          <cell r="N106">
            <v>116</v>
          </cell>
          <cell r="O106">
            <v>10</v>
          </cell>
          <cell r="P106">
            <v>17</v>
          </cell>
          <cell r="Q106">
            <v>14</v>
          </cell>
          <cell r="R106">
            <v>5</v>
          </cell>
          <cell r="S106">
            <v>17</v>
          </cell>
          <cell r="T106">
            <v>14</v>
          </cell>
          <cell r="U106">
            <v>24</v>
          </cell>
          <cell r="V106">
            <v>20</v>
          </cell>
          <cell r="W106">
            <v>0</v>
          </cell>
          <cell r="X106">
            <v>35</v>
          </cell>
          <cell r="Y106">
            <v>0</v>
          </cell>
          <cell r="Z106">
            <v>0</v>
          </cell>
          <cell r="AA106">
            <v>0</v>
          </cell>
          <cell r="AB106">
            <v>23</v>
          </cell>
          <cell r="AC106">
            <v>315</v>
          </cell>
          <cell r="AD106">
            <v>47</v>
          </cell>
          <cell r="AE106">
            <v>5</v>
          </cell>
          <cell r="AF106">
            <v>31</v>
          </cell>
          <cell r="AG106">
            <v>0</v>
          </cell>
          <cell r="AH106">
            <v>0</v>
          </cell>
          <cell r="AI106">
            <v>20</v>
          </cell>
          <cell r="AJ106">
            <v>30</v>
          </cell>
          <cell r="AK106">
            <v>25</v>
          </cell>
          <cell r="AL106">
            <v>0</v>
          </cell>
          <cell r="AM106">
            <v>11</v>
          </cell>
          <cell r="AN106">
            <v>0</v>
          </cell>
          <cell r="AO106">
            <v>0</v>
          </cell>
          <cell r="AP106">
            <v>20</v>
          </cell>
          <cell r="AQ106">
            <v>6</v>
          </cell>
          <cell r="AR106">
            <v>0</v>
          </cell>
          <cell r="AS106">
            <v>5</v>
          </cell>
          <cell r="AT106">
            <v>5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21</v>
          </cell>
          <cell r="BC106">
            <v>5</v>
          </cell>
          <cell r="BD106">
            <v>0</v>
          </cell>
          <cell r="BE106">
            <v>5</v>
          </cell>
          <cell r="BF106">
            <v>5</v>
          </cell>
          <cell r="BG106">
            <v>0</v>
          </cell>
          <cell r="BH106">
            <v>82</v>
          </cell>
          <cell r="BI106">
            <v>0</v>
          </cell>
          <cell r="BJ106">
            <v>17</v>
          </cell>
          <cell r="BK106">
            <v>33</v>
          </cell>
          <cell r="BL106">
            <v>19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18</v>
          </cell>
          <cell r="BU106">
            <v>0</v>
          </cell>
          <cell r="BV106">
            <v>0</v>
          </cell>
          <cell r="BW106">
            <v>5</v>
          </cell>
          <cell r="BX106">
            <v>5</v>
          </cell>
          <cell r="BY106">
            <v>5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25</v>
          </cell>
          <cell r="CJ106">
            <v>24</v>
          </cell>
          <cell r="CK106">
            <v>19</v>
          </cell>
          <cell r="CL106">
            <v>15</v>
          </cell>
          <cell r="CM106">
            <v>0</v>
          </cell>
          <cell r="CN106">
            <v>20</v>
          </cell>
          <cell r="CO106">
            <v>20</v>
          </cell>
          <cell r="CP106">
            <v>0</v>
          </cell>
          <cell r="CR106">
            <v>1826</v>
          </cell>
          <cell r="CS106" t="str">
            <v>TRINH VAN TIN</v>
          </cell>
          <cell r="CT106">
            <v>0</v>
          </cell>
          <cell r="CU106" t="str">
            <v>Non SFA</v>
          </cell>
          <cell r="CV106">
            <v>2259.5</v>
          </cell>
          <cell r="CX106">
            <v>661</v>
          </cell>
          <cell r="CY106">
            <v>300</v>
          </cell>
          <cell r="CZ106">
            <v>1526</v>
          </cell>
        </row>
        <row r="107">
          <cell r="B107">
            <v>70144907</v>
          </cell>
          <cell r="C107" t="str">
            <v>Cty TNHH MAI HẢI</v>
          </cell>
          <cell r="D107" t="str">
            <v>Thai Nguyen</v>
          </cell>
          <cell r="E107">
            <v>60</v>
          </cell>
          <cell r="F107">
            <v>315</v>
          </cell>
          <cell r="G107">
            <v>6250</v>
          </cell>
          <cell r="H107">
            <v>10</v>
          </cell>
          <cell r="I107">
            <v>0</v>
          </cell>
          <cell r="J107">
            <v>0</v>
          </cell>
          <cell r="K107">
            <v>900</v>
          </cell>
          <cell r="L107">
            <v>50</v>
          </cell>
          <cell r="M107">
            <v>195</v>
          </cell>
          <cell r="N107">
            <v>8450</v>
          </cell>
          <cell r="O107">
            <v>34</v>
          </cell>
          <cell r="P107">
            <v>600</v>
          </cell>
          <cell r="Q107">
            <v>3800</v>
          </cell>
          <cell r="R107">
            <v>2180</v>
          </cell>
          <cell r="S107">
            <v>21</v>
          </cell>
          <cell r="T107">
            <v>50</v>
          </cell>
          <cell r="U107">
            <v>30</v>
          </cell>
          <cell r="V107">
            <v>20</v>
          </cell>
          <cell r="W107">
            <v>0</v>
          </cell>
          <cell r="X107">
            <v>5</v>
          </cell>
          <cell r="Y107">
            <v>0</v>
          </cell>
          <cell r="Z107">
            <v>0</v>
          </cell>
          <cell r="AA107">
            <v>0</v>
          </cell>
          <cell r="AB107">
            <v>60</v>
          </cell>
          <cell r="AC107">
            <v>50</v>
          </cell>
          <cell r="AD107">
            <v>20</v>
          </cell>
          <cell r="AE107">
            <v>2500</v>
          </cell>
          <cell r="AF107">
            <v>21</v>
          </cell>
          <cell r="AG107">
            <v>12</v>
          </cell>
          <cell r="AH107">
            <v>15</v>
          </cell>
          <cell r="AI107">
            <v>50</v>
          </cell>
          <cell r="AJ107">
            <v>300</v>
          </cell>
          <cell r="AK107">
            <v>1200</v>
          </cell>
          <cell r="AL107">
            <v>0</v>
          </cell>
          <cell r="AM107">
            <v>150</v>
          </cell>
          <cell r="AN107">
            <v>0</v>
          </cell>
          <cell r="AO107">
            <v>0</v>
          </cell>
          <cell r="AP107">
            <v>0</v>
          </cell>
          <cell r="AQ107">
            <v>5</v>
          </cell>
          <cell r="AR107">
            <v>0</v>
          </cell>
          <cell r="AS107">
            <v>60</v>
          </cell>
          <cell r="AT107">
            <v>50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23</v>
          </cell>
          <cell r="BC107">
            <v>300</v>
          </cell>
          <cell r="BD107">
            <v>0</v>
          </cell>
          <cell r="BE107">
            <v>100</v>
          </cell>
          <cell r="BF107">
            <v>45</v>
          </cell>
          <cell r="BG107">
            <v>32</v>
          </cell>
          <cell r="BH107">
            <v>50</v>
          </cell>
          <cell r="BI107">
            <v>0</v>
          </cell>
          <cell r="BJ107">
            <v>50</v>
          </cell>
          <cell r="BK107">
            <v>40</v>
          </cell>
          <cell r="BL107">
            <v>50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31</v>
          </cell>
          <cell r="BU107">
            <v>0</v>
          </cell>
          <cell r="BV107">
            <v>0</v>
          </cell>
          <cell r="BW107">
            <v>39</v>
          </cell>
          <cell r="BX107">
            <v>0</v>
          </cell>
          <cell r="BY107">
            <v>11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40</v>
          </cell>
          <cell r="CE107">
            <v>0</v>
          </cell>
          <cell r="CF107">
            <v>11</v>
          </cell>
          <cell r="CG107">
            <v>12.5</v>
          </cell>
          <cell r="CH107">
            <v>0</v>
          </cell>
          <cell r="CI107">
            <v>47</v>
          </cell>
          <cell r="CJ107">
            <v>45</v>
          </cell>
          <cell r="CK107">
            <v>52</v>
          </cell>
          <cell r="CL107">
            <v>40</v>
          </cell>
          <cell r="CM107">
            <v>0</v>
          </cell>
          <cell r="CN107">
            <v>5</v>
          </cell>
          <cell r="CO107">
            <v>10</v>
          </cell>
          <cell r="CP107">
            <v>11</v>
          </cell>
          <cell r="CR107">
            <v>28507.5</v>
          </cell>
          <cell r="CS107" t="str">
            <v>TRINH VAN TIN</v>
          </cell>
          <cell r="CT107">
            <v>0</v>
          </cell>
          <cell r="CU107" t="str">
            <v>SFA</v>
          </cell>
          <cell r="CV107">
            <v>8834.5</v>
          </cell>
          <cell r="CX107">
            <v>7423.5</v>
          </cell>
          <cell r="CY107">
            <v>5511</v>
          </cell>
          <cell r="CZ107">
            <v>22996.5</v>
          </cell>
        </row>
        <row r="108">
          <cell r="B108">
            <v>70244813</v>
          </cell>
          <cell r="C108" t="str">
            <v>HOÀNG TIẾN SƠN</v>
          </cell>
          <cell r="D108" t="str">
            <v>Thai Nguyen</v>
          </cell>
          <cell r="E108">
            <v>110</v>
          </cell>
          <cell r="F108">
            <v>10</v>
          </cell>
          <cell r="G108">
            <v>146</v>
          </cell>
          <cell r="H108">
            <v>20</v>
          </cell>
          <cell r="I108">
            <v>0</v>
          </cell>
          <cell r="J108">
            <v>0</v>
          </cell>
          <cell r="K108">
            <v>70</v>
          </cell>
          <cell r="L108">
            <v>16</v>
          </cell>
          <cell r="M108">
            <v>8</v>
          </cell>
          <cell r="N108">
            <v>1622</v>
          </cell>
          <cell r="O108">
            <v>3</v>
          </cell>
          <cell r="P108">
            <v>23</v>
          </cell>
          <cell r="Q108">
            <v>1012</v>
          </cell>
          <cell r="R108">
            <v>627.5</v>
          </cell>
          <cell r="S108">
            <v>8</v>
          </cell>
          <cell r="T108">
            <v>5</v>
          </cell>
          <cell r="U108">
            <v>5</v>
          </cell>
          <cell r="V108">
            <v>6</v>
          </cell>
          <cell r="W108">
            <v>0</v>
          </cell>
          <cell r="X108">
            <v>10</v>
          </cell>
          <cell r="Y108">
            <v>0</v>
          </cell>
          <cell r="Z108">
            <v>0</v>
          </cell>
          <cell r="AA108">
            <v>0</v>
          </cell>
          <cell r="AB108">
            <v>176</v>
          </cell>
          <cell r="AC108">
            <v>181</v>
          </cell>
          <cell r="AD108">
            <v>15</v>
          </cell>
          <cell r="AE108">
            <v>492.5</v>
          </cell>
          <cell r="AF108">
            <v>10</v>
          </cell>
          <cell r="AG108">
            <v>11</v>
          </cell>
          <cell r="AH108">
            <v>20</v>
          </cell>
          <cell r="AI108">
            <v>10</v>
          </cell>
          <cell r="AJ108">
            <v>216</v>
          </cell>
          <cell r="AK108">
            <v>92</v>
          </cell>
          <cell r="AL108">
            <v>0</v>
          </cell>
          <cell r="AM108">
            <v>115</v>
          </cell>
          <cell r="AN108">
            <v>0</v>
          </cell>
          <cell r="AO108">
            <v>0</v>
          </cell>
          <cell r="AP108">
            <v>0</v>
          </cell>
          <cell r="AQ108">
            <v>11</v>
          </cell>
          <cell r="AR108">
            <v>0</v>
          </cell>
          <cell r="AS108">
            <v>114</v>
          </cell>
          <cell r="AT108">
            <v>11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108</v>
          </cell>
          <cell r="BC108">
            <v>375</v>
          </cell>
          <cell r="BD108">
            <v>0</v>
          </cell>
          <cell r="BE108">
            <v>164</v>
          </cell>
          <cell r="BF108">
            <v>10</v>
          </cell>
          <cell r="BG108">
            <v>0</v>
          </cell>
          <cell r="BH108">
            <v>14</v>
          </cell>
          <cell r="BI108">
            <v>0</v>
          </cell>
          <cell r="BJ108">
            <v>13</v>
          </cell>
          <cell r="BK108">
            <v>8</v>
          </cell>
          <cell r="BL108">
            <v>23</v>
          </cell>
          <cell r="BM108">
            <v>0</v>
          </cell>
          <cell r="BN108">
            <v>0</v>
          </cell>
          <cell r="BO108">
            <v>0</v>
          </cell>
          <cell r="BP108">
            <v>1</v>
          </cell>
          <cell r="BQ108">
            <v>0</v>
          </cell>
          <cell r="BR108">
            <v>0</v>
          </cell>
          <cell r="BS108">
            <v>0</v>
          </cell>
          <cell r="BT108">
            <v>102</v>
          </cell>
          <cell r="BU108">
            <v>0</v>
          </cell>
          <cell r="BV108">
            <v>0</v>
          </cell>
          <cell r="BW108">
            <v>6</v>
          </cell>
          <cell r="BX108">
            <v>0</v>
          </cell>
          <cell r="BY108">
            <v>25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3</v>
          </cell>
          <cell r="CE108">
            <v>0</v>
          </cell>
          <cell r="CF108">
            <v>6</v>
          </cell>
          <cell r="CG108">
            <v>6</v>
          </cell>
          <cell r="CH108">
            <v>0</v>
          </cell>
          <cell r="CI108">
            <v>9</v>
          </cell>
          <cell r="CJ108">
            <v>2</v>
          </cell>
          <cell r="CK108">
            <v>21</v>
          </cell>
          <cell r="CL108">
            <v>20</v>
          </cell>
          <cell r="CM108">
            <v>40</v>
          </cell>
          <cell r="CN108">
            <v>12</v>
          </cell>
          <cell r="CO108">
            <v>3</v>
          </cell>
          <cell r="CP108">
            <v>0</v>
          </cell>
          <cell r="CR108">
            <v>6147</v>
          </cell>
          <cell r="CS108" t="str">
            <v>TRINH VAN TIN</v>
          </cell>
          <cell r="CT108">
            <v>0</v>
          </cell>
          <cell r="CU108" t="str">
            <v>SFA</v>
          </cell>
          <cell r="CV108">
            <v>9134.5</v>
          </cell>
          <cell r="CX108">
            <v>1175</v>
          </cell>
          <cell r="CY108">
            <v>1663</v>
          </cell>
          <cell r="CZ108">
            <v>4484</v>
          </cell>
        </row>
        <row r="109">
          <cell r="B109">
            <v>70313395</v>
          </cell>
          <cell r="C109" t="str">
            <v>Ngô Hồng Lâm</v>
          </cell>
          <cell r="D109" t="str">
            <v>Thai Nguyen</v>
          </cell>
          <cell r="E109">
            <v>85</v>
          </cell>
          <cell r="F109">
            <v>2</v>
          </cell>
          <cell r="G109">
            <v>400</v>
          </cell>
          <cell r="H109">
            <v>5</v>
          </cell>
          <cell r="I109">
            <v>0</v>
          </cell>
          <cell r="J109">
            <v>0</v>
          </cell>
          <cell r="K109">
            <v>100</v>
          </cell>
          <cell r="L109">
            <v>5</v>
          </cell>
          <cell r="M109">
            <v>50</v>
          </cell>
          <cell r="N109">
            <v>750</v>
          </cell>
          <cell r="O109">
            <v>11</v>
          </cell>
          <cell r="P109">
            <v>2</v>
          </cell>
          <cell r="Q109">
            <v>500</v>
          </cell>
          <cell r="R109">
            <v>5</v>
          </cell>
          <cell r="S109">
            <v>5</v>
          </cell>
          <cell r="T109">
            <v>5</v>
          </cell>
          <cell r="U109">
            <v>5</v>
          </cell>
          <cell r="V109">
            <v>5</v>
          </cell>
          <cell r="W109">
            <v>0</v>
          </cell>
          <cell r="X109">
            <v>40</v>
          </cell>
          <cell r="Y109">
            <v>0</v>
          </cell>
          <cell r="Z109">
            <v>0</v>
          </cell>
          <cell r="AA109">
            <v>0</v>
          </cell>
          <cell r="AB109">
            <v>10</v>
          </cell>
          <cell r="AC109">
            <v>20</v>
          </cell>
          <cell r="AD109">
            <v>0</v>
          </cell>
          <cell r="AE109">
            <v>5</v>
          </cell>
          <cell r="AF109">
            <v>58</v>
          </cell>
          <cell r="AG109">
            <v>6</v>
          </cell>
          <cell r="AH109">
            <v>2</v>
          </cell>
          <cell r="AI109">
            <v>5</v>
          </cell>
          <cell r="AJ109">
            <v>0</v>
          </cell>
          <cell r="AK109">
            <v>400</v>
          </cell>
          <cell r="AL109">
            <v>0</v>
          </cell>
          <cell r="AM109">
            <v>2</v>
          </cell>
          <cell r="AN109">
            <v>0</v>
          </cell>
          <cell r="AO109">
            <v>0</v>
          </cell>
          <cell r="AP109">
            <v>20</v>
          </cell>
          <cell r="AQ109">
            <v>10</v>
          </cell>
          <cell r="AR109">
            <v>0</v>
          </cell>
          <cell r="AS109">
            <v>2</v>
          </cell>
          <cell r="AT109">
            <v>2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5</v>
          </cell>
          <cell r="BA109">
            <v>5</v>
          </cell>
          <cell r="BB109">
            <v>45</v>
          </cell>
          <cell r="BC109">
            <v>4</v>
          </cell>
          <cell r="BD109">
            <v>0</v>
          </cell>
          <cell r="BE109">
            <v>2</v>
          </cell>
          <cell r="BF109">
            <v>2</v>
          </cell>
          <cell r="BG109">
            <v>2</v>
          </cell>
          <cell r="BH109">
            <v>30</v>
          </cell>
          <cell r="BI109">
            <v>0</v>
          </cell>
          <cell r="BJ109">
            <v>2</v>
          </cell>
          <cell r="BK109">
            <v>2</v>
          </cell>
          <cell r="BL109">
            <v>2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48</v>
          </cell>
          <cell r="BU109">
            <v>0</v>
          </cell>
          <cell r="BV109">
            <v>2</v>
          </cell>
          <cell r="BW109">
            <v>4</v>
          </cell>
          <cell r="BX109">
            <v>2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5</v>
          </cell>
          <cell r="CE109">
            <v>0</v>
          </cell>
          <cell r="CF109">
            <v>1</v>
          </cell>
          <cell r="CG109">
            <v>2</v>
          </cell>
          <cell r="CH109">
            <v>0</v>
          </cell>
          <cell r="CI109">
            <v>10</v>
          </cell>
          <cell r="CJ109">
            <v>4</v>
          </cell>
          <cell r="CK109">
            <v>8</v>
          </cell>
          <cell r="CL109">
            <v>2</v>
          </cell>
          <cell r="CM109">
            <v>2</v>
          </cell>
          <cell r="CN109">
            <v>2</v>
          </cell>
          <cell r="CO109">
            <v>5</v>
          </cell>
          <cell r="CP109">
            <v>4</v>
          </cell>
          <cell r="CR109">
            <v>2719</v>
          </cell>
          <cell r="CS109" t="str">
            <v>TRINH VAN TIN</v>
          </cell>
          <cell r="CT109">
            <v>0</v>
          </cell>
          <cell r="CU109" t="str">
            <v>SFA</v>
          </cell>
          <cell r="CV109">
            <v>7761</v>
          </cell>
          <cell r="CX109">
            <v>545</v>
          </cell>
          <cell r="CY109">
            <v>1094</v>
          </cell>
          <cell r="CZ109">
            <v>1625</v>
          </cell>
        </row>
        <row r="110">
          <cell r="B110">
            <v>70311824</v>
          </cell>
          <cell r="C110" t="str">
            <v>LÊ VĂN QUYẾT</v>
          </cell>
          <cell r="D110" t="str">
            <v>Bac Ninh</v>
          </cell>
          <cell r="E110">
            <v>3984</v>
          </cell>
          <cell r="F110">
            <v>45</v>
          </cell>
          <cell r="G110">
            <v>521</v>
          </cell>
          <cell r="H110">
            <v>5</v>
          </cell>
          <cell r="I110">
            <v>0</v>
          </cell>
          <cell r="J110">
            <v>0</v>
          </cell>
          <cell r="K110">
            <v>493</v>
          </cell>
          <cell r="L110">
            <v>24</v>
          </cell>
          <cell r="M110">
            <v>2</v>
          </cell>
          <cell r="N110">
            <v>765</v>
          </cell>
          <cell r="O110">
            <v>0.5</v>
          </cell>
          <cell r="P110">
            <v>24</v>
          </cell>
          <cell r="Q110">
            <v>587</v>
          </cell>
          <cell r="R110">
            <v>501</v>
          </cell>
          <cell r="S110">
            <v>88</v>
          </cell>
          <cell r="T110">
            <v>4</v>
          </cell>
          <cell r="U110">
            <v>4</v>
          </cell>
          <cell r="V110">
            <v>3</v>
          </cell>
          <cell r="W110">
            <v>0</v>
          </cell>
          <cell r="X110">
            <v>79</v>
          </cell>
          <cell r="Y110">
            <v>0</v>
          </cell>
          <cell r="Z110">
            <v>0</v>
          </cell>
          <cell r="AA110">
            <v>0</v>
          </cell>
          <cell r="AB110">
            <v>285</v>
          </cell>
          <cell r="AC110">
            <v>494</v>
          </cell>
          <cell r="AD110">
            <v>10</v>
          </cell>
          <cell r="AE110">
            <v>133</v>
          </cell>
          <cell r="AF110">
            <v>27</v>
          </cell>
          <cell r="AG110">
            <v>2</v>
          </cell>
          <cell r="AH110">
            <v>0</v>
          </cell>
          <cell r="AI110">
            <v>1</v>
          </cell>
          <cell r="AJ110">
            <v>78</v>
          </cell>
          <cell r="AK110">
            <v>11.5</v>
          </cell>
          <cell r="AL110">
            <v>0</v>
          </cell>
          <cell r="AM110">
            <v>14</v>
          </cell>
          <cell r="AN110">
            <v>0</v>
          </cell>
          <cell r="AO110">
            <v>0</v>
          </cell>
          <cell r="AP110">
            <v>2</v>
          </cell>
          <cell r="AQ110">
            <v>27</v>
          </cell>
          <cell r="AR110">
            <v>0</v>
          </cell>
          <cell r="AS110">
            <v>7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3</v>
          </cell>
          <cell r="BA110">
            <v>2</v>
          </cell>
          <cell r="BB110">
            <v>37</v>
          </cell>
          <cell r="BC110">
            <v>23</v>
          </cell>
          <cell r="BD110">
            <v>0</v>
          </cell>
          <cell r="BE110">
            <v>8</v>
          </cell>
          <cell r="BF110">
            <v>0</v>
          </cell>
          <cell r="BG110">
            <v>5</v>
          </cell>
          <cell r="BH110">
            <v>439</v>
          </cell>
          <cell r="BI110">
            <v>0</v>
          </cell>
          <cell r="BJ110">
            <v>11</v>
          </cell>
          <cell r="BK110">
            <v>40</v>
          </cell>
          <cell r="BL110">
            <v>2</v>
          </cell>
          <cell r="BM110">
            <v>0</v>
          </cell>
          <cell r="BN110">
            <v>0</v>
          </cell>
          <cell r="BO110">
            <v>0</v>
          </cell>
          <cell r="BP110">
            <v>0.5</v>
          </cell>
          <cell r="BQ110">
            <v>0</v>
          </cell>
          <cell r="BR110">
            <v>2</v>
          </cell>
          <cell r="BS110">
            <v>0</v>
          </cell>
          <cell r="BT110">
            <v>28</v>
          </cell>
          <cell r="BU110">
            <v>0</v>
          </cell>
          <cell r="BV110">
            <v>16</v>
          </cell>
          <cell r="BW110">
            <v>10</v>
          </cell>
          <cell r="BX110">
            <v>0</v>
          </cell>
          <cell r="BY110">
            <v>4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1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19</v>
          </cell>
          <cell r="CJ110">
            <v>7</v>
          </cell>
          <cell r="CK110">
            <v>18</v>
          </cell>
          <cell r="CL110">
            <v>9</v>
          </cell>
          <cell r="CM110">
            <v>12</v>
          </cell>
          <cell r="CN110">
            <v>24</v>
          </cell>
          <cell r="CO110">
            <v>1</v>
          </cell>
          <cell r="CP110">
            <v>2</v>
          </cell>
          <cell r="CR110">
            <v>8944.5</v>
          </cell>
          <cell r="CS110" t="str">
            <v>NGUYEN MANH HAI</v>
          </cell>
          <cell r="CT110">
            <v>0</v>
          </cell>
          <cell r="CU110" t="str">
            <v>SFA</v>
          </cell>
          <cell r="CV110">
            <v>10969</v>
          </cell>
          <cell r="CX110">
            <v>1911</v>
          </cell>
          <cell r="CY110">
            <v>4777.5</v>
          </cell>
          <cell r="CZ110">
            <v>4167</v>
          </cell>
        </row>
        <row r="111">
          <cell r="B111">
            <v>82102394</v>
          </cell>
          <cell r="C111" t="str">
            <v>NGUYỄN VĂN HAI</v>
          </cell>
          <cell r="D111" t="str">
            <v>Bac Ninh</v>
          </cell>
          <cell r="E111">
            <v>400</v>
          </cell>
          <cell r="F111">
            <v>126</v>
          </cell>
          <cell r="G111">
            <v>300</v>
          </cell>
          <cell r="H111">
            <v>15</v>
          </cell>
          <cell r="I111">
            <v>0</v>
          </cell>
          <cell r="J111">
            <v>0</v>
          </cell>
          <cell r="K111">
            <v>78</v>
          </cell>
          <cell r="L111">
            <v>15</v>
          </cell>
          <cell r="M111">
            <v>0</v>
          </cell>
          <cell r="N111">
            <v>200</v>
          </cell>
          <cell r="O111">
            <v>0</v>
          </cell>
          <cell r="P111">
            <v>15</v>
          </cell>
          <cell r="Q111">
            <v>600</v>
          </cell>
          <cell r="R111">
            <v>200</v>
          </cell>
          <cell r="S111">
            <v>80</v>
          </cell>
          <cell r="T111">
            <v>100</v>
          </cell>
          <cell r="U111">
            <v>50</v>
          </cell>
          <cell r="V111">
            <v>50</v>
          </cell>
          <cell r="W111">
            <v>0</v>
          </cell>
          <cell r="X111">
            <v>10</v>
          </cell>
          <cell r="Y111">
            <v>0</v>
          </cell>
          <cell r="Z111">
            <v>0</v>
          </cell>
          <cell r="AA111">
            <v>0</v>
          </cell>
          <cell r="AB111">
            <v>109</v>
          </cell>
          <cell r="AC111">
            <v>150</v>
          </cell>
          <cell r="AD111">
            <v>20</v>
          </cell>
          <cell r="AE111">
            <v>160</v>
          </cell>
          <cell r="AF111">
            <v>15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20</v>
          </cell>
          <cell r="AN111">
            <v>0</v>
          </cell>
          <cell r="AO111">
            <v>0</v>
          </cell>
          <cell r="AP111">
            <v>5</v>
          </cell>
          <cell r="AQ111">
            <v>5</v>
          </cell>
          <cell r="AR111">
            <v>0</v>
          </cell>
          <cell r="AS111">
            <v>5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80</v>
          </cell>
          <cell r="BA111">
            <v>5</v>
          </cell>
          <cell r="BB111">
            <v>25</v>
          </cell>
          <cell r="BC111">
            <v>45</v>
          </cell>
          <cell r="BD111">
            <v>0</v>
          </cell>
          <cell r="BE111">
            <v>15</v>
          </cell>
          <cell r="BF111">
            <v>0</v>
          </cell>
          <cell r="BG111">
            <v>0</v>
          </cell>
          <cell r="BH111">
            <v>250</v>
          </cell>
          <cell r="BI111">
            <v>0</v>
          </cell>
          <cell r="BJ111">
            <v>27</v>
          </cell>
          <cell r="BK111">
            <v>26</v>
          </cell>
          <cell r="BL111">
            <v>5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29</v>
          </cell>
          <cell r="BU111">
            <v>0</v>
          </cell>
          <cell r="BV111">
            <v>0</v>
          </cell>
          <cell r="BW111">
            <v>5</v>
          </cell>
          <cell r="BX111">
            <v>5</v>
          </cell>
          <cell r="BY111">
            <v>5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15</v>
          </cell>
          <cell r="CJ111">
            <v>15</v>
          </cell>
          <cell r="CK111">
            <v>20</v>
          </cell>
          <cell r="CL111">
            <v>22</v>
          </cell>
          <cell r="CM111">
            <v>0</v>
          </cell>
          <cell r="CN111">
            <v>21</v>
          </cell>
          <cell r="CO111">
            <v>0</v>
          </cell>
          <cell r="CP111">
            <v>0</v>
          </cell>
          <cell r="CR111">
            <v>3343</v>
          </cell>
          <cell r="CS111" t="str">
            <v>NGUYEN MANH HAI</v>
          </cell>
          <cell r="CT111">
            <v>0</v>
          </cell>
          <cell r="CU111" t="str">
            <v>Non SFA</v>
          </cell>
          <cell r="CV111">
            <v>2566</v>
          </cell>
          <cell r="CX111">
            <v>1120</v>
          </cell>
          <cell r="CY111">
            <v>1105</v>
          </cell>
          <cell r="CZ111">
            <v>2238</v>
          </cell>
        </row>
        <row r="112">
          <cell r="B112">
            <v>70241219</v>
          </cell>
          <cell r="C112" t="str">
            <v>NGUYỄN THỊ TUYẾT NHUNG</v>
          </cell>
          <cell r="D112" t="str">
            <v>Bac Ninh</v>
          </cell>
          <cell r="E112">
            <v>90</v>
          </cell>
          <cell r="F112">
            <v>80</v>
          </cell>
          <cell r="G112">
            <v>100</v>
          </cell>
          <cell r="H112">
            <v>13</v>
          </cell>
          <cell r="I112">
            <v>0</v>
          </cell>
          <cell r="J112">
            <v>0</v>
          </cell>
          <cell r="K112">
            <v>400</v>
          </cell>
          <cell r="L112">
            <v>80</v>
          </cell>
          <cell r="M112">
            <v>11</v>
          </cell>
          <cell r="N112">
            <v>1600</v>
          </cell>
          <cell r="O112">
            <v>9</v>
          </cell>
          <cell r="P112">
            <v>11</v>
          </cell>
          <cell r="Q112">
            <v>143</v>
          </cell>
          <cell r="R112">
            <v>500</v>
          </cell>
          <cell r="S112">
            <v>3</v>
          </cell>
          <cell r="T112">
            <v>4</v>
          </cell>
          <cell r="U112">
            <v>5</v>
          </cell>
          <cell r="V112">
            <v>5</v>
          </cell>
          <cell r="W112">
            <v>2</v>
          </cell>
          <cell r="X112">
            <v>6</v>
          </cell>
          <cell r="Y112">
            <v>0</v>
          </cell>
          <cell r="Z112">
            <v>0</v>
          </cell>
          <cell r="AA112">
            <v>0</v>
          </cell>
          <cell r="AB112">
            <v>20</v>
          </cell>
          <cell r="AC112">
            <v>80</v>
          </cell>
          <cell r="AD112">
            <v>2</v>
          </cell>
          <cell r="AE112">
            <v>500</v>
          </cell>
          <cell r="AF112">
            <v>8</v>
          </cell>
          <cell r="AG112">
            <v>10</v>
          </cell>
          <cell r="AH112">
            <v>11</v>
          </cell>
          <cell r="AI112">
            <v>21</v>
          </cell>
          <cell r="AJ112">
            <v>90</v>
          </cell>
          <cell r="AK112">
            <v>31</v>
          </cell>
          <cell r="AL112">
            <v>0</v>
          </cell>
          <cell r="AM112">
            <v>100</v>
          </cell>
          <cell r="AN112">
            <v>0</v>
          </cell>
          <cell r="AO112">
            <v>8</v>
          </cell>
          <cell r="AP112">
            <v>6</v>
          </cell>
          <cell r="AQ112">
            <v>9</v>
          </cell>
          <cell r="AR112">
            <v>0</v>
          </cell>
          <cell r="AS112">
            <v>10</v>
          </cell>
          <cell r="AT112">
            <v>8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9</v>
          </cell>
          <cell r="BA112">
            <v>4</v>
          </cell>
          <cell r="BB112">
            <v>88</v>
          </cell>
          <cell r="BC112">
            <v>62</v>
          </cell>
          <cell r="BD112">
            <v>0</v>
          </cell>
          <cell r="BE112">
            <v>10</v>
          </cell>
          <cell r="BF112">
            <v>11</v>
          </cell>
          <cell r="BG112">
            <v>10</v>
          </cell>
          <cell r="BH112">
            <v>10</v>
          </cell>
          <cell r="BI112">
            <v>0</v>
          </cell>
          <cell r="BJ112">
            <v>5</v>
          </cell>
          <cell r="BK112">
            <v>2</v>
          </cell>
          <cell r="BL112">
            <v>1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13</v>
          </cell>
          <cell r="BT112">
            <v>95</v>
          </cell>
          <cell r="BU112">
            <v>0</v>
          </cell>
          <cell r="BV112">
            <v>0</v>
          </cell>
          <cell r="BW112">
            <v>12</v>
          </cell>
          <cell r="BX112">
            <v>31</v>
          </cell>
          <cell r="BY112">
            <v>12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2</v>
          </cell>
          <cell r="CG112">
            <v>1</v>
          </cell>
          <cell r="CH112">
            <v>0</v>
          </cell>
          <cell r="CI112">
            <v>86</v>
          </cell>
          <cell r="CJ112">
            <v>82</v>
          </cell>
          <cell r="CK112">
            <v>5</v>
          </cell>
          <cell r="CL112">
            <v>8</v>
          </cell>
          <cell r="CM112">
            <v>0</v>
          </cell>
          <cell r="CN112">
            <v>95</v>
          </cell>
          <cell r="CO112">
            <v>2</v>
          </cell>
          <cell r="CP112">
            <v>0</v>
          </cell>
          <cell r="CR112">
            <v>4632</v>
          </cell>
          <cell r="CS112" t="str">
            <v>NGUYEN MANH HAI</v>
          </cell>
          <cell r="CT112">
            <v>0</v>
          </cell>
          <cell r="CU112" t="str">
            <v>Non SFA</v>
          </cell>
          <cell r="CV112">
            <v>4453</v>
          </cell>
          <cell r="CX112">
            <v>607</v>
          </cell>
          <cell r="CY112">
            <v>813</v>
          </cell>
          <cell r="CZ112">
            <v>3819</v>
          </cell>
        </row>
        <row r="113">
          <cell r="B113">
            <v>70259604</v>
          </cell>
          <cell r="C113" t="str">
            <v>Cty TNHH MINH ĐỨC</v>
          </cell>
          <cell r="D113" t="str">
            <v>Bac Ninh</v>
          </cell>
          <cell r="E113">
            <v>1300</v>
          </cell>
          <cell r="F113">
            <v>80</v>
          </cell>
          <cell r="G113">
            <v>2700</v>
          </cell>
          <cell r="H113">
            <v>20</v>
          </cell>
          <cell r="I113">
            <v>0</v>
          </cell>
          <cell r="J113">
            <v>0</v>
          </cell>
          <cell r="K113">
            <v>650</v>
          </cell>
          <cell r="L113">
            <v>120</v>
          </cell>
          <cell r="M113">
            <v>5</v>
          </cell>
          <cell r="N113">
            <v>1350</v>
          </cell>
          <cell r="O113">
            <v>2.5</v>
          </cell>
          <cell r="P113">
            <v>45</v>
          </cell>
          <cell r="Q113">
            <v>2500</v>
          </cell>
          <cell r="R113">
            <v>500</v>
          </cell>
          <cell r="S113">
            <v>60</v>
          </cell>
          <cell r="T113">
            <v>76</v>
          </cell>
          <cell r="U113">
            <v>43</v>
          </cell>
          <cell r="V113">
            <v>58</v>
          </cell>
          <cell r="W113">
            <v>0</v>
          </cell>
          <cell r="X113">
            <v>98</v>
          </cell>
          <cell r="Y113">
            <v>0</v>
          </cell>
          <cell r="Z113">
            <v>0</v>
          </cell>
          <cell r="AA113">
            <v>0</v>
          </cell>
          <cell r="AB113">
            <v>405</v>
          </cell>
          <cell r="AC113">
            <v>705</v>
          </cell>
          <cell r="AD113">
            <v>80</v>
          </cell>
          <cell r="AE113">
            <v>325</v>
          </cell>
          <cell r="AF113">
            <v>65</v>
          </cell>
          <cell r="AG113">
            <v>5</v>
          </cell>
          <cell r="AH113">
            <v>5</v>
          </cell>
          <cell r="AI113">
            <v>5</v>
          </cell>
          <cell r="AJ113">
            <v>1000</v>
          </cell>
          <cell r="AK113">
            <v>60</v>
          </cell>
          <cell r="AL113">
            <v>0</v>
          </cell>
          <cell r="AM113">
            <v>207</v>
          </cell>
          <cell r="AN113">
            <v>0</v>
          </cell>
          <cell r="AO113">
            <v>0</v>
          </cell>
          <cell r="AP113">
            <v>0</v>
          </cell>
          <cell r="AQ113">
            <v>44</v>
          </cell>
          <cell r="AR113">
            <v>0</v>
          </cell>
          <cell r="AS113">
            <v>55</v>
          </cell>
          <cell r="AT113">
            <v>5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150</v>
          </cell>
          <cell r="BC113">
            <v>173</v>
          </cell>
          <cell r="BD113">
            <v>0</v>
          </cell>
          <cell r="BE113">
            <v>25</v>
          </cell>
          <cell r="BF113">
            <v>5</v>
          </cell>
          <cell r="BG113">
            <v>0</v>
          </cell>
          <cell r="BH113">
            <v>450</v>
          </cell>
          <cell r="BI113">
            <v>0</v>
          </cell>
          <cell r="BJ113">
            <v>60</v>
          </cell>
          <cell r="BK113">
            <v>15</v>
          </cell>
          <cell r="BL113">
            <v>15</v>
          </cell>
          <cell r="BM113">
            <v>0</v>
          </cell>
          <cell r="BN113">
            <v>0</v>
          </cell>
          <cell r="BO113">
            <v>0</v>
          </cell>
          <cell r="BP113">
            <v>2.5</v>
          </cell>
          <cell r="BQ113">
            <v>0</v>
          </cell>
          <cell r="BR113">
            <v>15</v>
          </cell>
          <cell r="BS113">
            <v>0</v>
          </cell>
          <cell r="BT113">
            <v>165</v>
          </cell>
          <cell r="BU113">
            <v>0</v>
          </cell>
          <cell r="BV113">
            <v>5</v>
          </cell>
          <cell r="BW113">
            <v>10</v>
          </cell>
          <cell r="BX113">
            <v>80</v>
          </cell>
          <cell r="BY113">
            <v>15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5</v>
          </cell>
          <cell r="CE113">
            <v>0</v>
          </cell>
          <cell r="CF113">
            <v>2.5</v>
          </cell>
          <cell r="CG113">
            <v>2.5</v>
          </cell>
          <cell r="CH113">
            <v>0</v>
          </cell>
          <cell r="CI113">
            <v>48</v>
          </cell>
          <cell r="CJ113">
            <v>45</v>
          </cell>
          <cell r="CK113">
            <v>38</v>
          </cell>
          <cell r="CL113">
            <v>40</v>
          </cell>
          <cell r="CM113">
            <v>5</v>
          </cell>
          <cell r="CN113">
            <v>54</v>
          </cell>
          <cell r="CO113">
            <v>2.5</v>
          </cell>
          <cell r="CP113">
            <v>5</v>
          </cell>
          <cell r="CR113">
            <v>14006.5</v>
          </cell>
          <cell r="CS113" t="str">
            <v>NGUYEN MANH HAI</v>
          </cell>
          <cell r="CT113">
            <v>0</v>
          </cell>
          <cell r="CU113" t="str">
            <v>SFA</v>
          </cell>
          <cell r="CV113">
            <v>8476</v>
          </cell>
          <cell r="CX113">
            <v>4929</v>
          </cell>
          <cell r="CY113">
            <v>5337</v>
          </cell>
          <cell r="CZ113">
            <v>8669.5</v>
          </cell>
        </row>
        <row r="114">
          <cell r="B114">
            <v>70307327</v>
          </cell>
          <cell r="C114" t="str">
            <v>NGUYỄN THỊ NGUYỆT</v>
          </cell>
          <cell r="D114" t="str">
            <v>Bac Ninh</v>
          </cell>
          <cell r="E114">
            <v>510</v>
          </cell>
          <cell r="F114">
            <v>69</v>
          </cell>
          <cell r="G114">
            <v>715</v>
          </cell>
          <cell r="H114">
            <v>122</v>
          </cell>
          <cell r="I114">
            <v>0</v>
          </cell>
          <cell r="J114">
            <v>0</v>
          </cell>
          <cell r="K114">
            <v>800</v>
          </cell>
          <cell r="L114">
            <v>21</v>
          </cell>
          <cell r="M114">
            <v>10</v>
          </cell>
          <cell r="N114">
            <v>550</v>
          </cell>
          <cell r="O114">
            <v>10</v>
          </cell>
          <cell r="P114">
            <v>24</v>
          </cell>
          <cell r="Q114">
            <v>500</v>
          </cell>
          <cell r="R114">
            <v>300</v>
          </cell>
          <cell r="S114">
            <v>12</v>
          </cell>
          <cell r="T114">
            <v>12</v>
          </cell>
          <cell r="U114">
            <v>12</v>
          </cell>
          <cell r="V114">
            <v>11</v>
          </cell>
          <cell r="W114">
            <v>0</v>
          </cell>
          <cell r="X114">
            <v>164</v>
          </cell>
          <cell r="Y114">
            <v>0</v>
          </cell>
          <cell r="Z114">
            <v>0</v>
          </cell>
          <cell r="AA114">
            <v>0</v>
          </cell>
          <cell r="AB114">
            <v>80</v>
          </cell>
          <cell r="AC114">
            <v>800</v>
          </cell>
          <cell r="AD114">
            <v>0</v>
          </cell>
          <cell r="AE114">
            <v>200</v>
          </cell>
          <cell r="AF114">
            <v>36</v>
          </cell>
          <cell r="AG114">
            <v>11</v>
          </cell>
          <cell r="AH114">
            <v>6</v>
          </cell>
          <cell r="AI114">
            <v>21</v>
          </cell>
          <cell r="AJ114">
            <v>150</v>
          </cell>
          <cell r="AK114">
            <v>11</v>
          </cell>
          <cell r="AL114">
            <v>0</v>
          </cell>
          <cell r="AM114">
            <v>271</v>
          </cell>
          <cell r="AN114">
            <v>0</v>
          </cell>
          <cell r="AO114">
            <v>0</v>
          </cell>
          <cell r="AP114">
            <v>11</v>
          </cell>
          <cell r="AQ114">
            <v>21</v>
          </cell>
          <cell r="AR114">
            <v>0</v>
          </cell>
          <cell r="AS114">
            <v>66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134</v>
          </cell>
          <cell r="BD114">
            <v>0</v>
          </cell>
          <cell r="BE114">
            <v>111</v>
          </cell>
          <cell r="BF114">
            <v>2</v>
          </cell>
          <cell r="BG114">
            <v>12</v>
          </cell>
          <cell r="BH114">
            <v>900</v>
          </cell>
          <cell r="BI114">
            <v>0</v>
          </cell>
          <cell r="BJ114">
            <v>100</v>
          </cell>
          <cell r="BK114">
            <v>1</v>
          </cell>
          <cell r="BL114">
            <v>12</v>
          </cell>
          <cell r="BM114">
            <v>0</v>
          </cell>
          <cell r="BN114">
            <v>0</v>
          </cell>
          <cell r="BO114">
            <v>0</v>
          </cell>
          <cell r="BP114">
            <v>5</v>
          </cell>
          <cell r="BQ114">
            <v>0</v>
          </cell>
          <cell r="BR114">
            <v>0</v>
          </cell>
          <cell r="BS114">
            <v>0</v>
          </cell>
          <cell r="BT114">
            <v>1</v>
          </cell>
          <cell r="BU114">
            <v>0</v>
          </cell>
          <cell r="BV114">
            <v>60</v>
          </cell>
          <cell r="BW114">
            <v>12</v>
          </cell>
          <cell r="BX114">
            <v>12</v>
          </cell>
          <cell r="BY114">
            <v>11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22</v>
          </cell>
          <cell r="CE114">
            <v>0</v>
          </cell>
          <cell r="CF114">
            <v>6</v>
          </cell>
          <cell r="CG114">
            <v>5</v>
          </cell>
          <cell r="CH114">
            <v>0</v>
          </cell>
          <cell r="CI114">
            <v>60</v>
          </cell>
          <cell r="CJ114">
            <v>10</v>
          </cell>
          <cell r="CK114">
            <v>12</v>
          </cell>
          <cell r="CL114">
            <v>1</v>
          </cell>
          <cell r="CM114">
            <v>12</v>
          </cell>
          <cell r="CN114">
            <v>5</v>
          </cell>
          <cell r="CO114">
            <v>18</v>
          </cell>
          <cell r="CP114">
            <v>27</v>
          </cell>
          <cell r="CR114">
            <v>7077</v>
          </cell>
          <cell r="CS114" t="str">
            <v>NGUYEN MANH HAI</v>
          </cell>
          <cell r="CT114">
            <v>0</v>
          </cell>
          <cell r="CU114" t="str">
            <v>SFA</v>
          </cell>
          <cell r="CV114">
            <v>5445.5</v>
          </cell>
          <cell r="CX114">
            <v>3340</v>
          </cell>
          <cell r="CY114">
            <v>1247</v>
          </cell>
          <cell r="CZ114">
            <v>5830</v>
          </cell>
        </row>
        <row r="115">
          <cell r="B115">
            <v>70472749</v>
          </cell>
          <cell r="C115" t="str">
            <v>NPP - NGUYỄN CÔNG NGUYỆT</v>
          </cell>
          <cell r="D115" t="str">
            <v>Bắc Giang</v>
          </cell>
          <cell r="E115">
            <v>80</v>
          </cell>
          <cell r="F115">
            <v>0</v>
          </cell>
          <cell r="G115">
            <v>134</v>
          </cell>
          <cell r="H115">
            <v>0</v>
          </cell>
          <cell r="I115">
            <v>0</v>
          </cell>
          <cell r="J115">
            <v>0</v>
          </cell>
          <cell r="K115">
            <v>61</v>
          </cell>
          <cell r="L115">
            <v>10</v>
          </cell>
          <cell r="M115">
            <v>0</v>
          </cell>
          <cell r="N115">
            <v>90</v>
          </cell>
          <cell r="O115">
            <v>0</v>
          </cell>
          <cell r="P115">
            <v>0</v>
          </cell>
          <cell r="Q115">
            <v>80</v>
          </cell>
          <cell r="R115">
            <v>66</v>
          </cell>
          <cell r="S115">
            <v>14</v>
          </cell>
          <cell r="T115">
            <v>15</v>
          </cell>
          <cell r="U115">
            <v>0</v>
          </cell>
          <cell r="V115">
            <v>0</v>
          </cell>
          <cell r="W115">
            <v>0</v>
          </cell>
          <cell r="X115">
            <v>10</v>
          </cell>
          <cell r="Y115">
            <v>0</v>
          </cell>
          <cell r="Z115">
            <v>0</v>
          </cell>
          <cell r="AA115">
            <v>0</v>
          </cell>
          <cell r="AB115">
            <v>70</v>
          </cell>
          <cell r="AC115">
            <v>90</v>
          </cell>
          <cell r="AD115">
            <v>26</v>
          </cell>
          <cell r="AE115">
            <v>67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23</v>
          </cell>
          <cell r="AL115">
            <v>0</v>
          </cell>
          <cell r="AM115">
            <v>0</v>
          </cell>
          <cell r="AN115">
            <v>0</v>
          </cell>
          <cell r="AO115">
            <v>15</v>
          </cell>
          <cell r="AP115">
            <v>15</v>
          </cell>
          <cell r="AQ115">
            <v>0</v>
          </cell>
          <cell r="AR115">
            <v>0</v>
          </cell>
          <cell r="AS115">
            <v>13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45</v>
          </cell>
          <cell r="BC115">
            <v>0</v>
          </cell>
          <cell r="BD115">
            <v>0</v>
          </cell>
          <cell r="BE115">
            <v>12</v>
          </cell>
          <cell r="BF115">
            <v>0</v>
          </cell>
          <cell r="BG115">
            <v>0</v>
          </cell>
          <cell r="BH115">
            <v>31</v>
          </cell>
          <cell r="BI115">
            <v>0</v>
          </cell>
          <cell r="BJ115">
            <v>34</v>
          </cell>
          <cell r="BK115">
            <v>10</v>
          </cell>
          <cell r="BL115">
            <v>14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34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48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40</v>
          </cell>
          <cell r="CO115">
            <v>0</v>
          </cell>
          <cell r="CP115">
            <v>0</v>
          </cell>
          <cell r="CR115">
            <v>1147</v>
          </cell>
          <cell r="CS115" t="str">
            <v>NGUYEN MANH HAI</v>
          </cell>
          <cell r="CT115">
            <v>0</v>
          </cell>
          <cell r="CU115" t="str">
            <v>Non SFA</v>
          </cell>
          <cell r="CV115">
            <v>1895</v>
          </cell>
          <cell r="CX115">
            <v>355</v>
          </cell>
          <cell r="CY115">
            <v>350</v>
          </cell>
          <cell r="CZ115">
            <v>797</v>
          </cell>
        </row>
        <row r="116">
          <cell r="B116">
            <v>82102100</v>
          </cell>
          <cell r="C116" t="str">
            <v>TRẦN VĂN TÁM</v>
          </cell>
          <cell r="D116" t="str">
            <v>Bac Giang</v>
          </cell>
          <cell r="E116">
            <v>180</v>
          </cell>
          <cell r="F116">
            <v>0</v>
          </cell>
          <cell r="G116">
            <v>1189</v>
          </cell>
          <cell r="H116">
            <v>0</v>
          </cell>
          <cell r="I116">
            <v>0</v>
          </cell>
          <cell r="J116">
            <v>0</v>
          </cell>
          <cell r="K116">
            <v>58</v>
          </cell>
          <cell r="L116">
            <v>38</v>
          </cell>
          <cell r="M116">
            <v>22</v>
          </cell>
          <cell r="N116">
            <v>55.5</v>
          </cell>
          <cell r="O116">
            <v>0</v>
          </cell>
          <cell r="P116">
            <v>43</v>
          </cell>
          <cell r="Q116">
            <v>518</v>
          </cell>
          <cell r="R116">
            <v>60.5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52</v>
          </cell>
          <cell r="Y116">
            <v>0</v>
          </cell>
          <cell r="Z116">
            <v>0</v>
          </cell>
          <cell r="AA116">
            <v>0</v>
          </cell>
          <cell r="AB116">
            <v>112</v>
          </cell>
          <cell r="AC116">
            <v>380</v>
          </cell>
          <cell r="AD116">
            <v>32</v>
          </cell>
          <cell r="AE116">
            <v>84</v>
          </cell>
          <cell r="AF116">
            <v>38</v>
          </cell>
          <cell r="AG116">
            <v>11</v>
          </cell>
          <cell r="AH116">
            <v>0</v>
          </cell>
          <cell r="AI116">
            <v>8</v>
          </cell>
          <cell r="AJ116">
            <v>75</v>
          </cell>
          <cell r="AK116">
            <v>54</v>
          </cell>
          <cell r="AL116">
            <v>0</v>
          </cell>
          <cell r="AM116">
            <v>121</v>
          </cell>
          <cell r="AN116">
            <v>0</v>
          </cell>
          <cell r="AO116">
            <v>0</v>
          </cell>
          <cell r="AP116">
            <v>0</v>
          </cell>
          <cell r="AQ116">
            <v>11</v>
          </cell>
          <cell r="AR116">
            <v>0</v>
          </cell>
          <cell r="AS116">
            <v>8</v>
          </cell>
          <cell r="AT116">
            <v>9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38</v>
          </cell>
          <cell r="BC116">
            <v>263</v>
          </cell>
          <cell r="BD116">
            <v>0</v>
          </cell>
          <cell r="BE116">
            <v>18</v>
          </cell>
          <cell r="BF116">
            <v>18</v>
          </cell>
          <cell r="BG116">
            <v>4</v>
          </cell>
          <cell r="BH116">
            <v>268</v>
          </cell>
          <cell r="BI116">
            <v>0</v>
          </cell>
          <cell r="BJ116">
            <v>62</v>
          </cell>
          <cell r="BK116">
            <v>5</v>
          </cell>
          <cell r="BL116">
            <v>8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67</v>
          </cell>
          <cell r="BU116">
            <v>0</v>
          </cell>
          <cell r="BV116">
            <v>0</v>
          </cell>
          <cell r="BW116">
            <v>15</v>
          </cell>
          <cell r="BX116">
            <v>0</v>
          </cell>
          <cell r="BY116">
            <v>7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8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21</v>
          </cell>
          <cell r="CJ116">
            <v>0</v>
          </cell>
          <cell r="CK116">
            <v>10</v>
          </cell>
          <cell r="CL116">
            <v>6</v>
          </cell>
          <cell r="CM116">
            <v>0</v>
          </cell>
          <cell r="CN116">
            <v>87</v>
          </cell>
          <cell r="CO116">
            <v>10.5</v>
          </cell>
          <cell r="CP116">
            <v>17</v>
          </cell>
          <cell r="CR116">
            <v>4091.5</v>
          </cell>
          <cell r="CS116" t="str">
            <v>NGUYEN MANH HAI</v>
          </cell>
          <cell r="CT116">
            <v>0</v>
          </cell>
          <cell r="CU116" t="str">
            <v>SFA</v>
          </cell>
          <cell r="CV116">
            <v>6814</v>
          </cell>
          <cell r="CX116">
            <v>2414</v>
          </cell>
          <cell r="CY116">
            <v>1040</v>
          </cell>
          <cell r="CZ116">
            <v>3051.5</v>
          </cell>
        </row>
        <row r="117">
          <cell r="B117">
            <v>82184532</v>
          </cell>
          <cell r="C117" t="str">
            <v>Cty TNHH ĐỨC OANH</v>
          </cell>
          <cell r="D117" t="str">
            <v>Bac Giang</v>
          </cell>
          <cell r="E117">
            <v>619</v>
          </cell>
          <cell r="F117">
            <v>0</v>
          </cell>
          <cell r="G117">
            <v>1800</v>
          </cell>
          <cell r="H117">
            <v>0</v>
          </cell>
          <cell r="I117">
            <v>0</v>
          </cell>
          <cell r="J117">
            <v>0</v>
          </cell>
          <cell r="K117">
            <v>320</v>
          </cell>
          <cell r="L117">
            <v>10</v>
          </cell>
          <cell r="M117">
            <v>12</v>
          </cell>
          <cell r="N117">
            <v>1100</v>
          </cell>
          <cell r="O117">
            <v>0</v>
          </cell>
          <cell r="P117">
            <v>0</v>
          </cell>
          <cell r="Q117">
            <v>30</v>
          </cell>
          <cell r="R117">
            <v>1200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0</v>
          </cell>
          <cell r="X117">
            <v>1</v>
          </cell>
          <cell r="Y117">
            <v>0</v>
          </cell>
          <cell r="Z117">
            <v>0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750</v>
          </cell>
          <cell r="AF117">
            <v>1</v>
          </cell>
          <cell r="AG117">
            <v>0</v>
          </cell>
          <cell r="AH117">
            <v>0</v>
          </cell>
          <cell r="AI117">
            <v>12</v>
          </cell>
          <cell r="AJ117">
            <v>0</v>
          </cell>
          <cell r="AK117">
            <v>0</v>
          </cell>
          <cell r="AL117">
            <v>0</v>
          </cell>
          <cell r="AM117">
            <v>120</v>
          </cell>
          <cell r="AN117">
            <v>0</v>
          </cell>
          <cell r="AO117">
            <v>0</v>
          </cell>
          <cell r="AP117" t="str">
            <v xml:space="preserve">                 -  </v>
          </cell>
          <cell r="AQ117" t="str">
            <v xml:space="preserve">                 -  </v>
          </cell>
          <cell r="AR117">
            <v>0</v>
          </cell>
          <cell r="AS117">
            <v>150</v>
          </cell>
          <cell r="AT117">
            <v>6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1</v>
          </cell>
          <cell r="BB117">
            <v>8</v>
          </cell>
          <cell r="BC117">
            <v>100</v>
          </cell>
          <cell r="BD117">
            <v>0</v>
          </cell>
          <cell r="BE117">
            <v>190</v>
          </cell>
          <cell r="BF117">
            <v>8</v>
          </cell>
          <cell r="BG117">
            <v>0</v>
          </cell>
          <cell r="BH117">
            <v>1</v>
          </cell>
          <cell r="BI117">
            <v>0</v>
          </cell>
          <cell r="BJ117">
            <v>1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11</v>
          </cell>
          <cell r="BU117">
            <v>0</v>
          </cell>
          <cell r="BV117">
            <v>0</v>
          </cell>
          <cell r="BW117">
            <v>30</v>
          </cell>
          <cell r="BX117">
            <v>30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98</v>
          </cell>
          <cell r="CJ117">
            <v>78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R117">
            <v>6694</v>
          </cell>
          <cell r="CS117" t="str">
            <v>NGUYEN MANH HAI</v>
          </cell>
          <cell r="CT117">
            <v>0</v>
          </cell>
          <cell r="CU117" t="str">
            <v>Non SFA</v>
          </cell>
          <cell r="CV117">
            <v>1664</v>
          </cell>
          <cell r="CX117">
            <v>2095</v>
          </cell>
          <cell r="CY117">
            <v>844</v>
          </cell>
          <cell r="CZ117">
            <v>5850</v>
          </cell>
        </row>
        <row r="118">
          <cell r="B118">
            <v>70179769</v>
          </cell>
          <cell r="C118" t="str">
            <v>Cty TNHH</v>
          </cell>
          <cell r="D118" t="str">
            <v>Bac Giang</v>
          </cell>
          <cell r="E118">
            <v>44</v>
          </cell>
          <cell r="F118">
            <v>20</v>
          </cell>
          <cell r="G118">
            <v>600</v>
          </cell>
          <cell r="H118">
            <v>10</v>
          </cell>
          <cell r="I118">
            <v>0</v>
          </cell>
          <cell r="J118">
            <v>0</v>
          </cell>
          <cell r="K118">
            <v>112</v>
          </cell>
          <cell r="L118">
            <v>10</v>
          </cell>
          <cell r="M118">
            <v>30</v>
          </cell>
          <cell r="N118">
            <v>345</v>
          </cell>
          <cell r="O118">
            <v>0</v>
          </cell>
          <cell r="P118">
            <v>0</v>
          </cell>
          <cell r="Q118">
            <v>130</v>
          </cell>
          <cell r="R118">
            <v>220</v>
          </cell>
          <cell r="S118">
            <v>32</v>
          </cell>
          <cell r="T118">
            <v>33</v>
          </cell>
          <cell r="U118">
            <v>46</v>
          </cell>
          <cell r="V118">
            <v>0</v>
          </cell>
          <cell r="W118">
            <v>0</v>
          </cell>
          <cell r="X118">
            <v>40</v>
          </cell>
          <cell r="Y118">
            <v>0</v>
          </cell>
          <cell r="Z118">
            <v>0</v>
          </cell>
          <cell r="AA118">
            <v>0</v>
          </cell>
          <cell r="AB118">
            <v>180</v>
          </cell>
          <cell r="AC118">
            <v>270</v>
          </cell>
          <cell r="AD118">
            <v>30</v>
          </cell>
          <cell r="AE118">
            <v>211</v>
          </cell>
          <cell r="AF118">
            <v>0</v>
          </cell>
          <cell r="AG118">
            <v>10</v>
          </cell>
          <cell r="AH118">
            <v>0</v>
          </cell>
          <cell r="AI118">
            <v>9</v>
          </cell>
          <cell r="AJ118">
            <v>0</v>
          </cell>
          <cell r="AK118">
            <v>10</v>
          </cell>
          <cell r="AL118">
            <v>0</v>
          </cell>
          <cell r="AM118">
            <v>90</v>
          </cell>
          <cell r="AN118">
            <v>0</v>
          </cell>
          <cell r="AO118">
            <v>15</v>
          </cell>
          <cell r="AP118">
            <v>15</v>
          </cell>
          <cell r="AQ118">
            <v>0</v>
          </cell>
          <cell r="AR118">
            <v>0</v>
          </cell>
          <cell r="AS118">
            <v>30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21</v>
          </cell>
          <cell r="AY118">
            <v>10</v>
          </cell>
          <cell r="AZ118">
            <v>0</v>
          </cell>
          <cell r="BA118">
            <v>0</v>
          </cell>
          <cell r="BB118">
            <v>0</v>
          </cell>
          <cell r="BC118">
            <v>30</v>
          </cell>
          <cell r="BD118">
            <v>0</v>
          </cell>
          <cell r="BE118">
            <v>20</v>
          </cell>
          <cell r="BF118">
            <v>0</v>
          </cell>
          <cell r="BG118">
            <v>0</v>
          </cell>
          <cell r="BH118">
            <v>30</v>
          </cell>
          <cell r="BI118">
            <v>0</v>
          </cell>
          <cell r="BJ118">
            <v>40</v>
          </cell>
          <cell r="BK118">
            <v>10</v>
          </cell>
          <cell r="BL118">
            <v>15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23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10</v>
          </cell>
          <cell r="CG118">
            <v>10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R118">
            <v>2761</v>
          </cell>
          <cell r="CS118" t="str">
            <v>NGUYEN MANH HAI</v>
          </cell>
          <cell r="CT118">
            <v>31</v>
          </cell>
          <cell r="CU118" t="str">
            <v>Non SFA</v>
          </cell>
          <cell r="CV118">
            <v>6754</v>
          </cell>
          <cell r="CX118">
            <v>1353</v>
          </cell>
          <cell r="CY118">
            <v>184</v>
          </cell>
          <cell r="CZ118">
            <v>2577</v>
          </cell>
        </row>
        <row r="119">
          <cell r="B119">
            <v>70474466</v>
          </cell>
          <cell r="C119" t="str">
            <v>NPP LÊ XUÂN</v>
          </cell>
          <cell r="D119" t="str">
            <v>Bac Giang</v>
          </cell>
          <cell r="E119">
            <v>120</v>
          </cell>
          <cell r="F119">
            <v>0</v>
          </cell>
          <cell r="G119">
            <v>121</v>
          </cell>
          <cell r="H119">
            <v>0</v>
          </cell>
          <cell r="I119">
            <v>0</v>
          </cell>
          <cell r="J119">
            <v>0</v>
          </cell>
          <cell r="K119">
            <v>84</v>
          </cell>
          <cell r="L119">
            <v>10</v>
          </cell>
          <cell r="M119">
            <v>0</v>
          </cell>
          <cell r="N119">
            <v>90</v>
          </cell>
          <cell r="O119">
            <v>0</v>
          </cell>
          <cell r="P119">
            <v>0</v>
          </cell>
          <cell r="Q119">
            <v>120</v>
          </cell>
          <cell r="R119">
            <v>50</v>
          </cell>
          <cell r="S119">
            <v>21</v>
          </cell>
          <cell r="T119">
            <v>21</v>
          </cell>
          <cell r="U119">
            <v>0</v>
          </cell>
          <cell r="V119">
            <v>0</v>
          </cell>
          <cell r="W119">
            <v>0</v>
          </cell>
          <cell r="X119">
            <v>40</v>
          </cell>
          <cell r="Y119">
            <v>0</v>
          </cell>
          <cell r="Z119">
            <v>0</v>
          </cell>
          <cell r="AA119">
            <v>0</v>
          </cell>
          <cell r="AB119">
            <v>89</v>
          </cell>
          <cell r="AC119">
            <v>90</v>
          </cell>
          <cell r="AD119">
            <v>25</v>
          </cell>
          <cell r="AE119">
            <v>70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14</v>
          </cell>
          <cell r="AP119">
            <v>15</v>
          </cell>
          <cell r="AQ119">
            <v>0</v>
          </cell>
          <cell r="AR119">
            <v>0</v>
          </cell>
          <cell r="AS119">
            <v>10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</v>
          </cell>
          <cell r="BF119">
            <v>0</v>
          </cell>
          <cell r="BG119">
            <v>0</v>
          </cell>
          <cell r="BH119">
            <v>30</v>
          </cell>
          <cell r="BI119">
            <v>0</v>
          </cell>
          <cell r="BJ119">
            <v>33</v>
          </cell>
          <cell r="BK119">
            <v>10</v>
          </cell>
          <cell r="BL119">
            <v>14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60</v>
          </cell>
          <cell r="CO119">
            <v>0</v>
          </cell>
          <cell r="CP119">
            <v>0</v>
          </cell>
          <cell r="CR119">
            <v>1147</v>
          </cell>
          <cell r="CS119" t="str">
            <v>NGUYEN MANH HAI</v>
          </cell>
          <cell r="CT119">
            <v>0</v>
          </cell>
          <cell r="CU119" t="str">
            <v>Non SFA</v>
          </cell>
          <cell r="CV119">
            <v>1337.5</v>
          </cell>
          <cell r="CX119">
            <v>359</v>
          </cell>
          <cell r="CY119">
            <v>300</v>
          </cell>
          <cell r="CZ119">
            <v>847</v>
          </cell>
        </row>
        <row r="120">
          <cell r="B120">
            <v>70491823</v>
          </cell>
          <cell r="C120" t="str">
            <v>NPP - CAO TIẾN NAM</v>
          </cell>
          <cell r="D120" t="str">
            <v>Bac Giang</v>
          </cell>
          <cell r="E120">
            <v>290</v>
          </cell>
          <cell r="F120">
            <v>0</v>
          </cell>
          <cell r="G120">
            <v>160</v>
          </cell>
          <cell r="H120">
            <v>0</v>
          </cell>
          <cell r="I120">
            <v>0</v>
          </cell>
          <cell r="J120">
            <v>0</v>
          </cell>
          <cell r="K120">
            <v>50</v>
          </cell>
          <cell r="L120">
            <v>2</v>
          </cell>
          <cell r="M120">
            <v>0</v>
          </cell>
          <cell r="N120">
            <v>250</v>
          </cell>
          <cell r="O120">
            <v>0</v>
          </cell>
          <cell r="P120">
            <v>0</v>
          </cell>
          <cell r="Q120">
            <v>5</v>
          </cell>
          <cell r="R120">
            <v>1</v>
          </cell>
          <cell r="S120">
            <v>4</v>
          </cell>
          <cell r="T120">
            <v>4</v>
          </cell>
          <cell r="U120">
            <v>0</v>
          </cell>
          <cell r="V120">
            <v>0</v>
          </cell>
          <cell r="W120">
            <v>0</v>
          </cell>
          <cell r="X120">
            <v>5</v>
          </cell>
          <cell r="Y120">
            <v>0</v>
          </cell>
          <cell r="Z120">
            <v>0</v>
          </cell>
          <cell r="AA120">
            <v>0</v>
          </cell>
          <cell r="AB120">
            <v>50</v>
          </cell>
          <cell r="AC120">
            <v>80</v>
          </cell>
          <cell r="AD120">
            <v>10</v>
          </cell>
          <cell r="AE120">
            <v>1</v>
          </cell>
          <cell r="AF120">
            <v>1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1</v>
          </cell>
          <cell r="AN120">
            <v>0</v>
          </cell>
          <cell r="AO120">
            <v>0</v>
          </cell>
          <cell r="AP120">
            <v>1</v>
          </cell>
          <cell r="AQ120">
            <v>1</v>
          </cell>
          <cell r="AR120">
            <v>0</v>
          </cell>
          <cell r="AS120">
            <v>1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1</v>
          </cell>
          <cell r="BD120">
            <v>0</v>
          </cell>
          <cell r="BE120">
            <v>1</v>
          </cell>
          <cell r="BF120">
            <v>0</v>
          </cell>
          <cell r="BG120">
            <v>0</v>
          </cell>
          <cell r="BH120">
            <v>5</v>
          </cell>
          <cell r="BI120">
            <v>0</v>
          </cell>
          <cell r="BJ120">
            <v>5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1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12</v>
          </cell>
          <cell r="CJ120">
            <v>11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R120">
            <v>953</v>
          </cell>
          <cell r="CS120" t="str">
            <v>NGUYEN MANH HAI</v>
          </cell>
          <cell r="CT120">
            <v>0</v>
          </cell>
          <cell r="CU120" t="str">
            <v>Non SFA</v>
          </cell>
          <cell r="CV120">
            <v>1225.5</v>
          </cell>
          <cell r="CX120">
            <v>300</v>
          </cell>
          <cell r="CY120">
            <v>318</v>
          </cell>
          <cell r="CZ120">
            <v>635</v>
          </cell>
        </row>
        <row r="121">
          <cell r="B121">
            <v>82100362</v>
          </cell>
          <cell r="C121" t="str">
            <v>CT CPTM</v>
          </cell>
          <cell r="D121" t="str">
            <v>Lang Son</v>
          </cell>
          <cell r="E121">
            <v>43</v>
          </cell>
          <cell r="F121">
            <v>0</v>
          </cell>
          <cell r="G121">
            <v>1877</v>
          </cell>
          <cell r="H121">
            <v>42</v>
          </cell>
          <cell r="I121">
            <v>0</v>
          </cell>
          <cell r="J121">
            <v>0</v>
          </cell>
          <cell r="K121">
            <v>447</v>
          </cell>
          <cell r="L121">
            <v>34</v>
          </cell>
          <cell r="M121">
            <v>10</v>
          </cell>
          <cell r="N121">
            <v>765</v>
          </cell>
          <cell r="O121">
            <v>0</v>
          </cell>
          <cell r="P121">
            <v>23</v>
          </cell>
          <cell r="Q121">
            <v>782</v>
          </cell>
          <cell r="R121">
            <v>142</v>
          </cell>
          <cell r="S121">
            <v>5</v>
          </cell>
          <cell r="T121">
            <v>13</v>
          </cell>
          <cell r="U121">
            <v>5</v>
          </cell>
          <cell r="V121">
            <v>5</v>
          </cell>
          <cell r="W121">
            <v>0</v>
          </cell>
          <cell r="X121">
            <v>30</v>
          </cell>
          <cell r="Y121">
            <v>0</v>
          </cell>
          <cell r="Z121">
            <v>0</v>
          </cell>
          <cell r="AA121">
            <v>0</v>
          </cell>
          <cell r="AB121">
            <v>856</v>
          </cell>
          <cell r="AC121">
            <v>878</v>
          </cell>
          <cell r="AD121">
            <v>94</v>
          </cell>
          <cell r="AE121">
            <v>98</v>
          </cell>
          <cell r="AF121">
            <v>67</v>
          </cell>
          <cell r="AG121">
            <v>10</v>
          </cell>
          <cell r="AH121">
            <v>30</v>
          </cell>
          <cell r="AI121">
            <v>30</v>
          </cell>
          <cell r="AJ121">
            <v>310</v>
          </cell>
          <cell r="AK121">
            <v>140</v>
          </cell>
          <cell r="AL121">
            <v>0</v>
          </cell>
          <cell r="AM121">
            <v>180</v>
          </cell>
          <cell r="AN121">
            <v>0</v>
          </cell>
          <cell r="AO121">
            <v>0</v>
          </cell>
          <cell r="AP121">
            <v>0</v>
          </cell>
          <cell r="AQ121">
            <v>20</v>
          </cell>
          <cell r="AR121">
            <v>0</v>
          </cell>
          <cell r="AS121">
            <v>92</v>
          </cell>
          <cell r="AT121">
            <v>10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58</v>
          </cell>
          <cell r="BA121">
            <v>10</v>
          </cell>
          <cell r="BB121">
            <v>10</v>
          </cell>
          <cell r="BC121">
            <v>154</v>
          </cell>
          <cell r="BD121">
            <v>0</v>
          </cell>
          <cell r="BE121">
            <v>89</v>
          </cell>
          <cell r="BF121">
            <v>10</v>
          </cell>
          <cell r="BG121">
            <v>10</v>
          </cell>
          <cell r="BH121">
            <v>287</v>
          </cell>
          <cell r="BI121">
            <v>0</v>
          </cell>
          <cell r="BJ121">
            <v>445</v>
          </cell>
          <cell r="BK121">
            <v>10</v>
          </cell>
          <cell r="BL121">
            <v>10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10</v>
          </cell>
          <cell r="BU121">
            <v>0</v>
          </cell>
          <cell r="BV121">
            <v>0</v>
          </cell>
          <cell r="BW121">
            <v>20</v>
          </cell>
          <cell r="BX121">
            <v>20</v>
          </cell>
          <cell r="BY121">
            <v>20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10</v>
          </cell>
          <cell r="CK121">
            <v>0</v>
          </cell>
          <cell r="CL121">
            <v>5</v>
          </cell>
          <cell r="CM121">
            <v>0</v>
          </cell>
          <cell r="CN121">
            <v>0</v>
          </cell>
          <cell r="CO121">
            <v>102</v>
          </cell>
          <cell r="CP121">
            <v>0</v>
          </cell>
          <cell r="CR121">
            <v>8318</v>
          </cell>
          <cell r="CS121" t="str">
            <v>NGUYEN MANH HAI</v>
          </cell>
          <cell r="CT121">
            <v>0</v>
          </cell>
          <cell r="CU121" t="str">
            <v>Non SFA</v>
          </cell>
          <cell r="CV121">
            <v>1631.5</v>
          </cell>
          <cell r="CX121">
            <v>4492</v>
          </cell>
          <cell r="CY121">
            <v>1305</v>
          </cell>
          <cell r="CZ121">
            <v>7013</v>
          </cell>
        </row>
        <row r="122">
          <cell r="B122">
            <v>82184090</v>
          </cell>
          <cell r="C122" t="str">
            <v>NGUYỄN NGỌC TÙNG THỤ</v>
          </cell>
          <cell r="D122" t="str">
            <v>Lang Son</v>
          </cell>
          <cell r="E122">
            <v>47</v>
          </cell>
          <cell r="F122">
            <v>0</v>
          </cell>
          <cell r="G122">
            <v>2854</v>
          </cell>
          <cell r="H122">
            <v>15</v>
          </cell>
          <cell r="I122">
            <v>0</v>
          </cell>
          <cell r="J122">
            <v>0</v>
          </cell>
          <cell r="K122">
            <v>821</v>
          </cell>
          <cell r="L122">
            <v>30</v>
          </cell>
          <cell r="M122">
            <v>20</v>
          </cell>
          <cell r="N122">
            <v>2112</v>
          </cell>
          <cell r="O122">
            <v>0</v>
          </cell>
          <cell r="P122">
            <v>30</v>
          </cell>
          <cell r="Q122">
            <v>681</v>
          </cell>
          <cell r="R122">
            <v>267</v>
          </cell>
          <cell r="S122">
            <v>5</v>
          </cell>
          <cell r="T122">
            <v>5</v>
          </cell>
          <cell r="U122">
            <v>6</v>
          </cell>
          <cell r="V122">
            <v>6</v>
          </cell>
          <cell r="W122">
            <v>0</v>
          </cell>
          <cell r="X122">
            <v>50</v>
          </cell>
          <cell r="Y122">
            <v>0</v>
          </cell>
          <cell r="Z122">
            <v>0</v>
          </cell>
          <cell r="AA122">
            <v>0</v>
          </cell>
          <cell r="AB122">
            <v>1107</v>
          </cell>
          <cell r="AC122">
            <v>845</v>
          </cell>
          <cell r="AD122">
            <v>77</v>
          </cell>
          <cell r="AE122">
            <v>203</v>
          </cell>
          <cell r="AF122">
            <v>40</v>
          </cell>
          <cell r="AG122">
            <v>20</v>
          </cell>
          <cell r="AH122">
            <v>10</v>
          </cell>
          <cell r="AI122">
            <v>15</v>
          </cell>
          <cell r="AJ122">
            <v>20</v>
          </cell>
          <cell r="AK122">
            <v>20</v>
          </cell>
          <cell r="AL122">
            <v>0</v>
          </cell>
          <cell r="AM122">
            <v>45</v>
          </cell>
          <cell r="AN122">
            <v>0</v>
          </cell>
          <cell r="AO122">
            <v>0</v>
          </cell>
          <cell r="AP122">
            <v>0</v>
          </cell>
          <cell r="AQ122">
            <v>30</v>
          </cell>
          <cell r="AR122">
            <v>0</v>
          </cell>
          <cell r="AS122">
            <v>112</v>
          </cell>
          <cell r="AT122">
            <v>10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37</v>
          </cell>
          <cell r="BA122">
            <v>10</v>
          </cell>
          <cell r="BB122">
            <v>20</v>
          </cell>
          <cell r="BC122">
            <v>23</v>
          </cell>
          <cell r="BD122">
            <v>0</v>
          </cell>
          <cell r="BE122">
            <v>96</v>
          </cell>
          <cell r="BF122">
            <v>15</v>
          </cell>
          <cell r="BG122">
            <v>0</v>
          </cell>
          <cell r="BH122">
            <v>70</v>
          </cell>
          <cell r="BI122">
            <v>0</v>
          </cell>
          <cell r="BJ122">
            <v>122</v>
          </cell>
          <cell r="BK122">
            <v>10</v>
          </cell>
          <cell r="BL122">
            <v>10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20</v>
          </cell>
          <cell r="BU122">
            <v>0</v>
          </cell>
          <cell r="BV122">
            <v>0</v>
          </cell>
          <cell r="BW122">
            <v>20</v>
          </cell>
          <cell r="BX122">
            <v>20</v>
          </cell>
          <cell r="BY122">
            <v>10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121</v>
          </cell>
          <cell r="CK122">
            <v>10</v>
          </cell>
          <cell r="CL122">
            <v>10</v>
          </cell>
          <cell r="CM122">
            <v>0</v>
          </cell>
          <cell r="CN122">
            <v>0</v>
          </cell>
          <cell r="CO122">
            <v>20</v>
          </cell>
          <cell r="CP122">
            <v>0</v>
          </cell>
          <cell r="CR122">
            <v>10147</v>
          </cell>
          <cell r="CS122" t="str">
            <v>NGUYEN MANH HAI</v>
          </cell>
          <cell r="CT122">
            <v>0</v>
          </cell>
          <cell r="CU122" t="str">
            <v>Non SFA</v>
          </cell>
          <cell r="CV122">
            <v>1356</v>
          </cell>
          <cell r="CX122">
            <v>5121</v>
          </cell>
          <cell r="CY122">
            <v>929</v>
          </cell>
          <cell r="CZ122">
            <v>9218</v>
          </cell>
        </row>
        <row r="123">
          <cell r="B123">
            <v>82102117</v>
          </cell>
          <cell r="C123" t="str">
            <v>NGUYỄN ĐỨC MẠNH</v>
          </cell>
          <cell r="D123" t="str">
            <v>Hai Phong</v>
          </cell>
          <cell r="E123">
            <v>10</v>
          </cell>
          <cell r="F123">
            <v>450</v>
          </cell>
          <cell r="G123">
            <v>279</v>
          </cell>
          <cell r="H123">
            <v>6</v>
          </cell>
          <cell r="I123">
            <v>0</v>
          </cell>
          <cell r="J123">
            <v>0</v>
          </cell>
          <cell r="K123">
            <v>12</v>
          </cell>
          <cell r="L123">
            <v>45</v>
          </cell>
          <cell r="M123">
            <v>10</v>
          </cell>
          <cell r="N123">
            <v>6</v>
          </cell>
          <cell r="O123">
            <v>19.5</v>
          </cell>
          <cell r="P123">
            <v>16</v>
          </cell>
          <cell r="Q123">
            <v>1420</v>
          </cell>
          <cell r="R123">
            <v>4</v>
          </cell>
          <cell r="S123">
            <v>33</v>
          </cell>
          <cell r="T123">
            <v>33</v>
          </cell>
          <cell r="U123">
            <v>12</v>
          </cell>
          <cell r="V123">
            <v>12</v>
          </cell>
          <cell r="W123">
            <v>0</v>
          </cell>
          <cell r="X123">
            <v>24</v>
          </cell>
          <cell r="Y123">
            <v>0</v>
          </cell>
          <cell r="Z123">
            <v>0</v>
          </cell>
          <cell r="AA123">
            <v>0</v>
          </cell>
          <cell r="AB123">
            <v>12</v>
          </cell>
          <cell r="AC123">
            <v>12</v>
          </cell>
          <cell r="AD123">
            <v>5</v>
          </cell>
          <cell r="AE123">
            <v>4</v>
          </cell>
          <cell r="AF123">
            <v>34</v>
          </cell>
          <cell r="AG123">
            <v>9</v>
          </cell>
          <cell r="AH123">
            <v>9</v>
          </cell>
          <cell r="AI123">
            <v>9</v>
          </cell>
          <cell r="AJ123">
            <v>450</v>
          </cell>
          <cell r="AK123">
            <v>22</v>
          </cell>
          <cell r="AL123">
            <v>0</v>
          </cell>
          <cell r="AM123">
            <v>13</v>
          </cell>
          <cell r="AN123">
            <v>0</v>
          </cell>
          <cell r="AO123">
            <v>0</v>
          </cell>
          <cell r="AP123">
            <v>12</v>
          </cell>
          <cell r="AQ123">
            <v>12</v>
          </cell>
          <cell r="AR123">
            <v>0</v>
          </cell>
          <cell r="AS123">
            <v>8</v>
          </cell>
          <cell r="AT123">
            <v>8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18</v>
          </cell>
          <cell r="BA123">
            <v>0</v>
          </cell>
          <cell r="BB123">
            <v>8</v>
          </cell>
          <cell r="BC123">
            <v>16</v>
          </cell>
          <cell r="BD123">
            <v>0</v>
          </cell>
          <cell r="BE123">
            <v>8</v>
          </cell>
          <cell r="BF123">
            <v>5</v>
          </cell>
          <cell r="BG123">
            <v>5</v>
          </cell>
          <cell r="BH123">
            <v>6</v>
          </cell>
          <cell r="BI123">
            <v>0</v>
          </cell>
          <cell r="BJ123">
            <v>8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8</v>
          </cell>
          <cell r="BU123">
            <v>0</v>
          </cell>
          <cell r="BV123">
            <v>0</v>
          </cell>
          <cell r="BW123">
            <v>8</v>
          </cell>
          <cell r="BX123">
            <v>0</v>
          </cell>
          <cell r="BY123">
            <v>8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6</v>
          </cell>
          <cell r="CG123">
            <v>4</v>
          </cell>
          <cell r="CH123">
            <v>0</v>
          </cell>
          <cell r="CI123">
            <v>5</v>
          </cell>
          <cell r="CJ123">
            <v>5</v>
          </cell>
          <cell r="CK123">
            <v>5</v>
          </cell>
          <cell r="CL123">
            <v>5</v>
          </cell>
          <cell r="CM123">
            <v>0</v>
          </cell>
          <cell r="CN123">
            <v>5</v>
          </cell>
          <cell r="CO123">
            <v>2.5</v>
          </cell>
          <cell r="CP123">
            <v>5</v>
          </cell>
          <cell r="CR123">
            <v>3151</v>
          </cell>
          <cell r="CS123" t="str">
            <v>LE THUY HUYEN</v>
          </cell>
          <cell r="CT123">
            <v>0</v>
          </cell>
          <cell r="CU123" t="str">
            <v>SFA</v>
          </cell>
          <cell r="CV123">
            <v>10518.5</v>
          </cell>
          <cell r="CX123">
            <v>899</v>
          </cell>
          <cell r="CY123">
            <v>1933</v>
          </cell>
          <cell r="CZ123">
            <v>1218</v>
          </cell>
        </row>
        <row r="124">
          <cell r="B124">
            <v>70034910</v>
          </cell>
          <cell r="C124" t="str">
            <v>NGUYỄN THỊ NHÀI</v>
          </cell>
          <cell r="D124" t="str">
            <v>Hai Phong</v>
          </cell>
          <cell r="E124">
            <v>30</v>
          </cell>
          <cell r="F124">
            <v>0</v>
          </cell>
          <cell r="G124">
            <v>121</v>
          </cell>
          <cell r="H124">
            <v>15</v>
          </cell>
          <cell r="I124">
            <v>0</v>
          </cell>
          <cell r="J124">
            <v>0</v>
          </cell>
          <cell r="K124">
            <v>277</v>
          </cell>
          <cell r="L124">
            <v>81</v>
          </cell>
          <cell r="M124">
            <v>45</v>
          </cell>
          <cell r="N124">
            <v>199.5</v>
          </cell>
          <cell r="O124">
            <v>65</v>
          </cell>
          <cell r="P124">
            <v>163</v>
          </cell>
          <cell r="Q124">
            <v>511</v>
          </cell>
          <cell r="R124">
            <v>113</v>
          </cell>
          <cell r="S124">
            <v>26</v>
          </cell>
          <cell r="T124">
            <v>53</v>
          </cell>
          <cell r="U124">
            <v>10</v>
          </cell>
          <cell r="V124">
            <v>295</v>
          </cell>
          <cell r="W124">
            <v>0</v>
          </cell>
          <cell r="X124">
            <v>132</v>
          </cell>
          <cell r="Y124">
            <v>0</v>
          </cell>
          <cell r="Z124">
            <v>0</v>
          </cell>
          <cell r="AA124">
            <v>0</v>
          </cell>
          <cell r="AB124">
            <v>17</v>
          </cell>
          <cell r="AC124">
            <v>16</v>
          </cell>
          <cell r="AD124">
            <v>12</v>
          </cell>
          <cell r="AE124">
            <v>246.5</v>
          </cell>
          <cell r="AF124">
            <v>52</v>
          </cell>
          <cell r="AG124">
            <v>20</v>
          </cell>
          <cell r="AH124">
            <v>0</v>
          </cell>
          <cell r="AI124">
            <v>5</v>
          </cell>
          <cell r="AJ124">
            <v>126</v>
          </cell>
          <cell r="AK124">
            <v>92</v>
          </cell>
          <cell r="AL124">
            <v>0</v>
          </cell>
          <cell r="AM124">
            <v>36</v>
          </cell>
          <cell r="AN124">
            <v>0</v>
          </cell>
          <cell r="AO124">
            <v>0</v>
          </cell>
          <cell r="AP124">
            <v>30</v>
          </cell>
          <cell r="AQ124">
            <v>30</v>
          </cell>
          <cell r="AR124">
            <v>0</v>
          </cell>
          <cell r="AS124">
            <v>59</v>
          </cell>
          <cell r="AT124">
            <v>63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65</v>
          </cell>
          <cell r="BC124">
            <v>32</v>
          </cell>
          <cell r="BD124">
            <v>0</v>
          </cell>
          <cell r="BE124">
            <v>83</v>
          </cell>
          <cell r="BF124">
            <v>65</v>
          </cell>
          <cell r="BG124">
            <v>16</v>
          </cell>
          <cell r="BH124">
            <v>17</v>
          </cell>
          <cell r="BI124">
            <v>0</v>
          </cell>
          <cell r="BJ124">
            <v>21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48</v>
          </cell>
          <cell r="CK124">
            <v>0</v>
          </cell>
          <cell r="CL124">
            <v>0</v>
          </cell>
          <cell r="CM124">
            <v>0</v>
          </cell>
          <cell r="CN124">
            <v>19</v>
          </cell>
          <cell r="CO124">
            <v>0</v>
          </cell>
          <cell r="CP124">
            <v>20</v>
          </cell>
          <cell r="CR124">
            <v>3327</v>
          </cell>
          <cell r="CS124" t="str">
            <v>LE THUY HUYEN</v>
          </cell>
          <cell r="CT124">
            <v>0</v>
          </cell>
          <cell r="CU124" t="str">
            <v>SFA</v>
          </cell>
          <cell r="CV124">
            <v>8909.5</v>
          </cell>
          <cell r="CX124">
            <v>375</v>
          </cell>
          <cell r="CY124">
            <v>891</v>
          </cell>
          <cell r="CZ124">
            <v>2436</v>
          </cell>
        </row>
        <row r="125">
          <cell r="B125">
            <v>82405748</v>
          </cell>
          <cell r="C125" t="str">
            <v>Cty TNHH TM VÀ -- NGHIA HANG</v>
          </cell>
          <cell r="D125" t="str">
            <v>Hai Phong</v>
          </cell>
          <cell r="E125">
            <v>0</v>
          </cell>
          <cell r="F125">
            <v>0</v>
          </cell>
          <cell r="G125">
            <v>234</v>
          </cell>
          <cell r="H125">
            <v>25</v>
          </cell>
          <cell r="I125">
            <v>0</v>
          </cell>
          <cell r="J125">
            <v>0</v>
          </cell>
          <cell r="K125">
            <v>104</v>
          </cell>
          <cell r="L125">
            <v>15</v>
          </cell>
          <cell r="M125">
            <v>0</v>
          </cell>
          <cell r="N125">
            <v>44.5</v>
          </cell>
          <cell r="O125">
            <v>0</v>
          </cell>
          <cell r="P125">
            <v>0</v>
          </cell>
          <cell r="Q125">
            <v>132</v>
          </cell>
          <cell r="R125">
            <v>33</v>
          </cell>
          <cell r="S125">
            <v>56</v>
          </cell>
          <cell r="T125">
            <v>78</v>
          </cell>
          <cell r="U125">
            <v>76</v>
          </cell>
          <cell r="V125">
            <v>87</v>
          </cell>
          <cell r="W125">
            <v>0</v>
          </cell>
          <cell r="X125">
            <v>34</v>
          </cell>
          <cell r="Y125">
            <v>0</v>
          </cell>
          <cell r="Z125">
            <v>0</v>
          </cell>
          <cell r="AA125">
            <v>0</v>
          </cell>
          <cell r="AB125">
            <v>87</v>
          </cell>
          <cell r="AC125">
            <v>67</v>
          </cell>
          <cell r="AD125">
            <v>89</v>
          </cell>
          <cell r="AE125">
            <v>49</v>
          </cell>
          <cell r="AF125">
            <v>54</v>
          </cell>
          <cell r="AG125">
            <v>47</v>
          </cell>
          <cell r="AH125">
            <v>54</v>
          </cell>
          <cell r="AI125">
            <v>0</v>
          </cell>
          <cell r="AJ125">
            <v>106</v>
          </cell>
          <cell r="AK125">
            <v>62</v>
          </cell>
          <cell r="AL125">
            <v>0</v>
          </cell>
          <cell r="AM125">
            <v>145</v>
          </cell>
          <cell r="AN125">
            <v>0</v>
          </cell>
          <cell r="AO125">
            <v>0</v>
          </cell>
          <cell r="AP125">
            <v>9</v>
          </cell>
          <cell r="AQ125">
            <v>47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168</v>
          </cell>
          <cell r="BD125">
            <v>0</v>
          </cell>
          <cell r="BE125">
            <v>45</v>
          </cell>
          <cell r="BF125">
            <v>0</v>
          </cell>
          <cell r="BG125">
            <v>56</v>
          </cell>
          <cell r="BH125">
            <v>142</v>
          </cell>
          <cell r="BI125">
            <v>0</v>
          </cell>
          <cell r="BJ125">
            <v>78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54</v>
          </cell>
          <cell r="CR125">
            <v>2277.5</v>
          </cell>
          <cell r="CS125" t="str">
            <v>LE THUY HUYEN</v>
          </cell>
          <cell r="CT125">
            <v>0</v>
          </cell>
          <cell r="CU125" t="str">
            <v>SFA</v>
          </cell>
          <cell r="CV125">
            <v>7540.5</v>
          </cell>
          <cell r="CX125">
            <v>1135</v>
          </cell>
          <cell r="CY125">
            <v>300</v>
          </cell>
          <cell r="CZ125">
            <v>1977.5</v>
          </cell>
        </row>
        <row r="126">
          <cell r="B126">
            <v>82415051</v>
          </cell>
          <cell r="C126" t="str">
            <v>PHẠM VĂN THẠO</v>
          </cell>
          <cell r="D126" t="str">
            <v>Hai Phong</v>
          </cell>
          <cell r="E126">
            <v>75</v>
          </cell>
          <cell r="F126">
            <v>10</v>
          </cell>
          <cell r="G126">
            <v>1320</v>
          </cell>
          <cell r="H126">
            <v>60</v>
          </cell>
          <cell r="I126">
            <v>0</v>
          </cell>
          <cell r="J126">
            <v>0</v>
          </cell>
          <cell r="K126">
            <v>120</v>
          </cell>
          <cell r="L126">
            <v>45</v>
          </cell>
          <cell r="M126">
            <v>10</v>
          </cell>
          <cell r="N126">
            <v>175</v>
          </cell>
          <cell r="O126">
            <v>5</v>
          </cell>
          <cell r="P126">
            <v>20</v>
          </cell>
          <cell r="Q126">
            <v>90</v>
          </cell>
          <cell r="R126">
            <v>15</v>
          </cell>
          <cell r="S126">
            <v>30</v>
          </cell>
          <cell r="T126">
            <v>70</v>
          </cell>
          <cell r="U126">
            <v>10</v>
          </cell>
          <cell r="V126">
            <v>10</v>
          </cell>
          <cell r="W126">
            <v>0</v>
          </cell>
          <cell r="X126">
            <v>80</v>
          </cell>
          <cell r="Y126">
            <v>0</v>
          </cell>
          <cell r="Z126">
            <v>0</v>
          </cell>
          <cell r="AA126">
            <v>0</v>
          </cell>
          <cell r="AB126">
            <v>40</v>
          </cell>
          <cell r="AC126">
            <v>50</v>
          </cell>
          <cell r="AD126">
            <v>58</v>
          </cell>
          <cell r="AE126">
            <v>15</v>
          </cell>
          <cell r="AF126">
            <v>60</v>
          </cell>
          <cell r="AG126">
            <v>10</v>
          </cell>
          <cell r="AH126">
            <v>10</v>
          </cell>
          <cell r="AI126">
            <v>10</v>
          </cell>
          <cell r="AJ126">
            <v>70</v>
          </cell>
          <cell r="AK126">
            <v>5</v>
          </cell>
          <cell r="AL126">
            <v>0</v>
          </cell>
          <cell r="AM126">
            <v>30</v>
          </cell>
          <cell r="AN126">
            <v>0</v>
          </cell>
          <cell r="AO126">
            <v>0</v>
          </cell>
          <cell r="AP126">
            <v>10</v>
          </cell>
          <cell r="AQ126">
            <v>10</v>
          </cell>
          <cell r="AR126">
            <v>0</v>
          </cell>
          <cell r="AS126">
            <v>30</v>
          </cell>
          <cell r="AT126">
            <v>10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50</v>
          </cell>
          <cell r="BA126">
            <v>0</v>
          </cell>
          <cell r="BB126">
            <v>20</v>
          </cell>
          <cell r="BC126">
            <v>40</v>
          </cell>
          <cell r="BD126">
            <v>0</v>
          </cell>
          <cell r="BE126">
            <v>20</v>
          </cell>
          <cell r="BF126">
            <v>10</v>
          </cell>
          <cell r="BG126">
            <v>10</v>
          </cell>
          <cell r="BH126">
            <v>40</v>
          </cell>
          <cell r="BI126">
            <v>0</v>
          </cell>
          <cell r="BJ126">
            <v>30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10</v>
          </cell>
          <cell r="BU126">
            <v>0</v>
          </cell>
          <cell r="BV126">
            <v>0</v>
          </cell>
          <cell r="BW126">
            <v>10</v>
          </cell>
          <cell r="BX126">
            <v>0</v>
          </cell>
          <cell r="BY126">
            <v>20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5</v>
          </cell>
          <cell r="CG126">
            <v>5</v>
          </cell>
          <cell r="CH126">
            <v>0</v>
          </cell>
          <cell r="CI126">
            <v>30</v>
          </cell>
          <cell r="CJ126">
            <v>30</v>
          </cell>
          <cell r="CK126">
            <v>10</v>
          </cell>
          <cell r="CL126">
            <v>30</v>
          </cell>
          <cell r="CM126">
            <v>0</v>
          </cell>
          <cell r="CN126">
            <v>35</v>
          </cell>
          <cell r="CO126">
            <v>5</v>
          </cell>
          <cell r="CP126">
            <v>10</v>
          </cell>
          <cell r="CR126">
            <v>2983</v>
          </cell>
          <cell r="CS126" t="str">
            <v>LE THUY HUYEN</v>
          </cell>
          <cell r="CT126">
            <v>0</v>
          </cell>
          <cell r="CU126" t="str">
            <v>SFA</v>
          </cell>
          <cell r="CV126">
            <v>6533.5</v>
          </cell>
          <cell r="CX126">
            <v>1750</v>
          </cell>
          <cell r="CY126">
            <v>365</v>
          </cell>
          <cell r="CZ126">
            <v>2618</v>
          </cell>
        </row>
        <row r="127">
          <cell r="B127">
            <v>82101270</v>
          </cell>
          <cell r="C127" t="str">
            <v>TẠ HỮU MAY</v>
          </cell>
          <cell r="D127" t="str">
            <v>Hai Phong</v>
          </cell>
          <cell r="E127">
            <v>86</v>
          </cell>
          <cell r="F127">
            <v>0</v>
          </cell>
          <cell r="G127">
            <v>1000</v>
          </cell>
          <cell r="H127">
            <v>46</v>
          </cell>
          <cell r="I127">
            <v>0</v>
          </cell>
          <cell r="J127">
            <v>0</v>
          </cell>
          <cell r="K127">
            <v>50</v>
          </cell>
          <cell r="L127">
            <v>50</v>
          </cell>
          <cell r="M127">
            <v>0</v>
          </cell>
          <cell r="N127">
            <v>100</v>
          </cell>
          <cell r="O127">
            <v>0</v>
          </cell>
          <cell r="P127">
            <v>20</v>
          </cell>
          <cell r="Q127">
            <v>150</v>
          </cell>
          <cell r="R127">
            <v>25</v>
          </cell>
          <cell r="S127">
            <v>30</v>
          </cell>
          <cell r="T127">
            <v>30</v>
          </cell>
          <cell r="U127">
            <v>5</v>
          </cell>
          <cell r="V127">
            <v>5</v>
          </cell>
          <cell r="W127">
            <v>0</v>
          </cell>
          <cell r="X127">
            <v>45</v>
          </cell>
          <cell r="Y127">
            <v>0</v>
          </cell>
          <cell r="Z127">
            <v>0</v>
          </cell>
          <cell r="AA127">
            <v>0</v>
          </cell>
          <cell r="AB127">
            <v>29</v>
          </cell>
          <cell r="AC127">
            <v>300</v>
          </cell>
          <cell r="AD127">
            <v>50</v>
          </cell>
          <cell r="AE127">
            <v>25</v>
          </cell>
          <cell r="AF127">
            <v>20</v>
          </cell>
          <cell r="AG127">
            <v>0</v>
          </cell>
          <cell r="AH127">
            <v>0</v>
          </cell>
          <cell r="AI127">
            <v>5</v>
          </cell>
          <cell r="AJ127">
            <v>90</v>
          </cell>
          <cell r="AK127">
            <v>30</v>
          </cell>
          <cell r="AL127">
            <v>0</v>
          </cell>
          <cell r="AM127">
            <v>40</v>
          </cell>
          <cell r="AN127">
            <v>0</v>
          </cell>
          <cell r="AO127">
            <v>0</v>
          </cell>
          <cell r="AP127">
            <v>5</v>
          </cell>
          <cell r="AQ127">
            <v>80</v>
          </cell>
          <cell r="AR127">
            <v>0</v>
          </cell>
          <cell r="AS127">
            <v>20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30</v>
          </cell>
          <cell r="BD127">
            <v>0</v>
          </cell>
          <cell r="BE127">
            <v>20</v>
          </cell>
          <cell r="BF127">
            <v>0</v>
          </cell>
          <cell r="BG127">
            <v>0</v>
          </cell>
          <cell r="BH127">
            <v>1000</v>
          </cell>
          <cell r="BI127">
            <v>0</v>
          </cell>
          <cell r="BJ127">
            <v>49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5</v>
          </cell>
          <cell r="CK127">
            <v>0</v>
          </cell>
          <cell r="CL127">
            <v>5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R127">
            <v>3445</v>
          </cell>
          <cell r="CS127" t="str">
            <v>LE THUY HUYEN</v>
          </cell>
          <cell r="CT127">
            <v>0</v>
          </cell>
          <cell r="CU127" t="str">
            <v>SFA</v>
          </cell>
          <cell r="CV127">
            <v>3689.5</v>
          </cell>
          <cell r="CX127">
            <v>2535</v>
          </cell>
          <cell r="CY127">
            <v>361</v>
          </cell>
          <cell r="CZ127">
            <v>3084</v>
          </cell>
        </row>
        <row r="128">
          <cell r="B128">
            <v>82101669</v>
          </cell>
          <cell r="C128" t="str">
            <v>TĂNG THỊ OANH</v>
          </cell>
          <cell r="D128" t="str">
            <v>Hai Phong</v>
          </cell>
          <cell r="E128">
            <v>50</v>
          </cell>
          <cell r="F128">
            <v>10</v>
          </cell>
          <cell r="G128">
            <v>60</v>
          </cell>
          <cell r="H128">
            <v>0</v>
          </cell>
          <cell r="I128">
            <v>0</v>
          </cell>
          <cell r="J128">
            <v>0</v>
          </cell>
          <cell r="K128">
            <v>10</v>
          </cell>
          <cell r="L128">
            <v>10</v>
          </cell>
          <cell r="M128">
            <v>10</v>
          </cell>
          <cell r="N128">
            <v>10</v>
          </cell>
          <cell r="O128">
            <v>5</v>
          </cell>
          <cell r="P128">
            <v>40</v>
          </cell>
          <cell r="Q128">
            <v>100</v>
          </cell>
          <cell r="R128">
            <v>5</v>
          </cell>
          <cell r="S128">
            <v>10</v>
          </cell>
          <cell r="T128">
            <v>10</v>
          </cell>
          <cell r="U128">
            <v>5</v>
          </cell>
          <cell r="V128">
            <v>5</v>
          </cell>
          <cell r="W128">
            <v>0</v>
          </cell>
          <cell r="X128">
            <v>5</v>
          </cell>
          <cell r="Y128">
            <v>0</v>
          </cell>
          <cell r="Z128">
            <v>0</v>
          </cell>
          <cell r="AA128">
            <v>0</v>
          </cell>
          <cell r="AB128">
            <v>10</v>
          </cell>
          <cell r="AC128">
            <v>10</v>
          </cell>
          <cell r="AD128">
            <v>10</v>
          </cell>
          <cell r="AE128">
            <v>25</v>
          </cell>
          <cell r="AF128">
            <v>50</v>
          </cell>
          <cell r="AG128">
            <v>10</v>
          </cell>
          <cell r="AH128">
            <v>10</v>
          </cell>
          <cell r="AI128">
            <v>5</v>
          </cell>
          <cell r="AJ128">
            <v>20</v>
          </cell>
          <cell r="AK128">
            <v>5</v>
          </cell>
          <cell r="AL128">
            <v>0</v>
          </cell>
          <cell r="AM128">
            <v>10</v>
          </cell>
          <cell r="AN128">
            <v>0</v>
          </cell>
          <cell r="AO128">
            <v>0</v>
          </cell>
          <cell r="AP128">
            <v>10</v>
          </cell>
          <cell r="AQ128">
            <v>10</v>
          </cell>
          <cell r="AR128">
            <v>0</v>
          </cell>
          <cell r="AS128">
            <v>50</v>
          </cell>
          <cell r="AT128">
            <v>10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30</v>
          </cell>
          <cell r="BA128">
            <v>0</v>
          </cell>
          <cell r="BB128">
            <v>20</v>
          </cell>
          <cell r="BC128">
            <v>10</v>
          </cell>
          <cell r="BD128">
            <v>0</v>
          </cell>
          <cell r="BE128">
            <v>20</v>
          </cell>
          <cell r="BF128">
            <v>5</v>
          </cell>
          <cell r="BG128">
            <v>10</v>
          </cell>
          <cell r="BH128">
            <v>20</v>
          </cell>
          <cell r="BI128">
            <v>0</v>
          </cell>
          <cell r="BJ128">
            <v>30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20</v>
          </cell>
          <cell r="BU128">
            <v>0</v>
          </cell>
          <cell r="BV128">
            <v>0</v>
          </cell>
          <cell r="BW128">
            <v>10</v>
          </cell>
          <cell r="BX128">
            <v>0</v>
          </cell>
          <cell r="BY128">
            <v>10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2.5</v>
          </cell>
          <cell r="CG128">
            <v>2.5</v>
          </cell>
          <cell r="CH128">
            <v>0</v>
          </cell>
          <cell r="CI128">
            <v>10</v>
          </cell>
          <cell r="CJ128">
            <v>10</v>
          </cell>
          <cell r="CK128">
            <v>10</v>
          </cell>
          <cell r="CL128">
            <v>10</v>
          </cell>
          <cell r="CM128">
            <v>0</v>
          </cell>
          <cell r="CN128">
            <v>20</v>
          </cell>
          <cell r="CO128">
            <v>2.5</v>
          </cell>
          <cell r="CP128">
            <v>10</v>
          </cell>
          <cell r="CR128">
            <v>852.5</v>
          </cell>
          <cell r="CS128" t="str">
            <v>LE THUY HUYEN</v>
          </cell>
          <cell r="CT128">
            <v>0</v>
          </cell>
          <cell r="CU128" t="str">
            <v>SFA</v>
          </cell>
          <cell r="CV128">
            <v>4531</v>
          </cell>
          <cell r="CX128">
            <v>250</v>
          </cell>
          <cell r="CY128">
            <v>255</v>
          </cell>
          <cell r="CZ128">
            <v>597.5</v>
          </cell>
        </row>
        <row r="129">
          <cell r="B129">
            <v>70457911</v>
          </cell>
          <cell r="C129" t="str">
            <v>NGUYỄN THỊ NGÁT</v>
          </cell>
          <cell r="D129" t="str">
            <v>Hai Phong</v>
          </cell>
          <cell r="E129">
            <v>200</v>
          </cell>
          <cell r="F129">
            <v>10</v>
          </cell>
          <cell r="G129">
            <v>50</v>
          </cell>
          <cell r="H129">
            <v>0</v>
          </cell>
          <cell r="I129">
            <v>0</v>
          </cell>
          <cell r="J129">
            <v>0</v>
          </cell>
          <cell r="K129">
            <v>20</v>
          </cell>
          <cell r="L129">
            <v>20</v>
          </cell>
          <cell r="M129">
            <v>10</v>
          </cell>
          <cell r="N129">
            <v>10</v>
          </cell>
          <cell r="O129">
            <v>5</v>
          </cell>
          <cell r="P129">
            <v>40</v>
          </cell>
          <cell r="Q129">
            <v>100</v>
          </cell>
          <cell r="R129">
            <v>5</v>
          </cell>
          <cell r="S129">
            <v>10</v>
          </cell>
          <cell r="T129">
            <v>10</v>
          </cell>
          <cell r="U129">
            <v>5</v>
          </cell>
          <cell r="V129">
            <v>5</v>
          </cell>
          <cell r="W129">
            <v>0</v>
          </cell>
          <cell r="X129">
            <v>5</v>
          </cell>
          <cell r="Y129">
            <v>0</v>
          </cell>
          <cell r="Z129">
            <v>0</v>
          </cell>
          <cell r="AA129">
            <v>0</v>
          </cell>
          <cell r="AB129">
            <v>20</v>
          </cell>
          <cell r="AC129">
            <v>20</v>
          </cell>
          <cell r="AD129">
            <v>5</v>
          </cell>
          <cell r="AE129">
            <v>7.5</v>
          </cell>
          <cell r="AF129">
            <v>50</v>
          </cell>
          <cell r="AG129">
            <v>10</v>
          </cell>
          <cell r="AH129">
            <v>10</v>
          </cell>
          <cell r="AI129">
            <v>5</v>
          </cell>
          <cell r="AJ129">
            <v>20</v>
          </cell>
          <cell r="AK129">
            <v>5</v>
          </cell>
          <cell r="AL129">
            <v>0</v>
          </cell>
          <cell r="AM129">
            <v>20</v>
          </cell>
          <cell r="AN129">
            <v>0</v>
          </cell>
          <cell r="AO129">
            <v>0</v>
          </cell>
          <cell r="AP129">
            <v>5</v>
          </cell>
          <cell r="AQ129">
            <v>0</v>
          </cell>
          <cell r="AR129">
            <v>0</v>
          </cell>
          <cell r="AS129">
            <v>10</v>
          </cell>
          <cell r="AT129">
            <v>10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30</v>
          </cell>
          <cell r="BA129">
            <v>0</v>
          </cell>
          <cell r="BB129">
            <v>20</v>
          </cell>
          <cell r="BC129">
            <v>15</v>
          </cell>
          <cell r="BD129">
            <v>0</v>
          </cell>
          <cell r="BE129">
            <v>10</v>
          </cell>
          <cell r="BF129">
            <v>5</v>
          </cell>
          <cell r="BG129">
            <v>10</v>
          </cell>
          <cell r="BH129">
            <v>20</v>
          </cell>
          <cell r="BI129">
            <v>0</v>
          </cell>
          <cell r="BJ129">
            <v>30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20</v>
          </cell>
          <cell r="BU129">
            <v>0</v>
          </cell>
          <cell r="BV129">
            <v>0</v>
          </cell>
          <cell r="BW129">
            <v>10</v>
          </cell>
          <cell r="BX129">
            <v>0</v>
          </cell>
          <cell r="BY129">
            <v>10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2.5</v>
          </cell>
          <cell r="CG129">
            <v>2.5</v>
          </cell>
          <cell r="CH129">
            <v>0</v>
          </cell>
          <cell r="CI129">
            <v>10</v>
          </cell>
          <cell r="CJ129">
            <v>10</v>
          </cell>
          <cell r="CK129">
            <v>10</v>
          </cell>
          <cell r="CL129">
            <v>10</v>
          </cell>
          <cell r="CM129">
            <v>0</v>
          </cell>
          <cell r="CN129">
            <v>20</v>
          </cell>
          <cell r="CO129">
            <v>2.5</v>
          </cell>
          <cell r="CP129">
            <v>10</v>
          </cell>
          <cell r="CR129">
            <v>960</v>
          </cell>
          <cell r="CS129" t="str">
            <v>LE THUY HUYEN</v>
          </cell>
          <cell r="CT129">
            <v>0</v>
          </cell>
          <cell r="CU129" t="str">
            <v>SFA</v>
          </cell>
          <cell r="CV129">
            <v>4866.5</v>
          </cell>
          <cell r="CX129">
            <v>260</v>
          </cell>
          <cell r="CY129">
            <v>405</v>
          </cell>
          <cell r="CZ129">
            <v>555</v>
          </cell>
        </row>
        <row r="130">
          <cell r="B130">
            <v>70316253</v>
          </cell>
          <cell r="C130" t="str">
            <v>PHẠM VĂN KHÁNH</v>
          </cell>
          <cell r="D130" t="str">
            <v>Hai Phong</v>
          </cell>
          <cell r="E130">
            <v>50</v>
          </cell>
          <cell r="F130">
            <v>300</v>
          </cell>
          <cell r="G130">
            <v>1205</v>
          </cell>
          <cell r="H130">
            <v>50</v>
          </cell>
          <cell r="I130">
            <v>0</v>
          </cell>
          <cell r="J130">
            <v>0</v>
          </cell>
          <cell r="K130">
            <v>300</v>
          </cell>
          <cell r="L130">
            <v>60</v>
          </cell>
          <cell r="M130">
            <v>10</v>
          </cell>
          <cell r="N130">
            <v>500</v>
          </cell>
          <cell r="O130">
            <v>20</v>
          </cell>
          <cell r="P130">
            <v>20</v>
          </cell>
          <cell r="Q130">
            <v>500</v>
          </cell>
          <cell r="R130">
            <v>100</v>
          </cell>
          <cell r="S130">
            <v>30</v>
          </cell>
          <cell r="T130">
            <v>30</v>
          </cell>
          <cell r="U130">
            <v>20</v>
          </cell>
          <cell r="V130">
            <v>20</v>
          </cell>
          <cell r="W130">
            <v>0</v>
          </cell>
          <cell r="X130">
            <v>50</v>
          </cell>
          <cell r="Y130">
            <v>0</v>
          </cell>
          <cell r="Z130">
            <v>0</v>
          </cell>
          <cell r="AA130">
            <v>0</v>
          </cell>
          <cell r="AB130">
            <v>50</v>
          </cell>
          <cell r="AC130">
            <v>40</v>
          </cell>
          <cell r="AD130">
            <v>50</v>
          </cell>
          <cell r="AE130">
            <v>100</v>
          </cell>
          <cell r="AF130">
            <v>60</v>
          </cell>
          <cell r="AG130">
            <v>5</v>
          </cell>
          <cell r="AH130">
            <v>5</v>
          </cell>
          <cell r="AI130">
            <v>10</v>
          </cell>
          <cell r="AJ130">
            <v>70</v>
          </cell>
          <cell r="AK130">
            <v>10</v>
          </cell>
          <cell r="AL130">
            <v>0</v>
          </cell>
          <cell r="AM130">
            <v>230</v>
          </cell>
          <cell r="AN130">
            <v>0</v>
          </cell>
          <cell r="AO130">
            <v>0</v>
          </cell>
          <cell r="AP130">
            <v>20</v>
          </cell>
          <cell r="AQ130">
            <v>40</v>
          </cell>
          <cell r="AR130">
            <v>0</v>
          </cell>
          <cell r="AS130">
            <v>80</v>
          </cell>
          <cell r="AT130">
            <v>10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30</v>
          </cell>
          <cell r="BA130">
            <v>0</v>
          </cell>
          <cell r="BB130">
            <v>40</v>
          </cell>
          <cell r="BC130">
            <v>100</v>
          </cell>
          <cell r="BD130">
            <v>0</v>
          </cell>
          <cell r="BE130">
            <v>90</v>
          </cell>
          <cell r="BF130">
            <v>10</v>
          </cell>
          <cell r="BG130">
            <v>2</v>
          </cell>
          <cell r="BH130">
            <v>50</v>
          </cell>
          <cell r="BI130">
            <v>0</v>
          </cell>
          <cell r="BJ130">
            <v>90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20</v>
          </cell>
          <cell r="BU130">
            <v>0</v>
          </cell>
          <cell r="BV130">
            <v>0</v>
          </cell>
          <cell r="BW130">
            <v>10</v>
          </cell>
          <cell r="BX130">
            <v>0</v>
          </cell>
          <cell r="BY130">
            <v>10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4</v>
          </cell>
          <cell r="CG130">
            <v>4</v>
          </cell>
          <cell r="CH130">
            <v>0</v>
          </cell>
          <cell r="CI130">
            <v>20</v>
          </cell>
          <cell r="CJ130">
            <v>48</v>
          </cell>
          <cell r="CK130">
            <v>20</v>
          </cell>
          <cell r="CL130">
            <v>10</v>
          </cell>
          <cell r="CM130">
            <v>0</v>
          </cell>
          <cell r="CN130">
            <v>30</v>
          </cell>
          <cell r="CO130">
            <v>10</v>
          </cell>
          <cell r="CP130">
            <v>2</v>
          </cell>
          <cell r="CR130">
            <v>4645</v>
          </cell>
          <cell r="CS130" t="str">
            <v>LE THUY HUYEN</v>
          </cell>
          <cell r="CT130">
            <v>0</v>
          </cell>
          <cell r="CU130" t="str">
            <v>SFA</v>
          </cell>
          <cell r="CV130">
            <v>7991.5</v>
          </cell>
          <cell r="CX130">
            <v>2167</v>
          </cell>
          <cell r="CY130">
            <v>788</v>
          </cell>
          <cell r="CZ130">
            <v>3857</v>
          </cell>
        </row>
        <row r="131">
          <cell r="B131">
            <v>82102213</v>
          </cell>
          <cell r="C131" t="str">
            <v>NGUYỄN THỊ HỒNG</v>
          </cell>
          <cell r="D131" t="str">
            <v>Hai Phong</v>
          </cell>
          <cell r="E131">
            <v>48</v>
          </cell>
          <cell r="F131">
            <v>0</v>
          </cell>
          <cell r="G131">
            <v>705</v>
          </cell>
          <cell r="H131">
            <v>5</v>
          </cell>
          <cell r="I131">
            <v>0</v>
          </cell>
          <cell r="J131">
            <v>0</v>
          </cell>
          <cell r="K131">
            <v>100</v>
          </cell>
          <cell r="L131">
            <v>20</v>
          </cell>
          <cell r="M131">
            <v>5</v>
          </cell>
          <cell r="N131">
            <v>50</v>
          </cell>
          <cell r="O131">
            <v>0</v>
          </cell>
          <cell r="P131">
            <v>10</v>
          </cell>
          <cell r="Q131">
            <v>117</v>
          </cell>
          <cell r="R131">
            <v>25</v>
          </cell>
          <cell r="S131">
            <v>5</v>
          </cell>
          <cell r="T131">
            <v>5</v>
          </cell>
          <cell r="U131">
            <v>0</v>
          </cell>
          <cell r="V131">
            <v>30</v>
          </cell>
          <cell r="W131">
            <v>0</v>
          </cell>
          <cell r="X131">
            <v>105</v>
          </cell>
          <cell r="Y131">
            <v>0</v>
          </cell>
          <cell r="Z131">
            <v>0</v>
          </cell>
          <cell r="AA131">
            <v>0</v>
          </cell>
          <cell r="AB131">
            <v>98</v>
          </cell>
          <cell r="AC131">
            <v>150</v>
          </cell>
          <cell r="AD131">
            <v>30</v>
          </cell>
          <cell r="AE131">
            <v>15</v>
          </cell>
          <cell r="AF131">
            <v>20</v>
          </cell>
          <cell r="AG131">
            <v>0</v>
          </cell>
          <cell r="AH131">
            <v>0</v>
          </cell>
          <cell r="AI131">
            <v>5</v>
          </cell>
          <cell r="AJ131">
            <v>20</v>
          </cell>
          <cell r="AK131">
            <v>10</v>
          </cell>
          <cell r="AL131">
            <v>0</v>
          </cell>
          <cell r="AM131">
            <v>15</v>
          </cell>
          <cell r="AN131">
            <v>0</v>
          </cell>
          <cell r="AO131">
            <v>0</v>
          </cell>
          <cell r="AP131">
            <v>5</v>
          </cell>
          <cell r="AQ131">
            <v>5</v>
          </cell>
          <cell r="AR131">
            <v>0</v>
          </cell>
          <cell r="AS131">
            <v>20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15</v>
          </cell>
          <cell r="BA131">
            <v>0</v>
          </cell>
          <cell r="BB131">
            <v>0</v>
          </cell>
          <cell r="BC131">
            <v>25</v>
          </cell>
          <cell r="BD131">
            <v>0</v>
          </cell>
          <cell r="BE131">
            <v>20</v>
          </cell>
          <cell r="BF131">
            <v>0</v>
          </cell>
          <cell r="BG131">
            <v>0</v>
          </cell>
          <cell r="BH131">
            <v>300</v>
          </cell>
          <cell r="BI131">
            <v>0</v>
          </cell>
          <cell r="BJ131">
            <v>10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R131">
            <v>1993</v>
          </cell>
          <cell r="CS131" t="str">
            <v>LE THUY HUYEN</v>
          </cell>
          <cell r="CT131">
            <v>0</v>
          </cell>
          <cell r="CU131" t="str">
            <v>SFA</v>
          </cell>
          <cell r="CV131">
            <v>4978.5</v>
          </cell>
          <cell r="CX131">
            <v>1328</v>
          </cell>
          <cell r="CY131">
            <v>195</v>
          </cell>
          <cell r="CZ131">
            <v>1798</v>
          </cell>
        </row>
        <row r="132">
          <cell r="B132">
            <v>82102283</v>
          </cell>
          <cell r="C132" t="str">
            <v>PHẠM THỊ THỦY</v>
          </cell>
          <cell r="D132" t="str">
            <v>Hai Phong</v>
          </cell>
          <cell r="E132">
            <v>90</v>
          </cell>
          <cell r="F132">
            <v>30</v>
          </cell>
          <cell r="G132">
            <v>2550</v>
          </cell>
          <cell r="H132">
            <v>10</v>
          </cell>
          <cell r="I132">
            <v>0</v>
          </cell>
          <cell r="J132">
            <v>0</v>
          </cell>
          <cell r="K132">
            <v>120</v>
          </cell>
          <cell r="L132">
            <v>35</v>
          </cell>
          <cell r="M132">
            <v>10</v>
          </cell>
          <cell r="N132">
            <v>180</v>
          </cell>
          <cell r="O132">
            <v>20</v>
          </cell>
          <cell r="P132">
            <v>10</v>
          </cell>
          <cell r="Q132">
            <v>1200</v>
          </cell>
          <cell r="R132">
            <v>100</v>
          </cell>
          <cell r="S132">
            <v>30</v>
          </cell>
          <cell r="T132">
            <v>30</v>
          </cell>
          <cell r="U132">
            <v>30</v>
          </cell>
          <cell r="V132">
            <v>12</v>
          </cell>
          <cell r="W132">
            <v>0</v>
          </cell>
          <cell r="X132">
            <v>135</v>
          </cell>
          <cell r="Y132">
            <v>0</v>
          </cell>
          <cell r="Z132">
            <v>0</v>
          </cell>
          <cell r="AA132">
            <v>0</v>
          </cell>
          <cell r="AB132">
            <v>75</v>
          </cell>
          <cell r="AC132">
            <v>110</v>
          </cell>
          <cell r="AD132">
            <v>35</v>
          </cell>
          <cell r="AE132">
            <v>120</v>
          </cell>
          <cell r="AF132">
            <v>110</v>
          </cell>
          <cell r="AG132">
            <v>20</v>
          </cell>
          <cell r="AH132">
            <v>5</v>
          </cell>
          <cell r="AI132">
            <v>5</v>
          </cell>
          <cell r="AJ132">
            <v>50</v>
          </cell>
          <cell r="AK132">
            <v>80</v>
          </cell>
          <cell r="AL132">
            <v>0</v>
          </cell>
          <cell r="AM132">
            <v>150</v>
          </cell>
          <cell r="AN132">
            <v>0</v>
          </cell>
          <cell r="AO132">
            <v>0</v>
          </cell>
          <cell r="AP132">
            <v>3</v>
          </cell>
          <cell r="AQ132">
            <v>20</v>
          </cell>
          <cell r="AR132">
            <v>0</v>
          </cell>
          <cell r="AS132">
            <v>30</v>
          </cell>
          <cell r="AT132">
            <v>5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15</v>
          </cell>
          <cell r="BA132">
            <v>0</v>
          </cell>
          <cell r="BB132">
            <v>30</v>
          </cell>
          <cell r="BC132">
            <v>250</v>
          </cell>
          <cell r="BD132">
            <v>0</v>
          </cell>
          <cell r="BE132">
            <v>150</v>
          </cell>
          <cell r="BF132">
            <v>10</v>
          </cell>
          <cell r="BG132">
            <v>10</v>
          </cell>
          <cell r="BH132">
            <v>100</v>
          </cell>
          <cell r="BI132">
            <v>0</v>
          </cell>
          <cell r="BJ132">
            <v>20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15</v>
          </cell>
          <cell r="BU132">
            <v>0</v>
          </cell>
          <cell r="BV132">
            <v>0</v>
          </cell>
          <cell r="BW132">
            <v>5</v>
          </cell>
          <cell r="BX132">
            <v>0</v>
          </cell>
          <cell r="BY132">
            <v>5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2.5</v>
          </cell>
          <cell r="CG132">
            <v>2.5</v>
          </cell>
          <cell r="CH132">
            <v>0</v>
          </cell>
          <cell r="CI132">
            <v>10</v>
          </cell>
          <cell r="CJ132">
            <v>50</v>
          </cell>
          <cell r="CK132">
            <v>10</v>
          </cell>
          <cell r="CL132">
            <v>10</v>
          </cell>
          <cell r="CM132">
            <v>0</v>
          </cell>
          <cell r="CN132">
            <v>48</v>
          </cell>
          <cell r="CO132">
            <v>5</v>
          </cell>
          <cell r="CP132">
            <v>10</v>
          </cell>
          <cell r="CR132">
            <v>6168</v>
          </cell>
          <cell r="CS132" t="str">
            <v>LE THUY HUYEN</v>
          </cell>
          <cell r="CT132">
            <v>0</v>
          </cell>
          <cell r="CU132" t="str">
            <v>SFA</v>
          </cell>
          <cell r="CV132">
            <v>12268.5</v>
          </cell>
          <cell r="CX132">
            <v>3378</v>
          </cell>
          <cell r="CY132">
            <v>1573</v>
          </cell>
          <cell r="CZ132">
            <v>4595</v>
          </cell>
        </row>
        <row r="133">
          <cell r="B133">
            <v>70318082</v>
          </cell>
          <cell r="C133" t="str">
            <v>NAM QUÂN</v>
          </cell>
          <cell r="D133" t="str">
            <v>Hai Phong</v>
          </cell>
          <cell r="E133">
            <v>62</v>
          </cell>
          <cell r="F133">
            <v>65</v>
          </cell>
          <cell r="G133">
            <v>2909</v>
          </cell>
          <cell r="H133">
            <v>45</v>
          </cell>
          <cell r="I133">
            <v>0</v>
          </cell>
          <cell r="J133">
            <v>0</v>
          </cell>
          <cell r="K133">
            <v>80</v>
          </cell>
          <cell r="L133">
            <v>20</v>
          </cell>
          <cell r="M133">
            <v>10</v>
          </cell>
          <cell r="N133">
            <v>80</v>
          </cell>
          <cell r="O133">
            <v>2</v>
          </cell>
          <cell r="P133">
            <v>20</v>
          </cell>
          <cell r="Q133">
            <v>1235</v>
          </cell>
          <cell r="R133">
            <v>101</v>
          </cell>
          <cell r="S133">
            <v>5</v>
          </cell>
          <cell r="T133">
            <v>5</v>
          </cell>
          <cell r="U133">
            <v>30</v>
          </cell>
          <cell r="V133">
            <v>30</v>
          </cell>
          <cell r="W133">
            <v>0</v>
          </cell>
          <cell r="X133">
            <v>30</v>
          </cell>
          <cell r="Y133">
            <v>0</v>
          </cell>
          <cell r="Z133">
            <v>0</v>
          </cell>
          <cell r="AA133">
            <v>0</v>
          </cell>
          <cell r="AB133">
            <v>55</v>
          </cell>
          <cell r="AC133">
            <v>86</v>
          </cell>
          <cell r="AD133">
            <v>10</v>
          </cell>
          <cell r="AE133">
            <v>153</v>
          </cell>
          <cell r="AF133">
            <v>205</v>
          </cell>
          <cell r="AG133">
            <v>10</v>
          </cell>
          <cell r="AH133">
            <v>3</v>
          </cell>
          <cell r="AI133">
            <v>2</v>
          </cell>
          <cell r="AJ133">
            <v>90</v>
          </cell>
          <cell r="AK133">
            <v>10</v>
          </cell>
          <cell r="AL133">
            <v>0</v>
          </cell>
          <cell r="AM133">
            <v>58</v>
          </cell>
          <cell r="AN133">
            <v>0</v>
          </cell>
          <cell r="AO133">
            <v>0</v>
          </cell>
          <cell r="AP133">
            <v>5</v>
          </cell>
          <cell r="AQ133">
            <v>20</v>
          </cell>
          <cell r="AR133">
            <v>0</v>
          </cell>
          <cell r="AS133">
            <v>25</v>
          </cell>
          <cell r="AT133">
            <v>5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3</v>
          </cell>
          <cell r="BA133">
            <v>0</v>
          </cell>
          <cell r="BB133">
            <v>48</v>
          </cell>
          <cell r="BC133">
            <v>82</v>
          </cell>
          <cell r="BD133">
            <v>0</v>
          </cell>
          <cell r="BE133">
            <v>40</v>
          </cell>
          <cell r="BF133">
            <v>5</v>
          </cell>
          <cell r="BG133">
            <v>90</v>
          </cell>
          <cell r="BH133">
            <v>102</v>
          </cell>
          <cell r="BI133">
            <v>0</v>
          </cell>
          <cell r="BJ133">
            <v>5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22</v>
          </cell>
          <cell r="BU133">
            <v>0</v>
          </cell>
          <cell r="BV133">
            <v>0</v>
          </cell>
          <cell r="BW133">
            <v>2</v>
          </cell>
          <cell r="BX133">
            <v>0</v>
          </cell>
          <cell r="BY133">
            <v>2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2</v>
          </cell>
          <cell r="CG133">
            <v>2</v>
          </cell>
          <cell r="CH133">
            <v>0</v>
          </cell>
          <cell r="CI133">
            <v>2</v>
          </cell>
          <cell r="CJ133">
            <v>45</v>
          </cell>
          <cell r="CK133">
            <v>3</v>
          </cell>
          <cell r="CL133">
            <v>10</v>
          </cell>
          <cell r="CM133">
            <v>0</v>
          </cell>
          <cell r="CN133">
            <v>15</v>
          </cell>
          <cell r="CO133">
            <v>2</v>
          </cell>
          <cell r="CP133">
            <v>10</v>
          </cell>
          <cell r="CR133">
            <v>5958</v>
          </cell>
          <cell r="CS133" t="str">
            <v>LE THUY HUYEN</v>
          </cell>
          <cell r="CT133">
            <v>0</v>
          </cell>
          <cell r="CU133" t="str">
            <v>SFA</v>
          </cell>
          <cell r="CV133">
            <v>10822.5</v>
          </cell>
          <cell r="CX133">
            <v>3553</v>
          </cell>
          <cell r="CY133">
            <v>1529</v>
          </cell>
          <cell r="CZ133">
            <v>4429</v>
          </cell>
        </row>
        <row r="134">
          <cell r="B134">
            <v>82100376</v>
          </cell>
          <cell r="C134" t="str">
            <v>THẾ TRƯỜNG</v>
          </cell>
          <cell r="D134" t="str">
            <v>Quang Ninh</v>
          </cell>
          <cell r="E134">
            <v>30</v>
          </cell>
          <cell r="F134">
            <v>139</v>
          </cell>
          <cell r="G134">
            <v>435</v>
          </cell>
          <cell r="H134">
            <v>5</v>
          </cell>
          <cell r="I134">
            <v>0</v>
          </cell>
          <cell r="J134">
            <v>0</v>
          </cell>
          <cell r="K134">
            <v>364</v>
          </cell>
          <cell r="L134">
            <v>57</v>
          </cell>
          <cell r="M134">
            <v>68</v>
          </cell>
          <cell r="N134">
            <v>357</v>
          </cell>
          <cell r="O134">
            <v>28</v>
          </cell>
          <cell r="P134">
            <v>5</v>
          </cell>
          <cell r="Q134">
            <v>560</v>
          </cell>
          <cell r="R134">
            <v>115</v>
          </cell>
          <cell r="S134">
            <v>5</v>
          </cell>
          <cell r="T134">
            <v>6</v>
          </cell>
          <cell r="U134">
            <v>8</v>
          </cell>
          <cell r="V134">
            <v>5</v>
          </cell>
          <cell r="W134">
            <v>0</v>
          </cell>
          <cell r="X134">
            <v>280</v>
          </cell>
          <cell r="Y134">
            <v>0</v>
          </cell>
          <cell r="Z134">
            <v>0</v>
          </cell>
          <cell r="AA134">
            <v>0</v>
          </cell>
          <cell r="AB134">
            <v>70</v>
          </cell>
          <cell r="AC134">
            <v>372</v>
          </cell>
          <cell r="AD134">
            <v>58</v>
          </cell>
          <cell r="AE134">
            <v>217</v>
          </cell>
          <cell r="AF134">
            <v>39</v>
          </cell>
          <cell r="AG134">
            <v>5</v>
          </cell>
          <cell r="AH134">
            <v>5</v>
          </cell>
          <cell r="AI134">
            <v>5</v>
          </cell>
          <cell r="AJ134">
            <v>5</v>
          </cell>
          <cell r="AK134">
            <v>6</v>
          </cell>
          <cell r="AL134">
            <v>0</v>
          </cell>
          <cell r="AM134">
            <v>282</v>
          </cell>
          <cell r="AN134">
            <v>0</v>
          </cell>
          <cell r="AO134">
            <v>0</v>
          </cell>
          <cell r="AP134">
            <v>8</v>
          </cell>
          <cell r="AQ134">
            <v>5</v>
          </cell>
          <cell r="AR134">
            <v>0</v>
          </cell>
          <cell r="AS134">
            <v>23</v>
          </cell>
          <cell r="AT134">
            <v>5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5</v>
          </cell>
          <cell r="BA134">
            <v>5</v>
          </cell>
          <cell r="BB134">
            <v>10</v>
          </cell>
          <cell r="BC134">
            <v>35</v>
          </cell>
          <cell r="BD134">
            <v>0</v>
          </cell>
          <cell r="BE134">
            <v>15</v>
          </cell>
          <cell r="BF134">
            <v>8</v>
          </cell>
          <cell r="BG134">
            <v>6</v>
          </cell>
          <cell r="BH134">
            <v>48</v>
          </cell>
          <cell r="BI134">
            <v>0</v>
          </cell>
          <cell r="BJ134">
            <v>81</v>
          </cell>
          <cell r="BK134">
            <v>5</v>
          </cell>
          <cell r="BL134">
            <v>2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5</v>
          </cell>
          <cell r="BS134">
            <v>0</v>
          </cell>
          <cell r="BT134">
            <v>5</v>
          </cell>
          <cell r="BU134">
            <v>0</v>
          </cell>
          <cell r="BV134">
            <v>5</v>
          </cell>
          <cell r="BW134">
            <v>28</v>
          </cell>
          <cell r="BX134">
            <v>0</v>
          </cell>
          <cell r="BY134">
            <v>5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5</v>
          </cell>
          <cell r="CG134">
            <v>5</v>
          </cell>
          <cell r="CH134">
            <v>0</v>
          </cell>
          <cell r="CI134">
            <v>30</v>
          </cell>
          <cell r="CJ134">
            <v>15</v>
          </cell>
          <cell r="CK134">
            <v>10</v>
          </cell>
          <cell r="CL134">
            <v>5</v>
          </cell>
          <cell r="CM134">
            <v>5</v>
          </cell>
          <cell r="CN134">
            <v>5</v>
          </cell>
          <cell r="CO134">
            <v>5</v>
          </cell>
          <cell r="CP134">
            <v>5</v>
          </cell>
          <cell r="CR134">
            <v>3930</v>
          </cell>
          <cell r="CS134" t="str">
            <v>HOANG QUOC HUNG</v>
          </cell>
          <cell r="CT134">
            <v>0</v>
          </cell>
          <cell r="CU134" t="str">
            <v>Non SFA</v>
          </cell>
          <cell r="CV134">
            <v>5293.5</v>
          </cell>
          <cell r="CX134">
            <v>1483</v>
          </cell>
          <cell r="CY134">
            <v>671</v>
          </cell>
          <cell r="CZ134">
            <v>3259</v>
          </cell>
        </row>
        <row r="135">
          <cell r="B135">
            <v>82101656</v>
          </cell>
          <cell r="C135" t="str">
            <v>VŨ VĂN TUYÊN</v>
          </cell>
          <cell r="D135" t="str">
            <v>Quang Ninh</v>
          </cell>
          <cell r="E135">
            <v>5</v>
          </cell>
          <cell r="F135">
            <v>6</v>
          </cell>
          <cell r="G135">
            <v>50</v>
          </cell>
          <cell r="H135">
            <v>5</v>
          </cell>
          <cell r="I135">
            <v>0</v>
          </cell>
          <cell r="J135">
            <v>0</v>
          </cell>
          <cell r="K135">
            <v>30</v>
          </cell>
          <cell r="L135">
            <v>18</v>
          </cell>
          <cell r="M135">
            <v>8</v>
          </cell>
          <cell r="N135">
            <v>66</v>
          </cell>
          <cell r="O135">
            <v>50</v>
          </cell>
          <cell r="P135">
            <v>4</v>
          </cell>
          <cell r="Q135">
            <v>41</v>
          </cell>
          <cell r="R135">
            <v>151</v>
          </cell>
          <cell r="S135">
            <v>5</v>
          </cell>
          <cell r="T135">
            <v>5</v>
          </cell>
          <cell r="U135">
            <v>8</v>
          </cell>
          <cell r="V135">
            <v>5</v>
          </cell>
          <cell r="W135">
            <v>0</v>
          </cell>
          <cell r="X135">
            <v>126</v>
          </cell>
          <cell r="Y135">
            <v>0</v>
          </cell>
          <cell r="Z135">
            <v>0</v>
          </cell>
          <cell r="AA135">
            <v>0</v>
          </cell>
          <cell r="AB135">
            <v>40</v>
          </cell>
          <cell r="AC135">
            <v>138</v>
          </cell>
          <cell r="AD135">
            <v>36</v>
          </cell>
          <cell r="AE135">
            <v>74</v>
          </cell>
          <cell r="AF135">
            <v>12</v>
          </cell>
          <cell r="AG135">
            <v>5</v>
          </cell>
          <cell r="AH135">
            <v>5</v>
          </cell>
          <cell r="AI135">
            <v>5</v>
          </cell>
          <cell r="AJ135">
            <v>5</v>
          </cell>
          <cell r="AK135">
            <v>5</v>
          </cell>
          <cell r="AL135">
            <v>0</v>
          </cell>
          <cell r="AM135">
            <v>17</v>
          </cell>
          <cell r="AN135">
            <v>0</v>
          </cell>
          <cell r="AO135">
            <v>0</v>
          </cell>
          <cell r="AP135">
            <v>5</v>
          </cell>
          <cell r="AQ135">
            <v>5</v>
          </cell>
          <cell r="AR135">
            <v>0</v>
          </cell>
          <cell r="AS135">
            <v>6</v>
          </cell>
          <cell r="AT135">
            <v>6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5</v>
          </cell>
          <cell r="BA135">
            <v>5</v>
          </cell>
          <cell r="BB135">
            <v>5</v>
          </cell>
          <cell r="BC135">
            <v>6</v>
          </cell>
          <cell r="BD135">
            <v>0</v>
          </cell>
          <cell r="BE135">
            <v>8</v>
          </cell>
          <cell r="BF135">
            <v>8</v>
          </cell>
          <cell r="BG135">
            <v>5</v>
          </cell>
          <cell r="BH135">
            <v>5</v>
          </cell>
          <cell r="BI135">
            <v>0</v>
          </cell>
          <cell r="BJ135">
            <v>16</v>
          </cell>
          <cell r="BK135">
            <v>5</v>
          </cell>
          <cell r="BL135">
            <v>5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5</v>
          </cell>
          <cell r="BS135">
            <v>0</v>
          </cell>
          <cell r="BT135">
            <v>5</v>
          </cell>
          <cell r="BU135">
            <v>0</v>
          </cell>
          <cell r="BV135">
            <v>5</v>
          </cell>
          <cell r="BW135">
            <v>3</v>
          </cell>
          <cell r="BX135">
            <v>0</v>
          </cell>
          <cell r="BY135">
            <v>3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5</v>
          </cell>
          <cell r="CG135">
            <v>5</v>
          </cell>
          <cell r="CH135">
            <v>0</v>
          </cell>
          <cell r="CI135">
            <v>5</v>
          </cell>
          <cell r="CJ135">
            <v>5</v>
          </cell>
          <cell r="CK135">
            <v>6</v>
          </cell>
          <cell r="CL135">
            <v>5</v>
          </cell>
          <cell r="CM135">
            <v>5</v>
          </cell>
          <cell r="CN135">
            <v>5</v>
          </cell>
          <cell r="CO135">
            <v>5</v>
          </cell>
          <cell r="CP135">
            <v>3</v>
          </cell>
          <cell r="CR135">
            <v>1090</v>
          </cell>
          <cell r="CS135" t="str">
            <v>HOANG QUOC HUNG</v>
          </cell>
          <cell r="CT135">
            <v>0</v>
          </cell>
          <cell r="CU135" t="str">
            <v>Non SFA</v>
          </cell>
          <cell r="CV135">
            <v>1098</v>
          </cell>
          <cell r="CX135">
            <v>331</v>
          </cell>
          <cell r="CY135">
            <v>86</v>
          </cell>
          <cell r="CZ135">
            <v>1004</v>
          </cell>
        </row>
        <row r="136">
          <cell r="B136">
            <v>82102194</v>
          </cell>
          <cell r="C136" t="str">
            <v>Vu Ngoc Loan</v>
          </cell>
          <cell r="D136" t="str">
            <v>Quang Ninh</v>
          </cell>
          <cell r="E136">
            <v>67</v>
          </cell>
          <cell r="F136">
            <v>498</v>
          </cell>
          <cell r="G136">
            <v>290</v>
          </cell>
          <cell r="H136">
            <v>30</v>
          </cell>
          <cell r="I136">
            <v>0</v>
          </cell>
          <cell r="J136">
            <v>0</v>
          </cell>
          <cell r="K136">
            <v>768</v>
          </cell>
          <cell r="L136">
            <v>40</v>
          </cell>
          <cell r="M136">
            <v>20</v>
          </cell>
          <cell r="N136">
            <v>510</v>
          </cell>
          <cell r="O136">
            <v>65</v>
          </cell>
          <cell r="P136">
            <v>28</v>
          </cell>
          <cell r="Q136">
            <v>342</v>
          </cell>
          <cell r="R136">
            <v>105</v>
          </cell>
          <cell r="S136">
            <v>30</v>
          </cell>
          <cell r="T136">
            <v>20</v>
          </cell>
          <cell r="U136">
            <v>15</v>
          </cell>
          <cell r="V136">
            <v>15</v>
          </cell>
          <cell r="W136">
            <v>0</v>
          </cell>
          <cell r="X136">
            <v>380</v>
          </cell>
          <cell r="Y136">
            <v>0</v>
          </cell>
          <cell r="Z136">
            <v>0</v>
          </cell>
          <cell r="AA136">
            <v>0</v>
          </cell>
          <cell r="AB136">
            <v>52</v>
          </cell>
          <cell r="AC136">
            <v>46</v>
          </cell>
          <cell r="AD136">
            <v>20</v>
          </cell>
          <cell r="AE136">
            <v>125</v>
          </cell>
          <cell r="AF136">
            <v>102</v>
          </cell>
          <cell r="AG136">
            <v>105</v>
          </cell>
          <cell r="AH136">
            <v>22</v>
          </cell>
          <cell r="AI136">
            <v>60</v>
          </cell>
          <cell r="AJ136">
            <v>20</v>
          </cell>
          <cell r="AK136">
            <v>16</v>
          </cell>
          <cell r="AL136">
            <v>0</v>
          </cell>
          <cell r="AM136">
            <v>410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40</v>
          </cell>
          <cell r="AT136">
            <v>5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10</v>
          </cell>
          <cell r="BB136">
            <v>11</v>
          </cell>
          <cell r="BC136">
            <v>500</v>
          </cell>
          <cell r="BD136">
            <v>0</v>
          </cell>
          <cell r="BE136">
            <v>35</v>
          </cell>
          <cell r="BF136">
            <v>5</v>
          </cell>
          <cell r="BG136">
            <v>285</v>
          </cell>
          <cell r="BH136">
            <v>50</v>
          </cell>
          <cell r="BI136">
            <v>0</v>
          </cell>
          <cell r="BJ136">
            <v>10</v>
          </cell>
          <cell r="BK136">
            <v>10</v>
          </cell>
          <cell r="BL136">
            <v>10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5</v>
          </cell>
          <cell r="BS136">
            <v>5</v>
          </cell>
          <cell r="BT136">
            <v>8</v>
          </cell>
          <cell r="BU136">
            <v>0</v>
          </cell>
          <cell r="BV136">
            <v>0</v>
          </cell>
          <cell r="BW136">
            <v>20</v>
          </cell>
          <cell r="BX136">
            <v>0</v>
          </cell>
          <cell r="BY136">
            <v>10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5</v>
          </cell>
          <cell r="CG136">
            <v>5</v>
          </cell>
          <cell r="CH136">
            <v>0</v>
          </cell>
          <cell r="CI136">
            <v>54</v>
          </cell>
          <cell r="CJ136">
            <v>58</v>
          </cell>
          <cell r="CK136">
            <v>13</v>
          </cell>
          <cell r="CL136">
            <v>15</v>
          </cell>
          <cell r="CM136">
            <v>0</v>
          </cell>
          <cell r="CN136">
            <v>16</v>
          </cell>
          <cell r="CO136">
            <v>10</v>
          </cell>
          <cell r="CP136">
            <v>102</v>
          </cell>
          <cell r="CR136">
            <v>5498</v>
          </cell>
          <cell r="CS136" t="str">
            <v>HOANG QUOC HUNG</v>
          </cell>
          <cell r="CT136">
            <v>0</v>
          </cell>
          <cell r="CU136" t="str">
            <v>Non SFA</v>
          </cell>
          <cell r="CV136">
            <v>8749.5</v>
          </cell>
          <cell r="CX136">
            <v>2490</v>
          </cell>
          <cell r="CY136">
            <v>602</v>
          </cell>
          <cell r="CZ136">
            <v>4896</v>
          </cell>
        </row>
        <row r="137">
          <cell r="B137">
            <v>82102392</v>
          </cell>
          <cell r="C137" t="str">
            <v>KIÊN PHƯỢNG</v>
          </cell>
          <cell r="D137" t="str">
            <v>Quang Ninh</v>
          </cell>
          <cell r="E137">
            <v>42</v>
          </cell>
          <cell r="F137">
            <v>5</v>
          </cell>
          <cell r="G137">
            <v>121</v>
          </cell>
          <cell r="H137">
            <v>36</v>
          </cell>
          <cell r="I137">
            <v>0</v>
          </cell>
          <cell r="J137">
            <v>0</v>
          </cell>
          <cell r="K137">
            <v>22</v>
          </cell>
          <cell r="L137">
            <v>29</v>
          </cell>
          <cell r="M137">
            <v>0</v>
          </cell>
          <cell r="N137">
            <v>26</v>
          </cell>
          <cell r="O137">
            <v>21</v>
          </cell>
          <cell r="P137">
            <v>17</v>
          </cell>
          <cell r="Q137">
            <v>402</v>
          </cell>
          <cell r="R137">
            <v>26</v>
          </cell>
          <cell r="S137">
            <v>39</v>
          </cell>
          <cell r="T137">
            <v>46</v>
          </cell>
          <cell r="U137">
            <v>19</v>
          </cell>
          <cell r="V137">
            <v>13</v>
          </cell>
          <cell r="W137">
            <v>0</v>
          </cell>
          <cell r="X137">
            <v>47</v>
          </cell>
          <cell r="Y137">
            <v>0</v>
          </cell>
          <cell r="Z137">
            <v>0</v>
          </cell>
          <cell r="AA137">
            <v>0</v>
          </cell>
          <cell r="AB137">
            <v>51</v>
          </cell>
          <cell r="AC137">
            <v>52</v>
          </cell>
          <cell r="AD137">
            <v>25</v>
          </cell>
          <cell r="AE137">
            <v>28</v>
          </cell>
          <cell r="AF137">
            <v>48</v>
          </cell>
          <cell r="AG137">
            <v>52</v>
          </cell>
          <cell r="AH137">
            <v>63</v>
          </cell>
          <cell r="AI137">
            <v>5</v>
          </cell>
          <cell r="AJ137">
            <v>53</v>
          </cell>
          <cell r="AK137">
            <v>170.5</v>
          </cell>
          <cell r="AL137">
            <v>0</v>
          </cell>
          <cell r="AM137">
            <v>51</v>
          </cell>
          <cell r="AN137">
            <v>0</v>
          </cell>
          <cell r="AO137">
            <v>0</v>
          </cell>
          <cell r="AP137">
            <v>0</v>
          </cell>
          <cell r="AQ137">
            <v>22</v>
          </cell>
          <cell r="AR137">
            <v>0</v>
          </cell>
          <cell r="AS137">
            <v>40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5</v>
          </cell>
          <cell r="BC137">
            <v>59</v>
          </cell>
          <cell r="BD137">
            <v>0</v>
          </cell>
          <cell r="BE137">
            <v>43</v>
          </cell>
          <cell r="BF137">
            <v>0</v>
          </cell>
          <cell r="BG137">
            <v>86</v>
          </cell>
          <cell r="BH137">
            <v>52</v>
          </cell>
          <cell r="BI137">
            <v>0</v>
          </cell>
          <cell r="BJ137">
            <v>32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12</v>
          </cell>
          <cell r="BU137">
            <v>0</v>
          </cell>
          <cell r="BV137">
            <v>0</v>
          </cell>
          <cell r="BW137">
            <v>15</v>
          </cell>
          <cell r="BX137">
            <v>0</v>
          </cell>
          <cell r="BY137">
            <v>5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21.5</v>
          </cell>
          <cell r="CG137">
            <v>0</v>
          </cell>
          <cell r="CH137">
            <v>0</v>
          </cell>
          <cell r="CI137">
            <v>5</v>
          </cell>
          <cell r="CJ137">
            <v>15</v>
          </cell>
          <cell r="CK137">
            <v>11</v>
          </cell>
          <cell r="CL137">
            <v>10</v>
          </cell>
          <cell r="CM137">
            <v>0</v>
          </cell>
          <cell r="CN137">
            <v>5</v>
          </cell>
          <cell r="CO137">
            <v>19</v>
          </cell>
          <cell r="CP137">
            <v>56</v>
          </cell>
          <cell r="CR137">
            <v>2023</v>
          </cell>
          <cell r="CS137" t="str">
            <v>HOANG QUOC HUNG</v>
          </cell>
          <cell r="CT137">
            <v>0</v>
          </cell>
          <cell r="CU137" t="str">
            <v>SFA</v>
          </cell>
          <cell r="CV137">
            <v>4599</v>
          </cell>
          <cell r="CX137">
            <v>752.5</v>
          </cell>
          <cell r="CY137">
            <v>709.5</v>
          </cell>
          <cell r="CZ137">
            <v>1313.5</v>
          </cell>
        </row>
        <row r="138">
          <cell r="B138">
            <v>82102511</v>
          </cell>
          <cell r="C138" t="str">
            <v>Cty TNHH CHUYÊN HOÀN</v>
          </cell>
          <cell r="D138" t="str">
            <v>Quang Ninh</v>
          </cell>
          <cell r="E138">
            <v>25</v>
          </cell>
          <cell r="F138">
            <v>10</v>
          </cell>
          <cell r="G138">
            <v>820</v>
          </cell>
          <cell r="H138">
            <v>10</v>
          </cell>
          <cell r="I138">
            <v>0</v>
          </cell>
          <cell r="J138">
            <v>0</v>
          </cell>
          <cell r="K138">
            <v>268</v>
          </cell>
          <cell r="L138">
            <v>5</v>
          </cell>
          <cell r="M138">
            <v>5</v>
          </cell>
          <cell r="N138">
            <v>342</v>
          </cell>
          <cell r="O138">
            <v>3</v>
          </cell>
          <cell r="P138">
            <v>5</v>
          </cell>
          <cell r="Q138">
            <v>86</v>
          </cell>
          <cell r="R138">
            <v>92</v>
          </cell>
          <cell r="S138">
            <v>12</v>
          </cell>
          <cell r="T138">
            <v>10</v>
          </cell>
          <cell r="U138">
            <v>15</v>
          </cell>
          <cell r="V138">
            <v>15</v>
          </cell>
          <cell r="W138">
            <v>0</v>
          </cell>
          <cell r="X138">
            <v>183</v>
          </cell>
          <cell r="Y138">
            <v>0</v>
          </cell>
          <cell r="Z138">
            <v>0</v>
          </cell>
          <cell r="AA138">
            <v>0</v>
          </cell>
          <cell r="AB138">
            <v>154</v>
          </cell>
          <cell r="AC138">
            <v>158</v>
          </cell>
          <cell r="AD138">
            <v>20</v>
          </cell>
          <cell r="AE138">
            <v>55</v>
          </cell>
          <cell r="AF138">
            <v>14</v>
          </cell>
          <cell r="AG138">
            <v>5</v>
          </cell>
          <cell r="AH138">
            <v>5</v>
          </cell>
          <cell r="AI138">
            <v>5</v>
          </cell>
          <cell r="AJ138">
            <v>5</v>
          </cell>
          <cell r="AK138">
            <v>10</v>
          </cell>
          <cell r="AL138">
            <v>0</v>
          </cell>
          <cell r="AM138">
            <v>40</v>
          </cell>
          <cell r="AN138">
            <v>0</v>
          </cell>
          <cell r="AO138">
            <v>0</v>
          </cell>
          <cell r="AP138">
            <v>10</v>
          </cell>
          <cell r="AQ138">
            <v>5</v>
          </cell>
          <cell r="AR138">
            <v>0</v>
          </cell>
          <cell r="AS138">
            <v>23</v>
          </cell>
          <cell r="AT138">
            <v>2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5</v>
          </cell>
          <cell r="BA138">
            <v>5</v>
          </cell>
          <cell r="BB138">
            <v>5</v>
          </cell>
          <cell r="BC138">
            <v>60</v>
          </cell>
          <cell r="BD138">
            <v>0</v>
          </cell>
          <cell r="BE138">
            <v>23</v>
          </cell>
          <cell r="BF138">
            <v>2</v>
          </cell>
          <cell r="BG138">
            <v>5</v>
          </cell>
          <cell r="BH138">
            <v>50</v>
          </cell>
          <cell r="BI138">
            <v>0</v>
          </cell>
          <cell r="BJ138">
            <v>14</v>
          </cell>
          <cell r="BK138">
            <v>7</v>
          </cell>
          <cell r="BL138">
            <v>8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4</v>
          </cell>
          <cell r="BS138">
            <v>0</v>
          </cell>
          <cell r="BT138">
            <v>5</v>
          </cell>
          <cell r="BU138">
            <v>0</v>
          </cell>
          <cell r="BV138">
            <v>5</v>
          </cell>
          <cell r="BW138">
            <v>5</v>
          </cell>
          <cell r="BX138">
            <v>0</v>
          </cell>
          <cell r="BY138">
            <v>7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5</v>
          </cell>
          <cell r="CG138">
            <v>5</v>
          </cell>
          <cell r="CH138">
            <v>0</v>
          </cell>
          <cell r="CI138">
            <v>5</v>
          </cell>
          <cell r="CJ138">
            <v>5</v>
          </cell>
          <cell r="CK138">
            <v>5</v>
          </cell>
          <cell r="CL138">
            <v>5</v>
          </cell>
          <cell r="CM138">
            <v>5</v>
          </cell>
          <cell r="CN138">
            <v>5</v>
          </cell>
          <cell r="CO138">
            <v>5</v>
          </cell>
          <cell r="CP138">
            <v>5</v>
          </cell>
          <cell r="CR138">
            <v>2677</v>
          </cell>
          <cell r="CS138" t="str">
            <v>HOANG QUOC HUNG</v>
          </cell>
          <cell r="CT138">
            <v>0</v>
          </cell>
          <cell r="CU138" t="str">
            <v>Non SFA</v>
          </cell>
          <cell r="CV138">
            <v>2851.5</v>
          </cell>
          <cell r="CX138">
            <v>1379</v>
          </cell>
          <cell r="CY138">
            <v>155</v>
          </cell>
          <cell r="CZ138">
            <v>2522</v>
          </cell>
        </row>
        <row r="139">
          <cell r="B139">
            <v>82101293</v>
          </cell>
          <cell r="C139" t="str">
            <v>DNTN NGUYỄN NGỌC BỌP</v>
          </cell>
          <cell r="D139" t="str">
            <v>Quang Ninh</v>
          </cell>
          <cell r="E139">
            <v>5</v>
          </cell>
          <cell r="F139">
            <v>50</v>
          </cell>
          <cell r="G139">
            <v>60</v>
          </cell>
          <cell r="H139">
            <v>5</v>
          </cell>
          <cell r="I139">
            <v>0</v>
          </cell>
          <cell r="J139">
            <v>0</v>
          </cell>
          <cell r="K139">
            <v>100</v>
          </cell>
          <cell r="L139">
            <v>7</v>
          </cell>
          <cell r="M139">
            <v>5</v>
          </cell>
          <cell r="N139">
            <v>40</v>
          </cell>
          <cell r="O139">
            <v>5</v>
          </cell>
          <cell r="P139">
            <v>5</v>
          </cell>
          <cell r="Q139">
            <v>50</v>
          </cell>
          <cell r="R139">
            <v>20</v>
          </cell>
          <cell r="S139">
            <v>5</v>
          </cell>
          <cell r="T139">
            <v>5</v>
          </cell>
          <cell r="U139">
            <v>2</v>
          </cell>
          <cell r="V139">
            <v>2</v>
          </cell>
          <cell r="W139">
            <v>0</v>
          </cell>
          <cell r="X139">
            <v>20</v>
          </cell>
          <cell r="Y139">
            <v>0</v>
          </cell>
          <cell r="Z139">
            <v>0</v>
          </cell>
          <cell r="AA139">
            <v>0</v>
          </cell>
          <cell r="AB139">
            <v>20</v>
          </cell>
          <cell r="AC139">
            <v>40</v>
          </cell>
          <cell r="AD139">
            <v>10</v>
          </cell>
          <cell r="AE139">
            <v>20</v>
          </cell>
          <cell r="AF139">
            <v>10</v>
          </cell>
          <cell r="AG139">
            <v>5</v>
          </cell>
          <cell r="AH139">
            <v>5</v>
          </cell>
          <cell r="AI139">
            <v>5</v>
          </cell>
          <cell r="AJ139">
            <v>5</v>
          </cell>
          <cell r="AK139">
            <v>50</v>
          </cell>
          <cell r="AL139">
            <v>0</v>
          </cell>
          <cell r="AM139">
            <v>10</v>
          </cell>
          <cell r="AN139">
            <v>0</v>
          </cell>
          <cell r="AO139">
            <v>0</v>
          </cell>
          <cell r="AP139">
            <v>0</v>
          </cell>
          <cell r="AQ139">
            <v>2</v>
          </cell>
          <cell r="AR139">
            <v>0</v>
          </cell>
          <cell r="AS139">
            <v>5</v>
          </cell>
          <cell r="AT139">
            <v>5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5</v>
          </cell>
          <cell r="BA139">
            <v>0</v>
          </cell>
          <cell r="BB139">
            <v>5</v>
          </cell>
          <cell r="BC139">
            <v>5</v>
          </cell>
          <cell r="BD139">
            <v>0</v>
          </cell>
          <cell r="BE139">
            <v>5</v>
          </cell>
          <cell r="BF139">
            <v>5</v>
          </cell>
          <cell r="BG139">
            <v>5</v>
          </cell>
          <cell r="BH139">
            <v>5</v>
          </cell>
          <cell r="BI139">
            <v>0</v>
          </cell>
          <cell r="BJ139">
            <v>20</v>
          </cell>
          <cell r="BK139">
            <v>5</v>
          </cell>
          <cell r="BL139">
            <v>5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3</v>
          </cell>
          <cell r="BS139">
            <v>0</v>
          </cell>
          <cell r="BT139">
            <v>5</v>
          </cell>
          <cell r="BU139">
            <v>0</v>
          </cell>
          <cell r="BV139">
            <v>0</v>
          </cell>
          <cell r="BW139">
            <v>5</v>
          </cell>
          <cell r="BX139">
            <v>0</v>
          </cell>
          <cell r="BY139">
            <v>5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5</v>
          </cell>
          <cell r="CG139">
            <v>5</v>
          </cell>
          <cell r="CH139">
            <v>0</v>
          </cell>
          <cell r="CI139">
            <v>3</v>
          </cell>
          <cell r="CJ139">
            <v>3</v>
          </cell>
          <cell r="CK139">
            <v>5</v>
          </cell>
          <cell r="CL139">
            <v>5</v>
          </cell>
          <cell r="CM139">
            <v>0</v>
          </cell>
          <cell r="CN139">
            <v>3</v>
          </cell>
          <cell r="CO139">
            <v>5</v>
          </cell>
          <cell r="CP139">
            <v>5</v>
          </cell>
          <cell r="CR139">
            <v>700</v>
          </cell>
          <cell r="CS139" t="str">
            <v>HOANG QUOC HUNG</v>
          </cell>
          <cell r="CT139">
            <v>0</v>
          </cell>
          <cell r="CU139" t="str">
            <v>Non SFA</v>
          </cell>
          <cell r="CV139">
            <v>1010</v>
          </cell>
          <cell r="CX139">
            <v>247</v>
          </cell>
          <cell r="CY139">
            <v>132</v>
          </cell>
          <cell r="CZ139">
            <v>568</v>
          </cell>
        </row>
        <row r="140">
          <cell r="B140">
            <v>70310747</v>
          </cell>
          <cell r="C140" t="str">
            <v>NGUYỄN THU HÀ</v>
          </cell>
          <cell r="D140" t="str">
            <v>Quang Ninh</v>
          </cell>
          <cell r="E140">
            <v>28</v>
          </cell>
          <cell r="F140">
            <v>20</v>
          </cell>
          <cell r="G140">
            <v>610</v>
          </cell>
          <cell r="H140">
            <v>10</v>
          </cell>
          <cell r="I140">
            <v>0</v>
          </cell>
          <cell r="J140">
            <v>0</v>
          </cell>
          <cell r="K140">
            <v>123</v>
          </cell>
          <cell r="L140">
            <v>5</v>
          </cell>
          <cell r="M140">
            <v>24</v>
          </cell>
          <cell r="N140">
            <v>152</v>
          </cell>
          <cell r="O140">
            <v>3</v>
          </cell>
          <cell r="P140">
            <v>5</v>
          </cell>
          <cell r="Q140">
            <v>186</v>
          </cell>
          <cell r="R140">
            <v>43</v>
          </cell>
          <cell r="S140">
            <v>12</v>
          </cell>
          <cell r="T140">
            <v>10</v>
          </cell>
          <cell r="U140">
            <v>14</v>
          </cell>
          <cell r="V140">
            <v>10</v>
          </cell>
          <cell r="W140">
            <v>0</v>
          </cell>
          <cell r="X140">
            <v>168</v>
          </cell>
          <cell r="Y140">
            <v>0</v>
          </cell>
          <cell r="Z140">
            <v>0</v>
          </cell>
          <cell r="AA140">
            <v>0</v>
          </cell>
          <cell r="AB140">
            <v>105</v>
          </cell>
          <cell r="AC140">
            <v>114</v>
          </cell>
          <cell r="AD140">
            <v>20</v>
          </cell>
          <cell r="AE140">
            <v>46</v>
          </cell>
          <cell r="AF140">
            <v>24</v>
          </cell>
          <cell r="AG140">
            <v>5</v>
          </cell>
          <cell r="AH140">
            <v>5</v>
          </cell>
          <cell r="AI140">
            <v>10</v>
          </cell>
          <cell r="AJ140">
            <v>8</v>
          </cell>
          <cell r="AK140">
            <v>10</v>
          </cell>
          <cell r="AL140">
            <v>0</v>
          </cell>
          <cell r="AM140">
            <v>32</v>
          </cell>
          <cell r="AN140">
            <v>0</v>
          </cell>
          <cell r="AO140">
            <v>0</v>
          </cell>
          <cell r="AP140">
            <v>5</v>
          </cell>
          <cell r="AQ140">
            <v>5</v>
          </cell>
          <cell r="AR140">
            <v>0</v>
          </cell>
          <cell r="AS140">
            <v>38</v>
          </cell>
          <cell r="AT140">
            <v>22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5</v>
          </cell>
          <cell r="BA140">
            <v>5</v>
          </cell>
          <cell r="BB140">
            <v>5</v>
          </cell>
          <cell r="BC140">
            <v>42</v>
          </cell>
          <cell r="BD140">
            <v>0</v>
          </cell>
          <cell r="BE140">
            <v>37</v>
          </cell>
          <cell r="BF140">
            <v>21</v>
          </cell>
          <cell r="BG140">
            <v>10</v>
          </cell>
          <cell r="BH140">
            <v>42</v>
          </cell>
          <cell r="BI140">
            <v>0</v>
          </cell>
          <cell r="BJ140">
            <v>43</v>
          </cell>
          <cell r="BK140">
            <v>34</v>
          </cell>
          <cell r="BL140">
            <v>20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4</v>
          </cell>
          <cell r="BS140">
            <v>0</v>
          </cell>
          <cell r="BT140">
            <v>5</v>
          </cell>
          <cell r="BU140">
            <v>0</v>
          </cell>
          <cell r="BV140">
            <v>5</v>
          </cell>
          <cell r="BW140">
            <v>7</v>
          </cell>
          <cell r="BX140">
            <v>0</v>
          </cell>
          <cell r="BY140">
            <v>7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5</v>
          </cell>
          <cell r="CG140">
            <v>5</v>
          </cell>
          <cell r="CH140">
            <v>0</v>
          </cell>
          <cell r="CI140">
            <v>5</v>
          </cell>
          <cell r="CJ140">
            <v>5</v>
          </cell>
          <cell r="CK140">
            <v>10</v>
          </cell>
          <cell r="CL140">
            <v>5</v>
          </cell>
          <cell r="CM140">
            <v>5</v>
          </cell>
          <cell r="CN140">
            <v>10</v>
          </cell>
          <cell r="CO140">
            <v>5</v>
          </cell>
          <cell r="CP140">
            <v>5</v>
          </cell>
          <cell r="CR140">
            <v>2224</v>
          </cell>
          <cell r="CS140" t="str">
            <v>HOANG QUOC HUNG</v>
          </cell>
          <cell r="CT140">
            <v>0</v>
          </cell>
          <cell r="CU140" t="str">
            <v>Non SFA</v>
          </cell>
          <cell r="CV140">
            <v>5127</v>
          </cell>
          <cell r="CX140">
            <v>1059</v>
          </cell>
          <cell r="CY140">
            <v>266</v>
          </cell>
          <cell r="CZ140">
            <v>1958</v>
          </cell>
        </row>
        <row r="141">
          <cell r="B141">
            <v>70494283</v>
          </cell>
          <cell r="C141" t="str">
            <v>NPP-NGUYỄN THỊ KIỀU OANH</v>
          </cell>
          <cell r="D141" t="str">
            <v>Quang Ninh</v>
          </cell>
          <cell r="E141">
            <v>5</v>
          </cell>
          <cell r="F141">
            <v>50</v>
          </cell>
          <cell r="G141">
            <v>680</v>
          </cell>
          <cell r="H141">
            <v>8</v>
          </cell>
          <cell r="I141">
            <v>0</v>
          </cell>
          <cell r="J141">
            <v>0</v>
          </cell>
          <cell r="K141">
            <v>350</v>
          </cell>
          <cell r="L141">
            <v>50</v>
          </cell>
          <cell r="M141">
            <v>5</v>
          </cell>
          <cell r="N141">
            <v>300</v>
          </cell>
          <cell r="O141">
            <v>5</v>
          </cell>
          <cell r="P141">
            <v>5</v>
          </cell>
          <cell r="Q141">
            <v>150</v>
          </cell>
          <cell r="R141">
            <v>110</v>
          </cell>
          <cell r="S141">
            <v>10</v>
          </cell>
          <cell r="T141">
            <v>10</v>
          </cell>
          <cell r="U141">
            <v>10</v>
          </cell>
          <cell r="V141">
            <v>10</v>
          </cell>
          <cell r="W141">
            <v>0</v>
          </cell>
          <cell r="X141">
            <v>20</v>
          </cell>
          <cell r="Y141">
            <v>0</v>
          </cell>
          <cell r="Z141">
            <v>0</v>
          </cell>
          <cell r="AA141">
            <v>0</v>
          </cell>
          <cell r="AB141">
            <v>20</v>
          </cell>
          <cell r="AC141">
            <v>30</v>
          </cell>
          <cell r="AD141">
            <v>10</v>
          </cell>
          <cell r="AE141">
            <v>154</v>
          </cell>
          <cell r="AF141">
            <v>15</v>
          </cell>
          <cell r="AG141">
            <v>5</v>
          </cell>
          <cell r="AH141">
            <v>5</v>
          </cell>
          <cell r="AI141">
            <v>5</v>
          </cell>
          <cell r="AJ141">
            <v>5</v>
          </cell>
          <cell r="AK141">
            <v>7</v>
          </cell>
          <cell r="AL141">
            <v>0</v>
          </cell>
          <cell r="AM141">
            <v>100</v>
          </cell>
          <cell r="AN141">
            <v>0</v>
          </cell>
          <cell r="AO141">
            <v>0</v>
          </cell>
          <cell r="AP141">
            <v>0</v>
          </cell>
          <cell r="AQ141">
            <v>20</v>
          </cell>
          <cell r="AR141">
            <v>0</v>
          </cell>
          <cell r="AS141">
            <v>85</v>
          </cell>
          <cell r="AT141">
            <v>3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5</v>
          </cell>
          <cell r="BA141">
            <v>3</v>
          </cell>
          <cell r="BB141">
            <v>5</v>
          </cell>
          <cell r="BC141">
            <v>40</v>
          </cell>
          <cell r="BD141">
            <v>0</v>
          </cell>
          <cell r="BE141">
            <v>50</v>
          </cell>
          <cell r="BF141">
            <v>3</v>
          </cell>
          <cell r="BG141">
            <v>0</v>
          </cell>
          <cell r="BH141">
            <v>20</v>
          </cell>
          <cell r="BI141">
            <v>0</v>
          </cell>
          <cell r="BJ141">
            <v>10</v>
          </cell>
          <cell r="BK141">
            <v>5</v>
          </cell>
          <cell r="BL141">
            <v>5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5</v>
          </cell>
          <cell r="BS141">
            <v>0</v>
          </cell>
          <cell r="BT141">
            <v>5</v>
          </cell>
          <cell r="BU141">
            <v>0</v>
          </cell>
          <cell r="BV141">
            <v>0</v>
          </cell>
          <cell r="BW141">
            <v>10</v>
          </cell>
          <cell r="BX141">
            <v>0</v>
          </cell>
          <cell r="BY141">
            <v>5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5</v>
          </cell>
          <cell r="CG141">
            <v>5</v>
          </cell>
          <cell r="CH141">
            <v>0</v>
          </cell>
          <cell r="CI141">
            <v>3</v>
          </cell>
          <cell r="CJ141">
            <v>3</v>
          </cell>
          <cell r="CK141">
            <v>5</v>
          </cell>
          <cell r="CL141">
            <v>5</v>
          </cell>
          <cell r="CM141">
            <v>0</v>
          </cell>
          <cell r="CN141">
            <v>3</v>
          </cell>
          <cell r="CO141">
            <v>3</v>
          </cell>
          <cell r="CP141">
            <v>5</v>
          </cell>
          <cell r="CR141">
            <v>2450</v>
          </cell>
          <cell r="CS141" t="str">
            <v>HOANG QUOC HUNG</v>
          </cell>
          <cell r="CT141">
            <v>0</v>
          </cell>
          <cell r="CU141" t="str">
            <v>Non SFA</v>
          </cell>
          <cell r="CV141">
            <v>5329</v>
          </cell>
          <cell r="CX141">
            <v>1018</v>
          </cell>
          <cell r="CY141">
            <v>191</v>
          </cell>
          <cell r="CZ141">
            <v>2259</v>
          </cell>
        </row>
        <row r="142">
          <cell r="B142">
            <v>70399840</v>
          </cell>
          <cell r="C142" t="str">
            <v>QUÂN THƯƠNG</v>
          </cell>
          <cell r="D142" t="str">
            <v>Quang Ninh</v>
          </cell>
          <cell r="E142">
            <v>42</v>
          </cell>
          <cell r="F142">
            <v>5</v>
          </cell>
          <cell r="G142">
            <v>156</v>
          </cell>
          <cell r="H142">
            <v>40</v>
          </cell>
          <cell r="I142">
            <v>0</v>
          </cell>
          <cell r="J142">
            <v>0</v>
          </cell>
          <cell r="K142">
            <v>53</v>
          </cell>
          <cell r="L142">
            <v>36</v>
          </cell>
          <cell r="M142">
            <v>0</v>
          </cell>
          <cell r="N142">
            <v>29</v>
          </cell>
          <cell r="O142">
            <v>21</v>
          </cell>
          <cell r="P142">
            <v>17</v>
          </cell>
          <cell r="Q142">
            <v>456</v>
          </cell>
          <cell r="R142">
            <v>26</v>
          </cell>
          <cell r="S142">
            <v>39</v>
          </cell>
          <cell r="T142">
            <v>46</v>
          </cell>
          <cell r="U142">
            <v>19</v>
          </cell>
          <cell r="V142">
            <v>13</v>
          </cell>
          <cell r="W142">
            <v>0</v>
          </cell>
          <cell r="X142">
            <v>56</v>
          </cell>
          <cell r="Y142">
            <v>0</v>
          </cell>
          <cell r="Z142">
            <v>0</v>
          </cell>
          <cell r="AA142">
            <v>0</v>
          </cell>
          <cell r="AB142">
            <v>53</v>
          </cell>
          <cell r="AC142">
            <v>54</v>
          </cell>
          <cell r="AD142">
            <v>20</v>
          </cell>
          <cell r="AE142">
            <v>32.5</v>
          </cell>
          <cell r="AF142">
            <v>48</v>
          </cell>
          <cell r="AG142">
            <v>55</v>
          </cell>
          <cell r="AH142">
            <v>63</v>
          </cell>
          <cell r="AI142">
            <v>5</v>
          </cell>
          <cell r="AJ142">
            <v>48</v>
          </cell>
          <cell r="AK142">
            <v>163</v>
          </cell>
          <cell r="AL142">
            <v>0</v>
          </cell>
          <cell r="AM142">
            <v>53</v>
          </cell>
          <cell r="AN142">
            <v>0</v>
          </cell>
          <cell r="AO142">
            <v>0</v>
          </cell>
          <cell r="AP142">
            <v>0</v>
          </cell>
          <cell r="AQ142">
            <v>23</v>
          </cell>
          <cell r="AR142">
            <v>0</v>
          </cell>
          <cell r="AS142">
            <v>40</v>
          </cell>
          <cell r="AT142">
            <v>5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5</v>
          </cell>
          <cell r="BC142">
            <v>55</v>
          </cell>
          <cell r="BD142">
            <v>0</v>
          </cell>
          <cell r="BE142">
            <v>43</v>
          </cell>
          <cell r="BF142">
            <v>5</v>
          </cell>
          <cell r="BG142">
            <v>86</v>
          </cell>
          <cell r="BH142">
            <v>53</v>
          </cell>
          <cell r="BI142">
            <v>0</v>
          </cell>
          <cell r="BJ142">
            <v>58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12</v>
          </cell>
          <cell r="BU142">
            <v>0</v>
          </cell>
          <cell r="BV142">
            <v>0</v>
          </cell>
          <cell r="BW142">
            <v>15</v>
          </cell>
          <cell r="BX142">
            <v>0</v>
          </cell>
          <cell r="BY142">
            <v>5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21.5</v>
          </cell>
          <cell r="CG142">
            <v>0</v>
          </cell>
          <cell r="CH142">
            <v>0</v>
          </cell>
          <cell r="CI142">
            <v>5</v>
          </cell>
          <cell r="CJ142">
            <v>15</v>
          </cell>
          <cell r="CK142">
            <v>11</v>
          </cell>
          <cell r="CL142">
            <v>10</v>
          </cell>
          <cell r="CM142">
            <v>0</v>
          </cell>
          <cell r="CN142">
            <v>5</v>
          </cell>
          <cell r="CO142">
            <v>11</v>
          </cell>
          <cell r="CP142">
            <v>56</v>
          </cell>
          <cell r="CR142">
            <v>2188</v>
          </cell>
          <cell r="CS142" t="str">
            <v>HOANG QUOC HUNG</v>
          </cell>
          <cell r="CT142">
            <v>0</v>
          </cell>
          <cell r="CU142" t="str">
            <v>SFA</v>
          </cell>
          <cell r="CV142">
            <v>8404</v>
          </cell>
          <cell r="CX142">
            <v>798.5</v>
          </cell>
          <cell r="CY142">
            <v>751</v>
          </cell>
          <cell r="CZ142">
            <v>1437</v>
          </cell>
        </row>
        <row r="143">
          <cell r="B143">
            <v>82102128</v>
          </cell>
          <cell r="C143" t="str">
            <v>NGUYỄN VĂN CHIẾN</v>
          </cell>
          <cell r="D143" t="str">
            <v>Hai Duong</v>
          </cell>
          <cell r="E143">
            <v>10</v>
          </cell>
          <cell r="F143">
            <v>3</v>
          </cell>
          <cell r="G143">
            <v>100</v>
          </cell>
          <cell r="H143">
            <v>5</v>
          </cell>
          <cell r="I143">
            <v>0</v>
          </cell>
          <cell r="J143">
            <v>0</v>
          </cell>
          <cell r="K143">
            <v>70</v>
          </cell>
          <cell r="L143">
            <v>3</v>
          </cell>
          <cell r="M143">
            <v>10</v>
          </cell>
          <cell r="N143">
            <v>80</v>
          </cell>
          <cell r="O143">
            <v>5</v>
          </cell>
          <cell r="P143">
            <v>2</v>
          </cell>
          <cell r="Q143">
            <v>5</v>
          </cell>
          <cell r="R143">
            <v>60</v>
          </cell>
          <cell r="S143">
            <v>10</v>
          </cell>
          <cell r="T143">
            <v>10</v>
          </cell>
          <cell r="U143">
            <v>5</v>
          </cell>
          <cell r="V143">
            <v>5</v>
          </cell>
          <cell r="W143">
            <v>4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70</v>
          </cell>
          <cell r="AC143">
            <v>60</v>
          </cell>
          <cell r="AD143">
            <v>15</v>
          </cell>
          <cell r="AE143">
            <v>60</v>
          </cell>
          <cell r="AF143">
            <v>5</v>
          </cell>
          <cell r="AG143">
            <v>1</v>
          </cell>
          <cell r="AH143">
            <v>3</v>
          </cell>
          <cell r="AI143">
            <v>5</v>
          </cell>
          <cell r="AJ143">
            <v>6</v>
          </cell>
          <cell r="AK143">
            <v>3</v>
          </cell>
          <cell r="AL143">
            <v>0</v>
          </cell>
          <cell r="AM143">
            <v>15</v>
          </cell>
          <cell r="AN143">
            <v>0</v>
          </cell>
          <cell r="AO143">
            <v>0</v>
          </cell>
          <cell r="AP143">
            <v>5</v>
          </cell>
          <cell r="AQ143">
            <v>40</v>
          </cell>
          <cell r="AR143">
            <v>0</v>
          </cell>
          <cell r="AS143">
            <v>5</v>
          </cell>
          <cell r="AT143">
            <v>5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2</v>
          </cell>
          <cell r="BA143">
            <v>10</v>
          </cell>
          <cell r="BB143">
            <v>5</v>
          </cell>
          <cell r="BC143">
            <v>5</v>
          </cell>
          <cell r="BD143">
            <v>0</v>
          </cell>
          <cell r="BE143">
            <v>5</v>
          </cell>
          <cell r="BF143">
            <v>5</v>
          </cell>
          <cell r="BG143">
            <v>3</v>
          </cell>
          <cell r="BH143">
            <v>5</v>
          </cell>
          <cell r="BI143">
            <v>0</v>
          </cell>
          <cell r="BJ143">
            <v>5</v>
          </cell>
          <cell r="BK143">
            <v>15</v>
          </cell>
          <cell r="BL143">
            <v>3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10</v>
          </cell>
          <cell r="BS143">
            <v>5</v>
          </cell>
          <cell r="BT143">
            <v>5</v>
          </cell>
          <cell r="BU143">
            <v>0</v>
          </cell>
          <cell r="BV143">
            <v>1</v>
          </cell>
          <cell r="BW143">
            <v>3</v>
          </cell>
          <cell r="BX143">
            <v>0</v>
          </cell>
          <cell r="BY143">
            <v>4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2</v>
          </cell>
          <cell r="CE143">
            <v>0</v>
          </cell>
          <cell r="CF143">
            <v>1</v>
          </cell>
          <cell r="CG143">
            <v>1</v>
          </cell>
          <cell r="CH143">
            <v>0</v>
          </cell>
          <cell r="CI143">
            <v>5</v>
          </cell>
          <cell r="CJ143">
            <v>5</v>
          </cell>
          <cell r="CK143">
            <v>4</v>
          </cell>
          <cell r="CL143">
            <v>4</v>
          </cell>
          <cell r="CM143">
            <v>1</v>
          </cell>
          <cell r="CN143">
            <v>5</v>
          </cell>
          <cell r="CO143">
            <v>3</v>
          </cell>
          <cell r="CP143">
            <v>0</v>
          </cell>
          <cell r="CR143">
            <v>807</v>
          </cell>
          <cell r="CS143" t="str">
            <v>DOAN KHAC TRUONG</v>
          </cell>
          <cell r="CT143">
            <v>0</v>
          </cell>
          <cell r="CU143" t="str">
            <v>Non SFA</v>
          </cell>
          <cell r="CV143">
            <v>2296</v>
          </cell>
          <cell r="CX143">
            <v>335</v>
          </cell>
          <cell r="CY143">
            <v>64</v>
          </cell>
          <cell r="CZ143">
            <v>743</v>
          </cell>
        </row>
        <row r="144">
          <cell r="B144">
            <v>82102134</v>
          </cell>
          <cell r="C144" t="str">
            <v>LƯƠNG XUÂN DUYÊN</v>
          </cell>
          <cell r="D144" t="str">
            <v>Hai Duong</v>
          </cell>
          <cell r="E144">
            <v>3</v>
          </cell>
          <cell r="F144">
            <v>5</v>
          </cell>
          <cell r="G144">
            <v>220</v>
          </cell>
          <cell r="H144">
            <v>4</v>
          </cell>
          <cell r="I144">
            <v>0</v>
          </cell>
          <cell r="J144">
            <v>0</v>
          </cell>
          <cell r="K144">
            <v>5</v>
          </cell>
          <cell r="L144">
            <v>10</v>
          </cell>
          <cell r="M144">
            <v>4</v>
          </cell>
          <cell r="N144">
            <v>20</v>
          </cell>
          <cell r="O144">
            <v>2</v>
          </cell>
          <cell r="P144">
            <v>3</v>
          </cell>
          <cell r="Q144">
            <v>5</v>
          </cell>
          <cell r="R144">
            <v>5</v>
          </cell>
          <cell r="S144">
            <v>45</v>
          </cell>
          <cell r="T144">
            <v>5</v>
          </cell>
          <cell r="U144">
            <v>9</v>
          </cell>
          <cell r="V144">
            <v>1</v>
          </cell>
          <cell r="W144">
            <v>5</v>
          </cell>
          <cell r="X144">
            <v>3</v>
          </cell>
          <cell r="Y144">
            <v>0</v>
          </cell>
          <cell r="Z144">
            <v>0</v>
          </cell>
          <cell r="AA144">
            <v>0</v>
          </cell>
          <cell r="AB144">
            <v>20</v>
          </cell>
          <cell r="AC144">
            <v>30</v>
          </cell>
          <cell r="AD144">
            <v>4</v>
          </cell>
          <cell r="AE144">
            <v>5</v>
          </cell>
          <cell r="AF144">
            <v>2</v>
          </cell>
          <cell r="AG144">
            <v>1</v>
          </cell>
          <cell r="AH144">
            <v>1</v>
          </cell>
          <cell r="AI144">
            <v>5</v>
          </cell>
          <cell r="AJ144">
            <v>1</v>
          </cell>
          <cell r="AK144">
            <v>1</v>
          </cell>
          <cell r="AL144">
            <v>0</v>
          </cell>
          <cell r="AM144">
            <v>32</v>
          </cell>
          <cell r="AN144">
            <v>0</v>
          </cell>
          <cell r="AO144">
            <v>0</v>
          </cell>
          <cell r="AP144">
            <v>5</v>
          </cell>
          <cell r="AQ144">
            <v>5</v>
          </cell>
          <cell r="AR144">
            <v>0</v>
          </cell>
          <cell r="AS144">
            <v>3</v>
          </cell>
          <cell r="AT144">
            <v>2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5</v>
          </cell>
          <cell r="BA144">
            <v>5</v>
          </cell>
          <cell r="BB144">
            <v>3</v>
          </cell>
          <cell r="BC144">
            <v>12</v>
          </cell>
          <cell r="BD144">
            <v>0</v>
          </cell>
          <cell r="BE144">
            <v>5</v>
          </cell>
          <cell r="BF144">
            <v>3</v>
          </cell>
          <cell r="BG144">
            <v>2</v>
          </cell>
          <cell r="BH144">
            <v>20</v>
          </cell>
          <cell r="BI144">
            <v>0</v>
          </cell>
          <cell r="BJ144">
            <v>15</v>
          </cell>
          <cell r="BK144">
            <v>17</v>
          </cell>
          <cell r="BL144">
            <v>5</v>
          </cell>
          <cell r="BM144">
            <v>1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3</v>
          </cell>
          <cell r="BS144">
            <v>3</v>
          </cell>
          <cell r="BT144">
            <v>3</v>
          </cell>
          <cell r="BU144">
            <v>0</v>
          </cell>
          <cell r="BV144">
            <v>1</v>
          </cell>
          <cell r="BW144">
            <v>2</v>
          </cell>
          <cell r="BX144">
            <v>0</v>
          </cell>
          <cell r="BY144">
            <v>6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1</v>
          </cell>
          <cell r="CE144">
            <v>0</v>
          </cell>
          <cell r="CF144">
            <v>1</v>
          </cell>
          <cell r="CG144">
            <v>1</v>
          </cell>
          <cell r="CH144">
            <v>0</v>
          </cell>
          <cell r="CI144">
            <v>3</v>
          </cell>
          <cell r="CJ144">
            <v>3</v>
          </cell>
          <cell r="CK144">
            <v>2</v>
          </cell>
          <cell r="CL144">
            <v>2</v>
          </cell>
          <cell r="CM144">
            <v>1</v>
          </cell>
          <cell r="CN144">
            <v>1</v>
          </cell>
          <cell r="CO144">
            <v>1</v>
          </cell>
          <cell r="CP144">
            <v>0</v>
          </cell>
          <cell r="CR144">
            <v>598</v>
          </cell>
          <cell r="CS144" t="str">
            <v>DOAN KHAC TRUONG</v>
          </cell>
          <cell r="CT144">
            <v>0</v>
          </cell>
          <cell r="CU144" t="str">
            <v>Non SFA</v>
          </cell>
          <cell r="CV144">
            <v>4342.5</v>
          </cell>
          <cell r="CX144">
            <v>380</v>
          </cell>
          <cell r="CY144">
            <v>30</v>
          </cell>
          <cell r="CZ144">
            <v>568</v>
          </cell>
        </row>
        <row r="145">
          <cell r="B145">
            <v>70517004</v>
          </cell>
          <cell r="C145" t="str">
            <v>BÙI DUY THỊNH MẠNH</v>
          </cell>
          <cell r="D145" t="str">
            <v>Hai Duong</v>
          </cell>
          <cell r="E145">
            <v>10</v>
          </cell>
          <cell r="F145">
            <v>5</v>
          </cell>
          <cell r="G145">
            <v>200</v>
          </cell>
          <cell r="H145">
            <v>15</v>
          </cell>
          <cell r="I145">
            <v>0</v>
          </cell>
          <cell r="J145">
            <v>0</v>
          </cell>
          <cell r="K145">
            <v>40</v>
          </cell>
          <cell r="L145">
            <v>10</v>
          </cell>
          <cell r="M145">
            <v>5</v>
          </cell>
          <cell r="N145">
            <v>90</v>
          </cell>
          <cell r="O145">
            <v>5</v>
          </cell>
          <cell r="P145">
            <v>2</v>
          </cell>
          <cell r="Q145">
            <v>5</v>
          </cell>
          <cell r="R145">
            <v>70</v>
          </cell>
          <cell r="S145">
            <v>15</v>
          </cell>
          <cell r="T145">
            <v>15</v>
          </cell>
          <cell r="U145">
            <v>3</v>
          </cell>
          <cell r="V145">
            <v>0</v>
          </cell>
          <cell r="W145">
            <v>4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50</v>
          </cell>
          <cell r="AC145">
            <v>50</v>
          </cell>
          <cell r="AD145">
            <v>50</v>
          </cell>
          <cell r="AE145">
            <v>70</v>
          </cell>
          <cell r="AF145">
            <v>5</v>
          </cell>
          <cell r="AG145">
            <v>1</v>
          </cell>
          <cell r="AH145">
            <v>3</v>
          </cell>
          <cell r="AI145">
            <v>5</v>
          </cell>
          <cell r="AJ145">
            <v>4</v>
          </cell>
          <cell r="AK145">
            <v>4</v>
          </cell>
          <cell r="AL145">
            <v>0</v>
          </cell>
          <cell r="AM145">
            <v>5</v>
          </cell>
          <cell r="AN145">
            <v>0</v>
          </cell>
          <cell r="AO145">
            <v>0</v>
          </cell>
          <cell r="AP145">
            <v>5</v>
          </cell>
          <cell r="AQ145">
            <v>20</v>
          </cell>
          <cell r="AR145">
            <v>0</v>
          </cell>
          <cell r="AS145">
            <v>5</v>
          </cell>
          <cell r="AT145">
            <v>5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2</v>
          </cell>
          <cell r="BA145">
            <v>0</v>
          </cell>
          <cell r="BB145">
            <v>5</v>
          </cell>
          <cell r="BC145">
            <v>5</v>
          </cell>
          <cell r="BD145">
            <v>0</v>
          </cell>
          <cell r="BE145">
            <v>10</v>
          </cell>
          <cell r="BF145">
            <v>5</v>
          </cell>
          <cell r="BG145">
            <v>3</v>
          </cell>
          <cell r="BH145">
            <v>5</v>
          </cell>
          <cell r="BI145">
            <v>0</v>
          </cell>
          <cell r="BJ145">
            <v>10</v>
          </cell>
          <cell r="BK145">
            <v>5</v>
          </cell>
          <cell r="BL145">
            <v>5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5</v>
          </cell>
          <cell r="BS145">
            <v>4</v>
          </cell>
          <cell r="BT145">
            <v>5</v>
          </cell>
          <cell r="BU145">
            <v>0</v>
          </cell>
          <cell r="BV145">
            <v>1</v>
          </cell>
          <cell r="BW145">
            <v>3</v>
          </cell>
          <cell r="BX145">
            <v>0</v>
          </cell>
          <cell r="BY145">
            <v>5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1</v>
          </cell>
          <cell r="CE145">
            <v>0</v>
          </cell>
          <cell r="CF145">
            <v>1</v>
          </cell>
          <cell r="CG145">
            <v>1</v>
          </cell>
          <cell r="CH145">
            <v>0</v>
          </cell>
          <cell r="CI145">
            <v>5</v>
          </cell>
          <cell r="CJ145">
            <v>5</v>
          </cell>
          <cell r="CK145">
            <v>8</v>
          </cell>
          <cell r="CL145">
            <v>5</v>
          </cell>
          <cell r="CM145">
            <v>5</v>
          </cell>
          <cell r="CN145">
            <v>5</v>
          </cell>
          <cell r="CO145">
            <v>5</v>
          </cell>
          <cell r="CP145">
            <v>0</v>
          </cell>
          <cell r="CR145">
            <v>895</v>
          </cell>
          <cell r="CS145" t="str">
            <v>DOAN KHAC TRUONG</v>
          </cell>
          <cell r="CT145">
            <v>0</v>
          </cell>
          <cell r="CU145" t="str">
            <v>Non SFA</v>
          </cell>
          <cell r="CV145">
            <v>6768.5</v>
          </cell>
          <cell r="CX145">
            <v>391</v>
          </cell>
          <cell r="CY145">
            <v>57</v>
          </cell>
          <cell r="CZ145">
            <v>838</v>
          </cell>
        </row>
        <row r="146">
          <cell r="B146">
            <v>82806263</v>
          </cell>
          <cell r="C146" t="str">
            <v>CTY TNHH ĐOÀN ANH HÙNG</v>
          </cell>
          <cell r="D146" t="str">
            <v>Hai Duong</v>
          </cell>
          <cell r="E146">
            <v>20</v>
          </cell>
          <cell r="F146">
            <v>11</v>
          </cell>
          <cell r="G146">
            <v>180</v>
          </cell>
          <cell r="H146">
            <v>5</v>
          </cell>
          <cell r="I146">
            <v>0</v>
          </cell>
          <cell r="J146">
            <v>0</v>
          </cell>
          <cell r="K146">
            <v>70</v>
          </cell>
          <cell r="L146">
            <v>11</v>
          </cell>
          <cell r="M146">
            <v>5</v>
          </cell>
          <cell r="N146">
            <v>80</v>
          </cell>
          <cell r="O146">
            <v>2</v>
          </cell>
          <cell r="P146">
            <v>2</v>
          </cell>
          <cell r="Q146">
            <v>10</v>
          </cell>
          <cell r="R146">
            <v>60</v>
          </cell>
          <cell r="S146">
            <v>10</v>
          </cell>
          <cell r="T146">
            <v>10</v>
          </cell>
          <cell r="U146">
            <v>5</v>
          </cell>
          <cell r="V146">
            <v>5</v>
          </cell>
          <cell r="W146">
            <v>4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90</v>
          </cell>
          <cell r="AC146">
            <v>80</v>
          </cell>
          <cell r="AD146">
            <v>10</v>
          </cell>
          <cell r="AE146">
            <v>70</v>
          </cell>
          <cell r="AF146">
            <v>10</v>
          </cell>
          <cell r="AG146">
            <v>10</v>
          </cell>
          <cell r="AH146">
            <v>5</v>
          </cell>
          <cell r="AI146">
            <v>5</v>
          </cell>
          <cell r="AJ146">
            <v>10</v>
          </cell>
          <cell r="AK146">
            <v>1</v>
          </cell>
          <cell r="AL146">
            <v>0</v>
          </cell>
          <cell r="AM146">
            <v>20</v>
          </cell>
          <cell r="AN146">
            <v>0</v>
          </cell>
          <cell r="AO146">
            <v>0</v>
          </cell>
          <cell r="AP146">
            <v>10</v>
          </cell>
          <cell r="AQ146">
            <v>30</v>
          </cell>
          <cell r="AR146">
            <v>0</v>
          </cell>
          <cell r="AS146">
            <v>10</v>
          </cell>
          <cell r="AT146">
            <v>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20</v>
          </cell>
          <cell r="BA146">
            <v>5</v>
          </cell>
          <cell r="BB146">
            <v>5</v>
          </cell>
          <cell r="BC146">
            <v>10</v>
          </cell>
          <cell r="BD146">
            <v>0</v>
          </cell>
          <cell r="BE146">
            <v>10</v>
          </cell>
          <cell r="BF146">
            <v>5</v>
          </cell>
          <cell r="BG146">
            <v>5</v>
          </cell>
          <cell r="BH146">
            <v>10</v>
          </cell>
          <cell r="BI146">
            <v>0</v>
          </cell>
          <cell r="BJ146">
            <v>10</v>
          </cell>
          <cell r="BK146">
            <v>11</v>
          </cell>
          <cell r="BL146">
            <v>3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2</v>
          </cell>
          <cell r="BS146">
            <v>2</v>
          </cell>
          <cell r="BT146">
            <v>5</v>
          </cell>
          <cell r="BU146">
            <v>0</v>
          </cell>
          <cell r="BV146">
            <v>1</v>
          </cell>
          <cell r="BW146">
            <v>5</v>
          </cell>
          <cell r="BX146">
            <v>0</v>
          </cell>
          <cell r="BY146">
            <v>3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1</v>
          </cell>
          <cell r="CE146">
            <v>0</v>
          </cell>
          <cell r="CF146">
            <v>2</v>
          </cell>
          <cell r="CG146">
            <v>1</v>
          </cell>
          <cell r="CH146">
            <v>0</v>
          </cell>
          <cell r="CI146">
            <v>5</v>
          </cell>
          <cell r="CJ146">
            <v>5</v>
          </cell>
          <cell r="CK146">
            <v>2</v>
          </cell>
          <cell r="CL146">
            <v>2</v>
          </cell>
          <cell r="CM146">
            <v>1</v>
          </cell>
          <cell r="CN146">
            <v>5</v>
          </cell>
          <cell r="CO146">
            <v>2</v>
          </cell>
          <cell r="CP146">
            <v>0</v>
          </cell>
          <cell r="CR146">
            <v>994</v>
          </cell>
          <cell r="CS146" t="str">
            <v>DOAN KHAC TRUONG</v>
          </cell>
          <cell r="CT146">
            <v>0</v>
          </cell>
          <cell r="CU146" t="str">
            <v>Non SFA</v>
          </cell>
          <cell r="CV146">
            <v>3731</v>
          </cell>
          <cell r="CX146">
            <v>505</v>
          </cell>
          <cell r="CY146">
            <v>70</v>
          </cell>
          <cell r="CZ146">
            <v>924</v>
          </cell>
        </row>
        <row r="147">
          <cell r="B147">
            <v>70518295</v>
          </cell>
          <cell r="C147" t="str">
            <v>NPP-QUANG TRIỂN - CÔNG TY TNHH MỘT THÀNH VIÊN</v>
          </cell>
          <cell r="D147" t="str">
            <v>Hai Duong</v>
          </cell>
          <cell r="E147">
            <v>24</v>
          </cell>
          <cell r="F147">
            <v>25</v>
          </cell>
          <cell r="G147">
            <v>250</v>
          </cell>
          <cell r="H147">
            <v>30</v>
          </cell>
          <cell r="I147">
            <v>0</v>
          </cell>
          <cell r="J147">
            <v>0</v>
          </cell>
          <cell r="K147">
            <v>45</v>
          </cell>
          <cell r="L147">
            <v>14</v>
          </cell>
          <cell r="M147">
            <v>2</v>
          </cell>
          <cell r="N147">
            <v>100</v>
          </cell>
          <cell r="O147">
            <v>1</v>
          </cell>
          <cell r="P147">
            <v>1</v>
          </cell>
          <cell r="Q147">
            <v>80</v>
          </cell>
          <cell r="R147">
            <v>90</v>
          </cell>
          <cell r="S147">
            <v>15</v>
          </cell>
          <cell r="T147">
            <v>38</v>
          </cell>
          <cell r="U147">
            <v>0</v>
          </cell>
          <cell r="V147">
            <v>1</v>
          </cell>
          <cell r="W147">
            <v>5</v>
          </cell>
          <cell r="X147">
            <v>26</v>
          </cell>
          <cell r="Y147">
            <v>0</v>
          </cell>
          <cell r="Z147">
            <v>0</v>
          </cell>
          <cell r="AA147">
            <v>0</v>
          </cell>
          <cell r="AB147">
            <v>45</v>
          </cell>
          <cell r="AC147">
            <v>60</v>
          </cell>
          <cell r="AD147">
            <v>22</v>
          </cell>
          <cell r="AE147">
            <v>90</v>
          </cell>
          <cell r="AF147">
            <v>6</v>
          </cell>
          <cell r="AG147">
            <v>1</v>
          </cell>
          <cell r="AH147">
            <v>1</v>
          </cell>
          <cell r="AI147">
            <v>3</v>
          </cell>
          <cell r="AJ147">
            <v>12</v>
          </cell>
          <cell r="AK147">
            <v>12</v>
          </cell>
          <cell r="AL147">
            <v>0</v>
          </cell>
          <cell r="AM147">
            <v>25</v>
          </cell>
          <cell r="AN147">
            <v>0</v>
          </cell>
          <cell r="AO147">
            <v>1</v>
          </cell>
          <cell r="AP147">
            <v>40</v>
          </cell>
          <cell r="AQ147">
            <v>38</v>
          </cell>
          <cell r="AR147">
            <v>0</v>
          </cell>
          <cell r="AS147">
            <v>11</v>
          </cell>
          <cell r="AT147">
            <v>1</v>
          </cell>
          <cell r="AU147">
            <v>0</v>
          </cell>
          <cell r="AV147">
            <v>2</v>
          </cell>
          <cell r="AW147">
            <v>0</v>
          </cell>
          <cell r="AX147">
            <v>1</v>
          </cell>
          <cell r="AY147">
            <v>1</v>
          </cell>
          <cell r="AZ147">
            <v>0</v>
          </cell>
          <cell r="BA147">
            <v>3</v>
          </cell>
          <cell r="BB147">
            <v>2</v>
          </cell>
          <cell r="BC147">
            <v>14</v>
          </cell>
          <cell r="BD147">
            <v>0</v>
          </cell>
          <cell r="BE147">
            <v>12</v>
          </cell>
          <cell r="BF147">
            <v>1</v>
          </cell>
          <cell r="BG147">
            <v>1</v>
          </cell>
          <cell r="BH147">
            <v>17</v>
          </cell>
          <cell r="BI147">
            <v>0</v>
          </cell>
          <cell r="BJ147">
            <v>0</v>
          </cell>
          <cell r="BK147">
            <v>1</v>
          </cell>
          <cell r="BL147">
            <v>1</v>
          </cell>
          <cell r="BM147">
            <v>1</v>
          </cell>
          <cell r="BN147">
            <v>0</v>
          </cell>
          <cell r="BO147">
            <v>0</v>
          </cell>
          <cell r="BP147">
            <v>0</v>
          </cell>
          <cell r="BQ147">
            <v>1</v>
          </cell>
          <cell r="BR147">
            <v>0</v>
          </cell>
          <cell r="BS147">
            <v>0</v>
          </cell>
          <cell r="BT147">
            <v>2</v>
          </cell>
          <cell r="BU147">
            <v>0</v>
          </cell>
          <cell r="BV147">
            <v>1</v>
          </cell>
          <cell r="BW147">
            <v>1</v>
          </cell>
          <cell r="BX147">
            <v>1</v>
          </cell>
          <cell r="BY147">
            <v>1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1</v>
          </cell>
          <cell r="CE147">
            <v>0</v>
          </cell>
          <cell r="CF147">
            <v>1</v>
          </cell>
          <cell r="CG147">
            <v>1</v>
          </cell>
          <cell r="CH147">
            <v>0</v>
          </cell>
          <cell r="CI147">
            <v>3</v>
          </cell>
          <cell r="CJ147">
            <v>3</v>
          </cell>
          <cell r="CK147">
            <v>5</v>
          </cell>
          <cell r="CL147">
            <v>5</v>
          </cell>
          <cell r="CM147">
            <v>1</v>
          </cell>
          <cell r="CN147">
            <v>2</v>
          </cell>
          <cell r="CO147">
            <v>0</v>
          </cell>
          <cell r="CP147">
            <v>2</v>
          </cell>
          <cell r="CR147">
            <v>1203</v>
          </cell>
          <cell r="CS147" t="str">
            <v>DOAN KHAC TRUONG</v>
          </cell>
          <cell r="CT147">
            <v>3</v>
          </cell>
          <cell r="CU147" t="str">
            <v>Non SFA</v>
          </cell>
          <cell r="CV147">
            <v>6967</v>
          </cell>
          <cell r="CX147">
            <v>565</v>
          </cell>
          <cell r="CY147">
            <v>142</v>
          </cell>
          <cell r="CZ147">
            <v>1061</v>
          </cell>
        </row>
        <row r="148">
          <cell r="B148">
            <v>70510942</v>
          </cell>
          <cell r="C148" t="str">
            <v>NHÂM CẦU</v>
          </cell>
          <cell r="D148" t="str">
            <v>Hai Duong</v>
          </cell>
          <cell r="E148">
            <v>2</v>
          </cell>
          <cell r="F148">
            <v>5</v>
          </cell>
          <cell r="G148">
            <v>140</v>
          </cell>
          <cell r="H148">
            <v>4</v>
          </cell>
          <cell r="I148">
            <v>0</v>
          </cell>
          <cell r="J148">
            <v>0</v>
          </cell>
          <cell r="K148">
            <v>5</v>
          </cell>
          <cell r="L148">
            <v>10</v>
          </cell>
          <cell r="M148">
            <v>12</v>
          </cell>
          <cell r="N148">
            <v>10</v>
          </cell>
          <cell r="O148">
            <v>2</v>
          </cell>
          <cell r="P148">
            <v>4</v>
          </cell>
          <cell r="Q148">
            <v>20</v>
          </cell>
          <cell r="R148">
            <v>4</v>
          </cell>
          <cell r="S148">
            <v>40</v>
          </cell>
          <cell r="T148">
            <v>5</v>
          </cell>
          <cell r="U148">
            <v>1</v>
          </cell>
          <cell r="V148">
            <v>2</v>
          </cell>
          <cell r="W148">
            <v>5</v>
          </cell>
          <cell r="X148">
            <v>5</v>
          </cell>
          <cell r="Y148">
            <v>0</v>
          </cell>
          <cell r="Z148">
            <v>0</v>
          </cell>
          <cell r="AA148">
            <v>0</v>
          </cell>
          <cell r="AB148">
            <v>30</v>
          </cell>
          <cell r="AC148">
            <v>20</v>
          </cell>
          <cell r="AD148">
            <v>4</v>
          </cell>
          <cell r="AE148">
            <v>4</v>
          </cell>
          <cell r="AF148">
            <v>2</v>
          </cell>
          <cell r="AG148">
            <v>1</v>
          </cell>
          <cell r="AH148">
            <v>1</v>
          </cell>
          <cell r="AI148">
            <v>1</v>
          </cell>
          <cell r="AJ148">
            <v>1</v>
          </cell>
          <cell r="AK148">
            <v>1</v>
          </cell>
          <cell r="AL148">
            <v>0</v>
          </cell>
          <cell r="AM148">
            <v>20</v>
          </cell>
          <cell r="AN148">
            <v>0</v>
          </cell>
          <cell r="AO148">
            <v>0</v>
          </cell>
          <cell r="AP148">
            <v>5</v>
          </cell>
          <cell r="AQ148">
            <v>15</v>
          </cell>
          <cell r="AR148">
            <v>0</v>
          </cell>
          <cell r="AS148">
            <v>7</v>
          </cell>
          <cell r="AT148">
            <v>5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5</v>
          </cell>
          <cell r="BA148">
            <v>5</v>
          </cell>
          <cell r="BB148">
            <v>5</v>
          </cell>
          <cell r="BC148">
            <v>20</v>
          </cell>
          <cell r="BD148">
            <v>0</v>
          </cell>
          <cell r="BE148">
            <v>5</v>
          </cell>
          <cell r="BF148">
            <v>5</v>
          </cell>
          <cell r="BG148">
            <v>12</v>
          </cell>
          <cell r="BH148">
            <v>20</v>
          </cell>
          <cell r="BI148">
            <v>0</v>
          </cell>
          <cell r="BJ148">
            <v>15</v>
          </cell>
          <cell r="BK148">
            <v>9</v>
          </cell>
          <cell r="BL148">
            <v>6</v>
          </cell>
          <cell r="BM148">
            <v>1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5</v>
          </cell>
          <cell r="BS148">
            <v>6</v>
          </cell>
          <cell r="BT148">
            <v>5</v>
          </cell>
          <cell r="BU148">
            <v>0</v>
          </cell>
          <cell r="BV148">
            <v>1</v>
          </cell>
          <cell r="BW148">
            <v>10</v>
          </cell>
          <cell r="BX148">
            <v>0</v>
          </cell>
          <cell r="BY148">
            <v>5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1</v>
          </cell>
          <cell r="CE148">
            <v>0</v>
          </cell>
          <cell r="CF148">
            <v>1</v>
          </cell>
          <cell r="CG148">
            <v>1</v>
          </cell>
          <cell r="CH148">
            <v>0</v>
          </cell>
          <cell r="CI148">
            <v>2</v>
          </cell>
          <cell r="CJ148">
            <v>2</v>
          </cell>
          <cell r="CK148">
            <v>5</v>
          </cell>
          <cell r="CL148">
            <v>5</v>
          </cell>
          <cell r="CM148">
            <v>1</v>
          </cell>
          <cell r="CN148">
            <v>2</v>
          </cell>
          <cell r="CO148">
            <v>1</v>
          </cell>
          <cell r="CP148">
            <v>0</v>
          </cell>
          <cell r="CR148">
            <v>554</v>
          </cell>
          <cell r="CS148" t="str">
            <v>DOAN KHAC TRUONG</v>
          </cell>
          <cell r="CT148">
            <v>0</v>
          </cell>
          <cell r="CU148" t="str">
            <v>Non SFA</v>
          </cell>
          <cell r="CV148">
            <v>5804.5</v>
          </cell>
          <cell r="CX148">
            <v>319</v>
          </cell>
          <cell r="CY148">
            <v>52</v>
          </cell>
          <cell r="CZ148">
            <v>502</v>
          </cell>
        </row>
        <row r="149">
          <cell r="B149">
            <v>82806258</v>
          </cell>
          <cell r="C149" t="str">
            <v>DNTN ĐỨC DŨNG</v>
          </cell>
          <cell r="D149" t="str">
            <v>Hai Duong</v>
          </cell>
          <cell r="E149">
            <v>104</v>
          </cell>
          <cell r="F149">
            <v>212</v>
          </cell>
          <cell r="G149">
            <v>1062</v>
          </cell>
          <cell r="H149">
            <v>0</v>
          </cell>
          <cell r="I149">
            <v>0</v>
          </cell>
          <cell r="J149">
            <v>0</v>
          </cell>
          <cell r="K149">
            <v>102</v>
          </cell>
          <cell r="L149">
            <v>32</v>
          </cell>
          <cell r="M149">
            <v>15</v>
          </cell>
          <cell r="N149">
            <v>56</v>
          </cell>
          <cell r="O149">
            <v>2.5</v>
          </cell>
          <cell r="P149">
            <v>0</v>
          </cell>
          <cell r="Q149">
            <v>202</v>
          </cell>
          <cell r="R149">
            <v>11</v>
          </cell>
          <cell r="S149">
            <v>11</v>
          </cell>
          <cell r="T149">
            <v>12</v>
          </cell>
          <cell r="U149">
            <v>12</v>
          </cell>
          <cell r="V149">
            <v>11</v>
          </cell>
          <cell r="W149">
            <v>0</v>
          </cell>
          <cell r="X149">
            <v>20</v>
          </cell>
          <cell r="Y149">
            <v>0</v>
          </cell>
          <cell r="Z149">
            <v>0</v>
          </cell>
          <cell r="AA149">
            <v>0</v>
          </cell>
          <cell r="AB149">
            <v>52</v>
          </cell>
          <cell r="AC149">
            <v>54</v>
          </cell>
          <cell r="AD149">
            <v>20</v>
          </cell>
          <cell r="AE149">
            <v>11.5</v>
          </cell>
          <cell r="AF149">
            <v>102</v>
          </cell>
          <cell r="AG149">
            <v>7</v>
          </cell>
          <cell r="AH149">
            <v>5</v>
          </cell>
          <cell r="AI149">
            <v>15</v>
          </cell>
          <cell r="AJ149">
            <v>15</v>
          </cell>
          <cell r="AK149">
            <v>22.5</v>
          </cell>
          <cell r="AL149">
            <v>0</v>
          </cell>
          <cell r="AM149">
            <v>23</v>
          </cell>
          <cell r="AN149">
            <v>0</v>
          </cell>
          <cell r="AO149">
            <v>0</v>
          </cell>
          <cell r="AP149">
            <v>20</v>
          </cell>
          <cell r="AQ149">
            <v>51</v>
          </cell>
          <cell r="AR149">
            <v>0</v>
          </cell>
          <cell r="AS149">
            <v>11</v>
          </cell>
          <cell r="AT149">
            <v>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11</v>
          </cell>
          <cell r="BC149">
            <v>22</v>
          </cell>
          <cell r="BD149">
            <v>0</v>
          </cell>
          <cell r="BE149">
            <v>12</v>
          </cell>
          <cell r="BF149">
            <v>5</v>
          </cell>
          <cell r="BG149">
            <v>0</v>
          </cell>
          <cell r="BH149">
            <v>12</v>
          </cell>
          <cell r="BI149">
            <v>0</v>
          </cell>
          <cell r="BJ149">
            <v>11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12</v>
          </cell>
          <cell r="BU149">
            <v>0</v>
          </cell>
          <cell r="BV149">
            <v>0</v>
          </cell>
          <cell r="BW149">
            <v>5</v>
          </cell>
          <cell r="BX149">
            <v>0</v>
          </cell>
          <cell r="BY149">
            <v>5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2.5</v>
          </cell>
          <cell r="CG149">
            <v>2.5</v>
          </cell>
          <cell r="CH149">
            <v>0</v>
          </cell>
          <cell r="CI149">
            <v>5</v>
          </cell>
          <cell r="CJ149">
            <v>5</v>
          </cell>
          <cell r="CK149">
            <v>1</v>
          </cell>
          <cell r="CL149">
            <v>1</v>
          </cell>
          <cell r="CM149">
            <v>0</v>
          </cell>
          <cell r="CN149">
            <v>15</v>
          </cell>
          <cell r="CO149">
            <v>0</v>
          </cell>
          <cell r="CP149">
            <v>0</v>
          </cell>
          <cell r="CR149">
            <v>2405.5</v>
          </cell>
          <cell r="CS149" t="str">
            <v>DOAN KHAC TRUONG</v>
          </cell>
          <cell r="CT149">
            <v>0</v>
          </cell>
          <cell r="CU149" t="str">
            <v>SFA</v>
          </cell>
          <cell r="CV149">
            <v>6878</v>
          </cell>
          <cell r="CX149">
            <v>1550</v>
          </cell>
          <cell r="CY149">
            <v>391.5</v>
          </cell>
          <cell r="CZ149">
            <v>2014</v>
          </cell>
        </row>
        <row r="150">
          <cell r="B150">
            <v>70316254</v>
          </cell>
          <cell r="C150" t="str">
            <v>vu van quyet</v>
          </cell>
          <cell r="D150" t="str">
            <v>Hai Duong</v>
          </cell>
          <cell r="E150">
            <v>13</v>
          </cell>
          <cell r="F150">
            <v>11</v>
          </cell>
          <cell r="G150">
            <v>649</v>
          </cell>
          <cell r="H150">
            <v>10</v>
          </cell>
          <cell r="I150">
            <v>0</v>
          </cell>
          <cell r="J150">
            <v>0</v>
          </cell>
          <cell r="K150">
            <v>30</v>
          </cell>
          <cell r="L150">
            <v>4</v>
          </cell>
          <cell r="M150">
            <v>3</v>
          </cell>
          <cell r="N150">
            <v>70</v>
          </cell>
          <cell r="O150">
            <v>1</v>
          </cell>
          <cell r="P150">
            <v>1</v>
          </cell>
          <cell r="Q150">
            <v>5</v>
          </cell>
          <cell r="R150">
            <v>50</v>
          </cell>
          <cell r="S150">
            <v>4</v>
          </cell>
          <cell r="T150">
            <v>13</v>
          </cell>
          <cell r="U150">
            <v>0</v>
          </cell>
          <cell r="V150">
            <v>1</v>
          </cell>
          <cell r="W150">
            <v>5</v>
          </cell>
          <cell r="X150">
            <v>13</v>
          </cell>
          <cell r="Y150">
            <v>0</v>
          </cell>
          <cell r="Z150">
            <v>0</v>
          </cell>
          <cell r="AA150">
            <v>0</v>
          </cell>
          <cell r="AB150">
            <v>40</v>
          </cell>
          <cell r="AC150">
            <v>50</v>
          </cell>
          <cell r="AD150">
            <v>6</v>
          </cell>
          <cell r="AE150">
            <v>60</v>
          </cell>
          <cell r="AF150">
            <v>3</v>
          </cell>
          <cell r="AG150">
            <v>1</v>
          </cell>
          <cell r="AH150">
            <v>1</v>
          </cell>
          <cell r="AI150">
            <v>4</v>
          </cell>
          <cell r="AJ150">
            <v>2</v>
          </cell>
          <cell r="AK150">
            <v>1</v>
          </cell>
          <cell r="AL150">
            <v>0</v>
          </cell>
          <cell r="AM150">
            <v>15</v>
          </cell>
          <cell r="AN150">
            <v>0</v>
          </cell>
          <cell r="AO150">
            <v>1</v>
          </cell>
          <cell r="AP150">
            <v>32</v>
          </cell>
          <cell r="AQ150">
            <v>24</v>
          </cell>
          <cell r="AR150">
            <v>0</v>
          </cell>
          <cell r="AS150">
            <v>5</v>
          </cell>
          <cell r="AT150">
            <v>1</v>
          </cell>
          <cell r="AU150">
            <v>0</v>
          </cell>
          <cell r="AV150">
            <v>1</v>
          </cell>
          <cell r="AW150">
            <v>0</v>
          </cell>
          <cell r="AX150">
            <v>1</v>
          </cell>
          <cell r="AY150">
            <v>1</v>
          </cell>
          <cell r="AZ150">
            <v>0</v>
          </cell>
          <cell r="BA150">
            <v>4</v>
          </cell>
          <cell r="BB150">
            <v>2</v>
          </cell>
          <cell r="BC150">
            <v>14</v>
          </cell>
          <cell r="BD150">
            <v>0</v>
          </cell>
          <cell r="BE150">
            <v>6</v>
          </cell>
          <cell r="BF150">
            <v>1</v>
          </cell>
          <cell r="BG150">
            <v>1</v>
          </cell>
          <cell r="BH150">
            <v>15</v>
          </cell>
          <cell r="BI150">
            <v>0</v>
          </cell>
          <cell r="BJ150">
            <v>0</v>
          </cell>
          <cell r="BK150">
            <v>1</v>
          </cell>
          <cell r="BL150">
            <v>1</v>
          </cell>
          <cell r="BM150">
            <v>1</v>
          </cell>
          <cell r="BN150">
            <v>0</v>
          </cell>
          <cell r="BO150">
            <v>0</v>
          </cell>
          <cell r="BP150">
            <v>0</v>
          </cell>
          <cell r="BQ150">
            <v>1</v>
          </cell>
          <cell r="BR150">
            <v>0</v>
          </cell>
          <cell r="BS150">
            <v>0</v>
          </cell>
          <cell r="BT150">
            <v>1</v>
          </cell>
          <cell r="BU150">
            <v>0</v>
          </cell>
          <cell r="BV150">
            <v>1</v>
          </cell>
          <cell r="BW150">
            <v>1</v>
          </cell>
          <cell r="BX150">
            <v>1</v>
          </cell>
          <cell r="BY150">
            <v>2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1</v>
          </cell>
          <cell r="CE150">
            <v>0</v>
          </cell>
          <cell r="CF150">
            <v>1</v>
          </cell>
          <cell r="CG150">
            <v>1</v>
          </cell>
          <cell r="CH150">
            <v>0</v>
          </cell>
          <cell r="CI150">
            <v>3</v>
          </cell>
          <cell r="CJ150">
            <v>1</v>
          </cell>
          <cell r="CK150">
            <v>2</v>
          </cell>
          <cell r="CL150">
            <v>2</v>
          </cell>
          <cell r="CM150">
            <v>1</v>
          </cell>
          <cell r="CN150">
            <v>3</v>
          </cell>
          <cell r="CO150">
            <v>0</v>
          </cell>
          <cell r="CP150">
            <v>3</v>
          </cell>
          <cell r="CR150">
            <v>1203</v>
          </cell>
          <cell r="CS150" t="str">
            <v>DOAN KHAC TRUONG</v>
          </cell>
          <cell r="CT150">
            <v>3</v>
          </cell>
          <cell r="CU150" t="str">
            <v>Non SFA</v>
          </cell>
          <cell r="CV150">
            <v>3598.5</v>
          </cell>
          <cell r="CX150">
            <v>883</v>
          </cell>
          <cell r="CY150">
            <v>33</v>
          </cell>
          <cell r="CZ150">
            <v>1170</v>
          </cell>
        </row>
        <row r="151">
          <cell r="B151">
            <v>70499424</v>
          </cell>
          <cell r="C151" t="str">
            <v>NPP-NGUYỄN VĂN KHUYA - HỘ KINH DOANH NGUYỄN VĂN KHUYA</v>
          </cell>
          <cell r="D151" t="str">
            <v>Hai Duong</v>
          </cell>
          <cell r="E151">
            <v>5</v>
          </cell>
          <cell r="F151">
            <v>5</v>
          </cell>
          <cell r="G151">
            <v>180</v>
          </cell>
          <cell r="H151">
            <v>2</v>
          </cell>
          <cell r="I151">
            <v>0</v>
          </cell>
          <cell r="J151">
            <v>0</v>
          </cell>
          <cell r="K151">
            <v>80</v>
          </cell>
          <cell r="L151">
            <v>10</v>
          </cell>
          <cell r="M151">
            <v>1</v>
          </cell>
          <cell r="N151">
            <v>100</v>
          </cell>
          <cell r="O151">
            <v>2</v>
          </cell>
          <cell r="P151">
            <v>2</v>
          </cell>
          <cell r="Q151">
            <v>20</v>
          </cell>
          <cell r="R151">
            <v>80</v>
          </cell>
          <cell r="S151">
            <v>1</v>
          </cell>
          <cell r="T151">
            <v>1</v>
          </cell>
          <cell r="U151">
            <v>4</v>
          </cell>
          <cell r="V151">
            <v>0</v>
          </cell>
          <cell r="W151">
            <v>5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100</v>
          </cell>
          <cell r="AC151">
            <v>80</v>
          </cell>
          <cell r="AD151">
            <v>2</v>
          </cell>
          <cell r="AE151">
            <v>70</v>
          </cell>
          <cell r="AF151">
            <v>5</v>
          </cell>
          <cell r="AG151">
            <v>1</v>
          </cell>
          <cell r="AH151">
            <v>2</v>
          </cell>
          <cell r="AI151">
            <v>5</v>
          </cell>
          <cell r="AJ151">
            <v>2</v>
          </cell>
          <cell r="AK151">
            <v>1</v>
          </cell>
          <cell r="AL151">
            <v>0</v>
          </cell>
          <cell r="AM151">
            <v>5</v>
          </cell>
          <cell r="AN151">
            <v>0</v>
          </cell>
          <cell r="AO151">
            <v>0</v>
          </cell>
          <cell r="AP151">
            <v>5</v>
          </cell>
          <cell r="AQ151">
            <v>10</v>
          </cell>
          <cell r="AR151">
            <v>0</v>
          </cell>
          <cell r="AS151">
            <v>20</v>
          </cell>
          <cell r="AT151">
            <v>1</v>
          </cell>
          <cell r="AU151">
            <v>0</v>
          </cell>
          <cell r="AV151">
            <v>4</v>
          </cell>
          <cell r="AW151">
            <v>0</v>
          </cell>
          <cell r="AX151">
            <v>0</v>
          </cell>
          <cell r="AY151">
            <v>0</v>
          </cell>
          <cell r="AZ151">
            <v>2</v>
          </cell>
          <cell r="BA151">
            <v>10</v>
          </cell>
          <cell r="BB151">
            <v>5</v>
          </cell>
          <cell r="BC151">
            <v>2</v>
          </cell>
          <cell r="BD151">
            <v>0</v>
          </cell>
          <cell r="BE151">
            <v>20</v>
          </cell>
          <cell r="BF151">
            <v>1</v>
          </cell>
          <cell r="BG151">
            <v>2</v>
          </cell>
          <cell r="BH151">
            <v>2</v>
          </cell>
          <cell r="BI151">
            <v>0</v>
          </cell>
          <cell r="BJ151">
            <v>1</v>
          </cell>
          <cell r="BK151">
            <v>5</v>
          </cell>
          <cell r="BL151">
            <v>5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1</v>
          </cell>
          <cell r="BS151">
            <v>2</v>
          </cell>
          <cell r="BT151">
            <v>2</v>
          </cell>
          <cell r="BU151">
            <v>0</v>
          </cell>
          <cell r="BV151">
            <v>1</v>
          </cell>
          <cell r="BW151">
            <v>2</v>
          </cell>
          <cell r="BX151">
            <v>0</v>
          </cell>
          <cell r="BY151">
            <v>7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2</v>
          </cell>
          <cell r="CE151">
            <v>0</v>
          </cell>
          <cell r="CF151">
            <v>1</v>
          </cell>
          <cell r="CG151">
            <v>1</v>
          </cell>
          <cell r="CH151">
            <v>0</v>
          </cell>
          <cell r="CI151">
            <v>5</v>
          </cell>
          <cell r="CJ151">
            <v>5</v>
          </cell>
          <cell r="CK151">
            <v>2</v>
          </cell>
          <cell r="CL151">
            <v>2</v>
          </cell>
          <cell r="CM151">
            <v>1</v>
          </cell>
          <cell r="CN151">
            <v>2</v>
          </cell>
          <cell r="CO151">
            <v>1</v>
          </cell>
          <cell r="CP151">
            <v>0</v>
          </cell>
          <cell r="CR151">
            <v>903</v>
          </cell>
          <cell r="CS151" t="str">
            <v>DOAN KHAC TRUONG</v>
          </cell>
          <cell r="CT151">
            <v>0</v>
          </cell>
          <cell r="CU151" t="str">
            <v>Non SFA</v>
          </cell>
          <cell r="CV151">
            <v>5032</v>
          </cell>
          <cell r="CX151">
            <v>422</v>
          </cell>
          <cell r="CY151">
            <v>50</v>
          </cell>
          <cell r="CZ151">
            <v>853</v>
          </cell>
        </row>
        <row r="152">
          <cell r="B152">
            <v>70368151</v>
          </cell>
          <cell r="C152" t="str">
            <v>TĂNG VĂN VĨNH</v>
          </cell>
          <cell r="D152" t="str">
            <v>Hai Duong</v>
          </cell>
          <cell r="E152">
            <v>12</v>
          </cell>
          <cell r="F152">
            <v>35</v>
          </cell>
          <cell r="G152">
            <v>600</v>
          </cell>
          <cell r="H152">
            <v>11</v>
          </cell>
          <cell r="I152">
            <v>0</v>
          </cell>
          <cell r="J152">
            <v>0</v>
          </cell>
          <cell r="K152">
            <v>55</v>
          </cell>
          <cell r="L152">
            <v>2</v>
          </cell>
          <cell r="M152">
            <v>2</v>
          </cell>
          <cell r="N152">
            <v>80</v>
          </cell>
          <cell r="O152">
            <v>1</v>
          </cell>
          <cell r="P152">
            <v>1</v>
          </cell>
          <cell r="Q152">
            <v>6</v>
          </cell>
          <cell r="R152">
            <v>70</v>
          </cell>
          <cell r="S152">
            <v>4</v>
          </cell>
          <cell r="T152">
            <v>7</v>
          </cell>
          <cell r="U152">
            <v>0</v>
          </cell>
          <cell r="V152">
            <v>1</v>
          </cell>
          <cell r="W152">
            <v>4</v>
          </cell>
          <cell r="X152">
            <v>8</v>
          </cell>
          <cell r="Y152">
            <v>0</v>
          </cell>
          <cell r="Z152">
            <v>0</v>
          </cell>
          <cell r="AA152">
            <v>0</v>
          </cell>
          <cell r="AB152">
            <v>42</v>
          </cell>
          <cell r="AC152">
            <v>34</v>
          </cell>
          <cell r="AD152">
            <v>8</v>
          </cell>
          <cell r="AE152">
            <v>70</v>
          </cell>
          <cell r="AF152">
            <v>4</v>
          </cell>
          <cell r="AG152">
            <v>1</v>
          </cell>
          <cell r="AH152">
            <v>1</v>
          </cell>
          <cell r="AI152">
            <v>3</v>
          </cell>
          <cell r="AJ152">
            <v>2</v>
          </cell>
          <cell r="AK152">
            <v>1</v>
          </cell>
          <cell r="AL152">
            <v>0</v>
          </cell>
          <cell r="AM152">
            <v>24</v>
          </cell>
          <cell r="AN152">
            <v>0</v>
          </cell>
          <cell r="AO152">
            <v>1</v>
          </cell>
          <cell r="AP152">
            <v>15</v>
          </cell>
          <cell r="AQ152">
            <v>12</v>
          </cell>
          <cell r="AR152">
            <v>0</v>
          </cell>
          <cell r="AS152">
            <v>4</v>
          </cell>
          <cell r="AT152">
            <v>1</v>
          </cell>
          <cell r="AU152">
            <v>0</v>
          </cell>
          <cell r="AV152">
            <v>2</v>
          </cell>
          <cell r="AW152">
            <v>0</v>
          </cell>
          <cell r="AX152">
            <v>1</v>
          </cell>
          <cell r="AY152">
            <v>1</v>
          </cell>
          <cell r="AZ152">
            <v>0</v>
          </cell>
          <cell r="BA152">
            <v>4</v>
          </cell>
          <cell r="BB152">
            <v>2</v>
          </cell>
          <cell r="BC152">
            <v>21</v>
          </cell>
          <cell r="BD152">
            <v>0</v>
          </cell>
          <cell r="BE152">
            <v>3</v>
          </cell>
          <cell r="BF152">
            <v>1</v>
          </cell>
          <cell r="BG152">
            <v>1</v>
          </cell>
          <cell r="BH152">
            <v>22</v>
          </cell>
          <cell r="BI152">
            <v>0</v>
          </cell>
          <cell r="BJ152">
            <v>0</v>
          </cell>
          <cell r="BK152">
            <v>1</v>
          </cell>
          <cell r="BL152">
            <v>1</v>
          </cell>
          <cell r="BM152">
            <v>1</v>
          </cell>
          <cell r="BN152">
            <v>0</v>
          </cell>
          <cell r="BO152">
            <v>0</v>
          </cell>
          <cell r="BP152">
            <v>0</v>
          </cell>
          <cell r="BQ152">
            <v>1</v>
          </cell>
          <cell r="BR152">
            <v>0</v>
          </cell>
          <cell r="BS152">
            <v>0</v>
          </cell>
          <cell r="BT152">
            <v>2</v>
          </cell>
          <cell r="BU152">
            <v>0</v>
          </cell>
          <cell r="BV152">
            <v>1</v>
          </cell>
          <cell r="BW152">
            <v>1</v>
          </cell>
          <cell r="BX152">
            <v>1</v>
          </cell>
          <cell r="BY152">
            <v>1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1</v>
          </cell>
          <cell r="CE152">
            <v>0</v>
          </cell>
          <cell r="CF152">
            <v>1</v>
          </cell>
          <cell r="CG152">
            <v>1</v>
          </cell>
          <cell r="CH152">
            <v>0</v>
          </cell>
          <cell r="CI152">
            <v>1</v>
          </cell>
          <cell r="CJ152">
            <v>2</v>
          </cell>
          <cell r="CK152">
            <v>1</v>
          </cell>
          <cell r="CL152">
            <v>2</v>
          </cell>
          <cell r="CM152">
            <v>1</v>
          </cell>
          <cell r="CN152">
            <v>2</v>
          </cell>
          <cell r="CO152">
            <v>0</v>
          </cell>
          <cell r="CP152">
            <v>1</v>
          </cell>
          <cell r="CR152">
            <v>1203</v>
          </cell>
          <cell r="CS152" t="str">
            <v>DOAN KHAC TRUONG</v>
          </cell>
          <cell r="CT152">
            <v>3</v>
          </cell>
          <cell r="CU152" t="str">
            <v>Non SFA</v>
          </cell>
          <cell r="CV152">
            <v>3653.5</v>
          </cell>
          <cell r="CX152">
            <v>836</v>
          </cell>
          <cell r="CY152">
            <v>32</v>
          </cell>
          <cell r="CZ152">
            <v>1171</v>
          </cell>
        </row>
        <row r="153">
          <cell r="B153">
            <v>82101288</v>
          </cell>
          <cell r="C153" t="str">
            <v>CTY TNHH TM PHƯƠNG HẢI ANH</v>
          </cell>
          <cell r="D153" t="str">
            <v>Hung Yen</v>
          </cell>
          <cell r="E153">
            <v>10</v>
          </cell>
          <cell r="F153">
            <v>3</v>
          </cell>
          <cell r="G153">
            <v>70</v>
          </cell>
          <cell r="H153">
            <v>5</v>
          </cell>
          <cell r="I153">
            <v>0</v>
          </cell>
          <cell r="J153">
            <v>0</v>
          </cell>
          <cell r="K153">
            <v>18</v>
          </cell>
          <cell r="L153">
            <v>2</v>
          </cell>
          <cell r="M153">
            <v>8</v>
          </cell>
          <cell r="N153">
            <v>15</v>
          </cell>
          <cell r="O153">
            <v>5</v>
          </cell>
          <cell r="P153">
            <v>5</v>
          </cell>
          <cell r="Q153">
            <v>2</v>
          </cell>
          <cell r="R153">
            <v>12</v>
          </cell>
          <cell r="S153">
            <v>5</v>
          </cell>
          <cell r="T153">
            <v>5</v>
          </cell>
          <cell r="U153">
            <v>5</v>
          </cell>
          <cell r="V153">
            <v>3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83</v>
          </cell>
          <cell r="AC153">
            <v>162</v>
          </cell>
          <cell r="AD153">
            <v>0</v>
          </cell>
          <cell r="AE153">
            <v>15</v>
          </cell>
          <cell r="AF153">
            <v>5</v>
          </cell>
          <cell r="AG153">
            <v>5</v>
          </cell>
          <cell r="AH153">
            <v>5</v>
          </cell>
          <cell r="AI153">
            <v>2</v>
          </cell>
          <cell r="AJ153">
            <v>5</v>
          </cell>
          <cell r="AK153">
            <v>5</v>
          </cell>
          <cell r="AL153">
            <v>0</v>
          </cell>
          <cell r="AM153">
            <v>40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2</v>
          </cell>
          <cell r="AT153">
            <v>0</v>
          </cell>
          <cell r="AU153">
            <v>0</v>
          </cell>
          <cell r="AV153">
            <v>5</v>
          </cell>
          <cell r="AW153">
            <v>5</v>
          </cell>
          <cell r="AX153">
            <v>0</v>
          </cell>
          <cell r="AY153">
            <v>0</v>
          </cell>
          <cell r="AZ153">
            <v>5</v>
          </cell>
          <cell r="BA153">
            <v>0</v>
          </cell>
          <cell r="BB153">
            <v>2</v>
          </cell>
          <cell r="BC153">
            <v>62</v>
          </cell>
          <cell r="BD153">
            <v>0</v>
          </cell>
          <cell r="BE153">
            <v>2</v>
          </cell>
          <cell r="BF153">
            <v>3</v>
          </cell>
          <cell r="BG153">
            <v>5</v>
          </cell>
          <cell r="BH153">
            <v>0</v>
          </cell>
          <cell r="BI153">
            <v>0</v>
          </cell>
          <cell r="BJ153">
            <v>2</v>
          </cell>
          <cell r="BK153">
            <v>5</v>
          </cell>
          <cell r="BL153">
            <v>5</v>
          </cell>
          <cell r="BM153">
            <v>0</v>
          </cell>
          <cell r="BN153">
            <v>3</v>
          </cell>
          <cell r="BO153">
            <v>4</v>
          </cell>
          <cell r="BP153">
            <v>0</v>
          </cell>
          <cell r="BQ153">
            <v>5</v>
          </cell>
          <cell r="BR153">
            <v>4</v>
          </cell>
          <cell r="BS153">
            <v>10</v>
          </cell>
          <cell r="BT153">
            <v>2</v>
          </cell>
          <cell r="BU153" t="str">
            <v xml:space="preserve">           -</v>
          </cell>
          <cell r="BV153">
            <v>1</v>
          </cell>
          <cell r="BW153">
            <v>0</v>
          </cell>
          <cell r="BX153">
            <v>6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2</v>
          </cell>
          <cell r="CE153">
            <v>0</v>
          </cell>
          <cell r="CF153">
            <v>2</v>
          </cell>
          <cell r="CG153">
            <v>2</v>
          </cell>
          <cell r="CH153">
            <v>0</v>
          </cell>
          <cell r="CI153">
            <v>2</v>
          </cell>
          <cell r="CJ153">
            <v>2</v>
          </cell>
          <cell r="CK153">
            <v>2</v>
          </cell>
          <cell r="CL153">
            <v>5</v>
          </cell>
          <cell r="CM153">
            <v>3</v>
          </cell>
          <cell r="CN153">
            <v>2</v>
          </cell>
          <cell r="CO153">
            <v>5</v>
          </cell>
          <cell r="CP153">
            <v>4</v>
          </cell>
          <cell r="CR153">
            <v>669</v>
          </cell>
          <cell r="CS153" t="str">
            <v>NGUYEN VAN DUY</v>
          </cell>
          <cell r="CT153">
            <v>12</v>
          </cell>
          <cell r="CU153" t="str">
            <v>Non SFA</v>
          </cell>
          <cell r="CV153">
            <v>1571.5</v>
          </cell>
          <cell r="CX153">
            <v>484</v>
          </cell>
          <cell r="CY153">
            <v>51</v>
          </cell>
          <cell r="CZ153">
            <v>618</v>
          </cell>
        </row>
        <row r="154">
          <cell r="B154">
            <v>82101567</v>
          </cell>
          <cell r="C154" t="str">
            <v>TRẦN THỊ THANH HẢI</v>
          </cell>
          <cell r="D154" t="str">
            <v>Hung Yen</v>
          </cell>
          <cell r="E154">
            <v>15</v>
          </cell>
          <cell r="F154">
            <v>5</v>
          </cell>
          <cell r="G154">
            <v>30</v>
          </cell>
          <cell r="H154">
            <v>10</v>
          </cell>
          <cell r="I154">
            <v>0</v>
          </cell>
          <cell r="J154">
            <v>0</v>
          </cell>
          <cell r="K154">
            <v>30</v>
          </cell>
          <cell r="L154">
            <v>2</v>
          </cell>
          <cell r="M154">
            <v>3</v>
          </cell>
          <cell r="N154">
            <v>68</v>
          </cell>
          <cell r="O154">
            <v>4</v>
          </cell>
          <cell r="P154">
            <v>3</v>
          </cell>
          <cell r="Q154">
            <v>30</v>
          </cell>
          <cell r="R154">
            <v>4</v>
          </cell>
          <cell r="S154">
            <v>2</v>
          </cell>
          <cell r="T154">
            <v>2</v>
          </cell>
          <cell r="U154">
            <v>2</v>
          </cell>
          <cell r="V154">
            <v>1</v>
          </cell>
          <cell r="W154">
            <v>0</v>
          </cell>
          <cell r="X154">
            <v>5</v>
          </cell>
          <cell r="Y154">
            <v>0</v>
          </cell>
          <cell r="Z154">
            <v>0</v>
          </cell>
          <cell r="AA154">
            <v>0</v>
          </cell>
          <cell r="AB154">
            <v>3</v>
          </cell>
          <cell r="AC154">
            <v>4</v>
          </cell>
          <cell r="AD154">
            <v>2</v>
          </cell>
          <cell r="AE154">
            <v>5</v>
          </cell>
          <cell r="AF154">
            <v>2</v>
          </cell>
          <cell r="AG154">
            <v>5</v>
          </cell>
          <cell r="AH154">
            <v>5</v>
          </cell>
          <cell r="AI154">
            <v>10</v>
          </cell>
          <cell r="AJ154">
            <v>5</v>
          </cell>
          <cell r="AK154">
            <v>5</v>
          </cell>
          <cell r="AL154">
            <v>0</v>
          </cell>
          <cell r="AM154">
            <v>5</v>
          </cell>
          <cell r="AN154">
            <v>0</v>
          </cell>
          <cell r="AO154">
            <v>0</v>
          </cell>
          <cell r="AP154">
            <v>1</v>
          </cell>
          <cell r="AQ154">
            <v>2</v>
          </cell>
          <cell r="AR154">
            <v>0</v>
          </cell>
          <cell r="AS154">
            <v>2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7</v>
          </cell>
          <cell r="BA154">
            <v>0</v>
          </cell>
          <cell r="BB154">
            <v>10</v>
          </cell>
          <cell r="BC154">
            <v>2</v>
          </cell>
          <cell r="BD154">
            <v>0</v>
          </cell>
          <cell r="BE154">
            <v>2</v>
          </cell>
          <cell r="BF154">
            <v>3</v>
          </cell>
          <cell r="BG154">
            <v>10</v>
          </cell>
          <cell r="BH154">
            <v>10</v>
          </cell>
          <cell r="BI154">
            <v>0</v>
          </cell>
          <cell r="BJ154">
            <v>2</v>
          </cell>
          <cell r="BK154">
            <v>2</v>
          </cell>
          <cell r="BL154">
            <v>2</v>
          </cell>
          <cell r="BM154">
            <v>0</v>
          </cell>
          <cell r="BN154">
            <v>3</v>
          </cell>
          <cell r="BO154">
            <v>5</v>
          </cell>
          <cell r="BP154">
            <v>0</v>
          </cell>
          <cell r="BQ154">
            <v>0</v>
          </cell>
          <cell r="BR154">
            <v>0</v>
          </cell>
          <cell r="BS154">
            <v>5</v>
          </cell>
          <cell r="BT154">
            <v>10</v>
          </cell>
          <cell r="BU154" t="str">
            <v xml:space="preserve">            - </v>
          </cell>
          <cell r="BV154">
            <v>3</v>
          </cell>
          <cell r="BW154">
            <v>3</v>
          </cell>
          <cell r="BX154">
            <v>4</v>
          </cell>
          <cell r="BY154">
            <v>3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1</v>
          </cell>
          <cell r="CE154">
            <v>0</v>
          </cell>
          <cell r="CF154">
            <v>2</v>
          </cell>
          <cell r="CG154">
            <v>2</v>
          </cell>
          <cell r="CH154">
            <v>0</v>
          </cell>
          <cell r="CI154">
            <v>10</v>
          </cell>
          <cell r="CJ154">
            <v>2</v>
          </cell>
          <cell r="CK154">
            <v>2</v>
          </cell>
          <cell r="CL154">
            <v>5</v>
          </cell>
          <cell r="CM154">
            <v>5</v>
          </cell>
          <cell r="CN154">
            <v>5</v>
          </cell>
          <cell r="CO154">
            <v>5</v>
          </cell>
          <cell r="CP154">
            <v>3</v>
          </cell>
          <cell r="CR154">
            <v>400</v>
          </cell>
          <cell r="CS154" t="str">
            <v>NGUYEN VAN DUY</v>
          </cell>
          <cell r="CT154">
            <v>8</v>
          </cell>
          <cell r="CU154" t="str">
            <v>Non SFA</v>
          </cell>
          <cell r="CV154">
            <v>2359.5</v>
          </cell>
          <cell r="CX154">
            <v>143</v>
          </cell>
          <cell r="CY154">
            <v>97</v>
          </cell>
          <cell r="CZ154">
            <v>303</v>
          </cell>
        </row>
        <row r="155">
          <cell r="B155">
            <v>82102266</v>
          </cell>
          <cell r="C155" t="str">
            <v>NGUYỄN THỊ HẠP</v>
          </cell>
          <cell r="D155" t="str">
            <v>Hung Yen</v>
          </cell>
          <cell r="E155">
            <v>20</v>
          </cell>
          <cell r="F155">
            <v>2</v>
          </cell>
          <cell r="G155">
            <v>450</v>
          </cell>
          <cell r="H155">
            <v>5</v>
          </cell>
          <cell r="I155">
            <v>0</v>
          </cell>
          <cell r="J155">
            <v>0</v>
          </cell>
          <cell r="K155">
            <v>20</v>
          </cell>
          <cell r="L155">
            <v>2</v>
          </cell>
          <cell r="M155">
            <v>10</v>
          </cell>
          <cell r="N155">
            <v>10</v>
          </cell>
          <cell r="O155">
            <v>4</v>
          </cell>
          <cell r="P155">
            <v>10</v>
          </cell>
          <cell r="Q155">
            <v>2</v>
          </cell>
          <cell r="R155">
            <v>10</v>
          </cell>
          <cell r="S155">
            <v>22</v>
          </cell>
          <cell r="T155">
            <v>5</v>
          </cell>
          <cell r="U155">
            <v>22</v>
          </cell>
          <cell r="V155">
            <v>5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62</v>
          </cell>
          <cell r="AC155">
            <v>190</v>
          </cell>
          <cell r="AD155">
            <v>0</v>
          </cell>
          <cell r="AE155">
            <v>18</v>
          </cell>
          <cell r="AF155">
            <v>3</v>
          </cell>
          <cell r="AG155">
            <v>5</v>
          </cell>
          <cell r="AH155">
            <v>5</v>
          </cell>
          <cell r="AI155">
            <v>5</v>
          </cell>
          <cell r="AJ155">
            <v>5</v>
          </cell>
          <cell r="AK155">
            <v>5</v>
          </cell>
          <cell r="AL155">
            <v>0</v>
          </cell>
          <cell r="AM155">
            <v>80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2</v>
          </cell>
          <cell r="AT155">
            <v>0</v>
          </cell>
          <cell r="AU155">
            <v>0</v>
          </cell>
          <cell r="AV155">
            <v>5</v>
          </cell>
          <cell r="AW155">
            <v>5</v>
          </cell>
          <cell r="AX155">
            <v>0</v>
          </cell>
          <cell r="AY155">
            <v>0</v>
          </cell>
          <cell r="AZ155">
            <v>5</v>
          </cell>
          <cell r="BA155">
            <v>0</v>
          </cell>
          <cell r="BB155">
            <v>2</v>
          </cell>
          <cell r="BC155">
            <v>95</v>
          </cell>
          <cell r="BD155">
            <v>0</v>
          </cell>
          <cell r="BE155">
            <v>2</v>
          </cell>
          <cell r="BF155">
            <v>2</v>
          </cell>
          <cell r="BG155">
            <v>10</v>
          </cell>
          <cell r="BH155">
            <v>0</v>
          </cell>
          <cell r="BI155">
            <v>0</v>
          </cell>
          <cell r="BJ155">
            <v>1</v>
          </cell>
          <cell r="BK155">
            <v>5</v>
          </cell>
          <cell r="BL155">
            <v>5</v>
          </cell>
          <cell r="BM155">
            <v>0</v>
          </cell>
          <cell r="BN155">
            <v>2</v>
          </cell>
          <cell r="BO155">
            <v>1</v>
          </cell>
          <cell r="BP155">
            <v>0</v>
          </cell>
          <cell r="BQ155">
            <v>6</v>
          </cell>
          <cell r="BR155">
            <v>4</v>
          </cell>
          <cell r="BS155">
            <v>10</v>
          </cell>
          <cell r="BT155">
            <v>2</v>
          </cell>
          <cell r="BU155" t="str">
            <v xml:space="preserve">           -</v>
          </cell>
          <cell r="BV155">
            <v>3</v>
          </cell>
          <cell r="BW155">
            <v>0</v>
          </cell>
          <cell r="BX155">
            <v>5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5</v>
          </cell>
          <cell r="CE155">
            <v>0</v>
          </cell>
          <cell r="CF155">
            <v>2</v>
          </cell>
          <cell r="CG155">
            <v>2</v>
          </cell>
          <cell r="CH155">
            <v>0</v>
          </cell>
          <cell r="CI155">
            <v>2</v>
          </cell>
          <cell r="CJ155">
            <v>2</v>
          </cell>
          <cell r="CK155">
            <v>2</v>
          </cell>
          <cell r="CL155">
            <v>3</v>
          </cell>
          <cell r="CM155">
            <v>3</v>
          </cell>
          <cell r="CN155">
            <v>2</v>
          </cell>
          <cell r="CO155">
            <v>5</v>
          </cell>
          <cell r="CP155">
            <v>2</v>
          </cell>
          <cell r="CR155">
            <v>1179</v>
          </cell>
          <cell r="CS155" t="str">
            <v>NGUYEN VAN DUY</v>
          </cell>
          <cell r="CT155">
            <v>9</v>
          </cell>
          <cell r="CU155" t="str">
            <v>Non SFA</v>
          </cell>
          <cell r="CV155">
            <v>3682</v>
          </cell>
          <cell r="CX155">
            <v>949</v>
          </cell>
          <cell r="CY155">
            <v>62</v>
          </cell>
          <cell r="CZ155">
            <v>1117</v>
          </cell>
        </row>
        <row r="156">
          <cell r="B156">
            <v>82184695</v>
          </cell>
          <cell r="C156" t="str">
            <v>TRẦN THỊ TỨ</v>
          </cell>
          <cell r="D156" t="str">
            <v>Hung Yen</v>
          </cell>
          <cell r="E156">
            <v>10</v>
          </cell>
          <cell r="F156">
            <v>5</v>
          </cell>
          <cell r="G156">
            <v>120</v>
          </cell>
          <cell r="H156">
            <v>2</v>
          </cell>
          <cell r="I156">
            <v>0</v>
          </cell>
          <cell r="J156">
            <v>0</v>
          </cell>
          <cell r="K156">
            <v>50</v>
          </cell>
          <cell r="L156">
            <v>5</v>
          </cell>
          <cell r="M156">
            <v>16</v>
          </cell>
          <cell r="N156">
            <v>30</v>
          </cell>
          <cell r="O156">
            <v>5</v>
          </cell>
          <cell r="P156">
            <v>2</v>
          </cell>
          <cell r="Q156">
            <v>5</v>
          </cell>
          <cell r="R156">
            <v>20</v>
          </cell>
          <cell r="S156">
            <v>3</v>
          </cell>
          <cell r="T156">
            <v>5</v>
          </cell>
          <cell r="U156">
            <v>0</v>
          </cell>
          <cell r="V156">
            <v>20</v>
          </cell>
          <cell r="W156">
            <v>5</v>
          </cell>
          <cell r="X156">
            <v>5</v>
          </cell>
          <cell r="Y156">
            <v>0</v>
          </cell>
          <cell r="Z156">
            <v>0</v>
          </cell>
          <cell r="AA156">
            <v>0</v>
          </cell>
          <cell r="AB156">
            <v>30</v>
          </cell>
          <cell r="AC156">
            <v>20</v>
          </cell>
          <cell r="AD156">
            <v>10</v>
          </cell>
          <cell r="AE156">
            <v>10</v>
          </cell>
          <cell r="AF156">
            <v>10</v>
          </cell>
          <cell r="AG156">
            <v>5</v>
          </cell>
          <cell r="AH156">
            <v>5</v>
          </cell>
          <cell r="AI156">
            <v>10</v>
          </cell>
          <cell r="AJ156">
            <v>5</v>
          </cell>
          <cell r="AK156">
            <v>5</v>
          </cell>
          <cell r="AL156">
            <v>0</v>
          </cell>
          <cell r="AM156">
            <v>5</v>
          </cell>
          <cell r="AN156">
            <v>0</v>
          </cell>
          <cell r="AO156">
            <v>0</v>
          </cell>
          <cell r="AP156">
            <v>3</v>
          </cell>
          <cell r="AQ156">
            <v>5</v>
          </cell>
          <cell r="AR156">
            <v>0</v>
          </cell>
          <cell r="AS156">
            <v>2</v>
          </cell>
          <cell r="AT156">
            <v>2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5</v>
          </cell>
          <cell r="BA156">
            <v>0</v>
          </cell>
          <cell r="BB156">
            <v>10</v>
          </cell>
          <cell r="BC156">
            <v>60</v>
          </cell>
          <cell r="BD156">
            <v>0</v>
          </cell>
          <cell r="BE156">
            <v>2</v>
          </cell>
          <cell r="BF156">
            <v>2</v>
          </cell>
          <cell r="BG156">
            <v>10</v>
          </cell>
          <cell r="BH156">
            <v>0</v>
          </cell>
          <cell r="BI156">
            <v>0</v>
          </cell>
          <cell r="BJ156">
            <v>2</v>
          </cell>
          <cell r="BK156">
            <v>5</v>
          </cell>
          <cell r="BL156">
            <v>5</v>
          </cell>
          <cell r="BM156">
            <v>0</v>
          </cell>
          <cell r="BN156">
            <v>3</v>
          </cell>
          <cell r="BO156">
            <v>5</v>
          </cell>
          <cell r="BP156">
            <v>0</v>
          </cell>
          <cell r="BQ156">
            <v>0</v>
          </cell>
          <cell r="BR156">
            <v>0</v>
          </cell>
          <cell r="BS156">
            <v>10</v>
          </cell>
          <cell r="BT156">
            <v>10</v>
          </cell>
          <cell r="BU156" t="str">
            <v xml:space="preserve">           -</v>
          </cell>
          <cell r="BV156">
            <v>3</v>
          </cell>
          <cell r="BW156">
            <v>0</v>
          </cell>
          <cell r="BX156">
            <v>4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2</v>
          </cell>
          <cell r="CE156">
            <v>0</v>
          </cell>
          <cell r="CF156">
            <v>2</v>
          </cell>
          <cell r="CG156">
            <v>2</v>
          </cell>
          <cell r="CH156">
            <v>0</v>
          </cell>
          <cell r="CI156">
            <v>10</v>
          </cell>
          <cell r="CJ156">
            <v>2</v>
          </cell>
          <cell r="CK156">
            <v>2</v>
          </cell>
          <cell r="CL156">
            <v>15</v>
          </cell>
          <cell r="CM156">
            <v>5</v>
          </cell>
          <cell r="CN156">
            <v>5</v>
          </cell>
          <cell r="CO156">
            <v>5</v>
          </cell>
          <cell r="CP156">
            <v>0</v>
          </cell>
          <cell r="CR156">
            <v>621</v>
          </cell>
          <cell r="CS156" t="str">
            <v>NGUYEN VAN DUY</v>
          </cell>
          <cell r="CT156">
            <v>8</v>
          </cell>
          <cell r="CU156" t="str">
            <v>Non SFA</v>
          </cell>
          <cell r="CV156">
            <v>1668.5</v>
          </cell>
          <cell r="CX156">
            <v>311</v>
          </cell>
          <cell r="CY156">
            <v>72</v>
          </cell>
          <cell r="CZ156">
            <v>549</v>
          </cell>
        </row>
        <row r="157">
          <cell r="B157">
            <v>82806280</v>
          </cell>
          <cell r="C157" t="str">
            <v>TRƯƠNG VĂN THẮNG</v>
          </cell>
          <cell r="D157" t="str">
            <v>Hung Yen</v>
          </cell>
          <cell r="E157">
            <v>25</v>
          </cell>
          <cell r="F157">
            <v>3</v>
          </cell>
          <cell r="G157">
            <v>180</v>
          </cell>
          <cell r="H157">
            <v>5</v>
          </cell>
          <cell r="I157">
            <v>0</v>
          </cell>
          <cell r="J157">
            <v>0</v>
          </cell>
          <cell r="K157">
            <v>15</v>
          </cell>
          <cell r="L157">
            <v>10</v>
          </cell>
          <cell r="M157">
            <v>16</v>
          </cell>
          <cell r="N157">
            <v>32</v>
          </cell>
          <cell r="O157">
            <v>5</v>
          </cell>
          <cell r="P157">
            <v>5</v>
          </cell>
          <cell r="Q157">
            <v>16</v>
          </cell>
          <cell r="R157">
            <v>22</v>
          </cell>
          <cell r="S157">
            <v>5</v>
          </cell>
          <cell r="T157">
            <v>5</v>
          </cell>
          <cell r="U157">
            <v>5</v>
          </cell>
          <cell r="V157">
            <v>5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45</v>
          </cell>
          <cell r="AC157">
            <v>58</v>
          </cell>
          <cell r="AD157">
            <v>0</v>
          </cell>
          <cell r="AE157">
            <v>25</v>
          </cell>
          <cell r="AF157">
            <v>5</v>
          </cell>
          <cell r="AG157">
            <v>5</v>
          </cell>
          <cell r="AH157">
            <v>5</v>
          </cell>
          <cell r="AI157">
            <v>5</v>
          </cell>
          <cell r="AJ157">
            <v>5</v>
          </cell>
          <cell r="AK157">
            <v>5</v>
          </cell>
          <cell r="AL157">
            <v>0</v>
          </cell>
          <cell r="AM157">
            <v>55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2</v>
          </cell>
          <cell r="AT157">
            <v>2</v>
          </cell>
          <cell r="AU157">
            <v>0</v>
          </cell>
          <cell r="AV157">
            <v>5</v>
          </cell>
          <cell r="AW157">
            <v>5</v>
          </cell>
          <cell r="AX157">
            <v>0</v>
          </cell>
          <cell r="AY157">
            <v>0</v>
          </cell>
          <cell r="AZ157">
            <v>10</v>
          </cell>
          <cell r="BA157">
            <v>0</v>
          </cell>
          <cell r="BB157">
            <v>2</v>
          </cell>
          <cell r="BC157">
            <v>72</v>
          </cell>
          <cell r="BD157">
            <v>0</v>
          </cell>
          <cell r="BE157">
            <v>2</v>
          </cell>
          <cell r="BF157">
            <v>2</v>
          </cell>
          <cell r="BG157">
            <v>10</v>
          </cell>
          <cell r="BH157">
            <v>0</v>
          </cell>
          <cell r="BI157">
            <v>0</v>
          </cell>
          <cell r="BJ157">
            <v>2</v>
          </cell>
          <cell r="BK157">
            <v>5</v>
          </cell>
          <cell r="BL157">
            <v>5</v>
          </cell>
          <cell r="BM157">
            <v>0</v>
          </cell>
          <cell r="BN157">
            <v>3</v>
          </cell>
          <cell r="BO157">
            <v>4</v>
          </cell>
          <cell r="BP157">
            <v>0</v>
          </cell>
          <cell r="BQ157">
            <v>5</v>
          </cell>
          <cell r="BR157">
            <v>4</v>
          </cell>
          <cell r="BS157">
            <v>10</v>
          </cell>
          <cell r="BT157">
            <v>2</v>
          </cell>
          <cell r="BU157" t="str">
            <v xml:space="preserve">           -</v>
          </cell>
          <cell r="BV157">
            <v>1</v>
          </cell>
          <cell r="BW157">
            <v>0</v>
          </cell>
          <cell r="BX157">
            <v>6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2</v>
          </cell>
          <cell r="CE157">
            <v>0</v>
          </cell>
          <cell r="CF157">
            <v>2</v>
          </cell>
          <cell r="CG157">
            <v>2</v>
          </cell>
          <cell r="CH157">
            <v>0</v>
          </cell>
          <cell r="CI157">
            <v>2</v>
          </cell>
          <cell r="CJ157">
            <v>2</v>
          </cell>
          <cell r="CK157">
            <v>2</v>
          </cell>
          <cell r="CL157">
            <v>5</v>
          </cell>
          <cell r="CM157">
            <v>3</v>
          </cell>
          <cell r="CN157">
            <v>2</v>
          </cell>
          <cell r="CO157">
            <v>5</v>
          </cell>
          <cell r="CP157">
            <v>0</v>
          </cell>
          <cell r="CR157">
            <v>753</v>
          </cell>
          <cell r="CS157" t="str">
            <v>NGUYEN VAN DUY</v>
          </cell>
          <cell r="CT157">
            <v>12</v>
          </cell>
          <cell r="CU157" t="str">
            <v>Non SFA</v>
          </cell>
          <cell r="CV157">
            <v>1271</v>
          </cell>
          <cell r="CX157">
            <v>486</v>
          </cell>
          <cell r="CY157">
            <v>80</v>
          </cell>
          <cell r="CZ157">
            <v>673</v>
          </cell>
        </row>
        <row r="158">
          <cell r="B158">
            <v>70208047</v>
          </cell>
          <cell r="C158" t="str">
            <v>Cty TNHH Cty DT &amp; TM</v>
          </cell>
          <cell r="D158" t="str">
            <v>Hung Yen</v>
          </cell>
          <cell r="E158">
            <v>11</v>
          </cell>
          <cell r="F158">
            <v>5</v>
          </cell>
          <cell r="G158">
            <v>710</v>
          </cell>
          <cell r="H158">
            <v>5</v>
          </cell>
          <cell r="I158">
            <v>0</v>
          </cell>
          <cell r="J158">
            <v>0</v>
          </cell>
          <cell r="K158">
            <v>15</v>
          </cell>
          <cell r="L158">
            <v>2</v>
          </cell>
          <cell r="M158">
            <v>10</v>
          </cell>
          <cell r="N158">
            <v>56</v>
          </cell>
          <cell r="O158">
            <v>4</v>
          </cell>
          <cell r="P158">
            <v>5</v>
          </cell>
          <cell r="Q158">
            <v>2</v>
          </cell>
          <cell r="R158">
            <v>15</v>
          </cell>
          <cell r="S158">
            <v>19</v>
          </cell>
          <cell r="T158">
            <v>6</v>
          </cell>
          <cell r="U158">
            <v>5</v>
          </cell>
          <cell r="V158">
            <v>3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130</v>
          </cell>
          <cell r="AC158">
            <v>385</v>
          </cell>
          <cell r="AD158">
            <v>0</v>
          </cell>
          <cell r="AE158">
            <v>55</v>
          </cell>
          <cell r="AF158">
            <v>5</v>
          </cell>
          <cell r="AG158">
            <v>5</v>
          </cell>
          <cell r="AH158">
            <v>5</v>
          </cell>
          <cell r="AI158">
            <v>10</v>
          </cell>
          <cell r="AJ158">
            <v>5</v>
          </cell>
          <cell r="AK158">
            <v>5</v>
          </cell>
          <cell r="AL158">
            <v>0</v>
          </cell>
          <cell r="AM158">
            <v>110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2</v>
          </cell>
          <cell r="AT158">
            <v>0</v>
          </cell>
          <cell r="AU158">
            <v>0</v>
          </cell>
          <cell r="AV158">
            <v>5</v>
          </cell>
          <cell r="AW158">
            <v>5</v>
          </cell>
          <cell r="AX158">
            <v>0</v>
          </cell>
          <cell r="AY158">
            <v>0</v>
          </cell>
          <cell r="AZ158">
            <v>5</v>
          </cell>
          <cell r="BA158">
            <v>0</v>
          </cell>
          <cell r="BB158">
            <v>10</v>
          </cell>
          <cell r="BC158">
            <v>152</v>
          </cell>
          <cell r="BD158">
            <v>0</v>
          </cell>
          <cell r="BE158">
            <v>2</v>
          </cell>
          <cell r="BF158">
            <v>2</v>
          </cell>
          <cell r="BG158">
            <v>10</v>
          </cell>
          <cell r="BH158">
            <v>0</v>
          </cell>
          <cell r="BI158">
            <v>0</v>
          </cell>
          <cell r="BJ158">
            <v>2</v>
          </cell>
          <cell r="BK158">
            <v>2</v>
          </cell>
          <cell r="BL158">
            <v>5</v>
          </cell>
          <cell r="BM158">
            <v>0</v>
          </cell>
          <cell r="BN158">
            <v>3</v>
          </cell>
          <cell r="BO158">
            <v>5</v>
          </cell>
          <cell r="BP158">
            <v>0</v>
          </cell>
          <cell r="BQ158">
            <v>5</v>
          </cell>
          <cell r="BR158">
            <v>5</v>
          </cell>
          <cell r="BS158">
            <v>5</v>
          </cell>
          <cell r="BT158">
            <v>10</v>
          </cell>
          <cell r="BU158" t="str">
            <v xml:space="preserve">           -</v>
          </cell>
          <cell r="BV158">
            <v>3</v>
          </cell>
          <cell r="BW158">
            <v>0</v>
          </cell>
          <cell r="BX158">
            <v>4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10</v>
          </cell>
          <cell r="CE158">
            <v>0</v>
          </cell>
          <cell r="CF158">
            <v>2</v>
          </cell>
          <cell r="CG158">
            <v>2</v>
          </cell>
          <cell r="CH158">
            <v>0</v>
          </cell>
          <cell r="CI158">
            <v>5</v>
          </cell>
          <cell r="CJ158">
            <v>2</v>
          </cell>
          <cell r="CK158">
            <v>2</v>
          </cell>
          <cell r="CL158">
            <v>5</v>
          </cell>
          <cell r="CM158">
            <v>5</v>
          </cell>
          <cell r="CN158">
            <v>5</v>
          </cell>
          <cell r="CO158">
            <v>5</v>
          </cell>
          <cell r="CP158">
            <v>3</v>
          </cell>
          <cell r="CR158">
            <v>1876</v>
          </cell>
          <cell r="CS158" t="str">
            <v>NGUYEN VAN DUY</v>
          </cell>
          <cell r="CT158">
            <v>13</v>
          </cell>
          <cell r="CU158" t="str">
            <v>Non SFA</v>
          </cell>
          <cell r="CV158">
            <v>1240</v>
          </cell>
          <cell r="CX158">
            <v>1579</v>
          </cell>
          <cell r="CY158">
            <v>70</v>
          </cell>
          <cell r="CZ158">
            <v>1806</v>
          </cell>
        </row>
        <row r="159">
          <cell r="B159">
            <v>70146842</v>
          </cell>
          <cell r="C159" t="str">
            <v>ĐẶNG QUANG NHUNG</v>
          </cell>
          <cell r="D159" t="str">
            <v>Hung Yen</v>
          </cell>
          <cell r="E159">
            <v>5</v>
          </cell>
          <cell r="F159">
            <v>2</v>
          </cell>
          <cell r="G159">
            <v>400</v>
          </cell>
          <cell r="H159">
            <v>10</v>
          </cell>
          <cell r="I159">
            <v>0</v>
          </cell>
          <cell r="J159">
            <v>0</v>
          </cell>
          <cell r="K159">
            <v>20</v>
          </cell>
          <cell r="L159">
            <v>2</v>
          </cell>
          <cell r="M159">
            <v>1</v>
          </cell>
          <cell r="N159">
            <v>45</v>
          </cell>
          <cell r="O159">
            <v>1</v>
          </cell>
          <cell r="P159">
            <v>2</v>
          </cell>
          <cell r="Q159">
            <v>1</v>
          </cell>
          <cell r="R159">
            <v>22</v>
          </cell>
          <cell r="S159">
            <v>1</v>
          </cell>
          <cell r="T159">
            <v>3</v>
          </cell>
          <cell r="U159">
            <v>2</v>
          </cell>
          <cell r="V159">
            <v>1</v>
          </cell>
          <cell r="W159">
            <v>0</v>
          </cell>
          <cell r="X159">
            <v>5</v>
          </cell>
          <cell r="Y159">
            <v>0</v>
          </cell>
          <cell r="Z159">
            <v>0</v>
          </cell>
          <cell r="AA159">
            <v>0</v>
          </cell>
          <cell r="AB159">
            <v>3</v>
          </cell>
          <cell r="AC159">
            <v>2</v>
          </cell>
          <cell r="AD159">
            <v>3</v>
          </cell>
          <cell r="AE159">
            <v>23</v>
          </cell>
          <cell r="AF159">
            <v>1</v>
          </cell>
          <cell r="AG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AL159">
            <v>0</v>
          </cell>
          <cell r="AM159">
            <v>5</v>
          </cell>
          <cell r="AN159">
            <v>0</v>
          </cell>
          <cell r="AO159">
            <v>0</v>
          </cell>
          <cell r="AP159">
            <v>0</v>
          </cell>
          <cell r="AQ159">
            <v>2</v>
          </cell>
          <cell r="AR159">
            <v>0</v>
          </cell>
          <cell r="AS159">
            <v>1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1</v>
          </cell>
          <cell r="BA159">
            <v>0</v>
          </cell>
          <cell r="BB159">
            <v>2</v>
          </cell>
          <cell r="BC159">
            <v>1</v>
          </cell>
          <cell r="BD159">
            <v>0</v>
          </cell>
          <cell r="BE159">
            <v>1</v>
          </cell>
          <cell r="BF159">
            <v>1</v>
          </cell>
          <cell r="BG159">
            <v>1</v>
          </cell>
          <cell r="BH159">
            <v>1</v>
          </cell>
          <cell r="BI159">
            <v>0</v>
          </cell>
          <cell r="BJ159">
            <v>1</v>
          </cell>
          <cell r="BK159">
            <v>1</v>
          </cell>
          <cell r="BL159">
            <v>1</v>
          </cell>
          <cell r="BM159">
            <v>0</v>
          </cell>
          <cell r="BN159">
            <v>2</v>
          </cell>
          <cell r="BO159">
            <v>1</v>
          </cell>
          <cell r="BP159">
            <v>0</v>
          </cell>
          <cell r="BQ159">
            <v>0</v>
          </cell>
          <cell r="BR159">
            <v>0</v>
          </cell>
          <cell r="BS159">
            <v>1</v>
          </cell>
          <cell r="BT159">
            <v>5</v>
          </cell>
          <cell r="BU159">
            <v>0</v>
          </cell>
          <cell r="BV159">
            <v>3</v>
          </cell>
          <cell r="BW159">
            <v>5</v>
          </cell>
          <cell r="BX159">
            <v>1</v>
          </cell>
          <cell r="BY159">
            <v>5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1</v>
          </cell>
          <cell r="CE159">
            <v>0</v>
          </cell>
          <cell r="CF159">
            <v>1</v>
          </cell>
          <cell r="CG159">
            <v>1</v>
          </cell>
          <cell r="CH159">
            <v>0</v>
          </cell>
          <cell r="CI159">
            <v>5</v>
          </cell>
          <cell r="CJ159">
            <v>5</v>
          </cell>
          <cell r="CK159">
            <v>1</v>
          </cell>
          <cell r="CL159">
            <v>1</v>
          </cell>
          <cell r="CM159">
            <v>3</v>
          </cell>
          <cell r="CN159">
            <v>5</v>
          </cell>
          <cell r="CO159">
            <v>1</v>
          </cell>
          <cell r="CP159">
            <v>1</v>
          </cell>
          <cell r="CR159">
            <v>627</v>
          </cell>
          <cell r="CS159" t="str">
            <v>NGUYEN VAN DUY</v>
          </cell>
          <cell r="CT159">
            <v>3</v>
          </cell>
          <cell r="CU159" t="str">
            <v>Non SFA</v>
          </cell>
          <cell r="CV159">
            <v>1723</v>
          </cell>
          <cell r="CX159">
            <v>455</v>
          </cell>
          <cell r="CY159">
            <v>31</v>
          </cell>
          <cell r="CZ159">
            <v>596</v>
          </cell>
        </row>
        <row r="160">
          <cell r="B160">
            <v>70213380</v>
          </cell>
          <cell r="C160" t="str">
            <v>ĐÀO KHẮC CHUNG</v>
          </cell>
          <cell r="D160" t="str">
            <v>Hung Yen</v>
          </cell>
          <cell r="E160">
            <v>10</v>
          </cell>
          <cell r="F160">
            <v>5</v>
          </cell>
          <cell r="G160">
            <v>123</v>
          </cell>
          <cell r="H160">
            <v>2</v>
          </cell>
          <cell r="I160">
            <v>0</v>
          </cell>
          <cell r="J160">
            <v>0</v>
          </cell>
          <cell r="K160">
            <v>35</v>
          </cell>
          <cell r="L160">
            <v>2</v>
          </cell>
          <cell r="M160">
            <v>10</v>
          </cell>
          <cell r="N160">
            <v>100</v>
          </cell>
          <cell r="O160">
            <v>4</v>
          </cell>
          <cell r="P160">
            <v>2</v>
          </cell>
          <cell r="Q160">
            <v>2</v>
          </cell>
          <cell r="R160">
            <v>9</v>
          </cell>
          <cell r="S160">
            <v>5</v>
          </cell>
          <cell r="T160">
            <v>5</v>
          </cell>
          <cell r="U160">
            <v>0</v>
          </cell>
          <cell r="V160">
            <v>10</v>
          </cell>
          <cell r="W160">
            <v>5</v>
          </cell>
          <cell r="X160">
            <v>5</v>
          </cell>
          <cell r="Y160">
            <v>0</v>
          </cell>
          <cell r="Z160">
            <v>0</v>
          </cell>
          <cell r="AA160">
            <v>0</v>
          </cell>
          <cell r="AB160">
            <v>50</v>
          </cell>
          <cell r="AC160">
            <v>90</v>
          </cell>
          <cell r="AD160">
            <v>0</v>
          </cell>
          <cell r="AE160">
            <v>10</v>
          </cell>
          <cell r="AF160">
            <v>5</v>
          </cell>
          <cell r="AG160">
            <v>5</v>
          </cell>
          <cell r="AH160">
            <v>5</v>
          </cell>
          <cell r="AI160">
            <v>3</v>
          </cell>
          <cell r="AJ160">
            <v>5</v>
          </cell>
          <cell r="AK160">
            <v>5</v>
          </cell>
          <cell r="AL160">
            <v>0</v>
          </cell>
          <cell r="AM160">
            <v>3</v>
          </cell>
          <cell r="AN160">
            <v>0</v>
          </cell>
          <cell r="AO160">
            <v>0</v>
          </cell>
          <cell r="AP160">
            <v>3</v>
          </cell>
          <cell r="AQ160">
            <v>0</v>
          </cell>
          <cell r="AR160">
            <v>0</v>
          </cell>
          <cell r="AS160">
            <v>2</v>
          </cell>
          <cell r="AT160">
            <v>2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5</v>
          </cell>
          <cell r="BA160">
            <v>5</v>
          </cell>
          <cell r="BB160">
            <v>10</v>
          </cell>
          <cell r="BC160">
            <v>50</v>
          </cell>
          <cell r="BD160">
            <v>0</v>
          </cell>
          <cell r="BE160">
            <v>2</v>
          </cell>
          <cell r="BF160">
            <v>1</v>
          </cell>
          <cell r="BG160">
            <v>10</v>
          </cell>
          <cell r="BH160">
            <v>0</v>
          </cell>
          <cell r="BI160">
            <v>0</v>
          </cell>
          <cell r="BJ160">
            <v>2</v>
          </cell>
          <cell r="BK160">
            <v>20</v>
          </cell>
          <cell r="BL160">
            <v>5</v>
          </cell>
          <cell r="BM160">
            <v>0</v>
          </cell>
          <cell r="BN160">
            <v>3</v>
          </cell>
          <cell r="BO160">
            <v>5</v>
          </cell>
          <cell r="BP160">
            <v>0</v>
          </cell>
          <cell r="BQ160">
            <v>0</v>
          </cell>
          <cell r="BR160">
            <v>0</v>
          </cell>
          <cell r="BS160">
            <v>5</v>
          </cell>
          <cell r="BT160">
            <v>10</v>
          </cell>
          <cell r="BU160" t="str">
            <v xml:space="preserve">           -</v>
          </cell>
          <cell r="BV160">
            <v>3</v>
          </cell>
          <cell r="BW160">
            <v>0</v>
          </cell>
          <cell r="BX160">
            <v>4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10</v>
          </cell>
          <cell r="CE160">
            <v>0</v>
          </cell>
          <cell r="CF160">
            <v>2</v>
          </cell>
          <cell r="CG160">
            <v>2</v>
          </cell>
          <cell r="CH160">
            <v>0</v>
          </cell>
          <cell r="CI160">
            <v>5</v>
          </cell>
          <cell r="CJ160">
            <v>2</v>
          </cell>
          <cell r="CK160">
            <v>2</v>
          </cell>
          <cell r="CL160">
            <v>5</v>
          </cell>
          <cell r="CM160">
            <v>5</v>
          </cell>
          <cell r="CN160">
            <v>5</v>
          </cell>
          <cell r="CO160">
            <v>0</v>
          </cell>
          <cell r="CP160">
            <v>3</v>
          </cell>
          <cell r="CR160">
            <v>703</v>
          </cell>
          <cell r="CS160" t="str">
            <v>NGUYEN VAN DUY</v>
          </cell>
          <cell r="CT160">
            <v>8</v>
          </cell>
          <cell r="CU160" t="str">
            <v>Non SFA</v>
          </cell>
          <cell r="CV160">
            <v>5220</v>
          </cell>
          <cell r="CX160">
            <v>391</v>
          </cell>
          <cell r="CY160">
            <v>59</v>
          </cell>
          <cell r="CZ160">
            <v>644</v>
          </cell>
        </row>
        <row r="161">
          <cell r="B161">
            <v>70225532</v>
          </cell>
          <cell r="C161" t="str">
            <v>LÊ XUÂN MẠNH</v>
          </cell>
          <cell r="D161" t="str">
            <v>Hung Yen</v>
          </cell>
          <cell r="E161">
            <v>10</v>
          </cell>
          <cell r="F161">
            <v>5</v>
          </cell>
          <cell r="G161">
            <v>135</v>
          </cell>
          <cell r="H161">
            <v>2</v>
          </cell>
          <cell r="I161">
            <v>0</v>
          </cell>
          <cell r="J161">
            <v>0</v>
          </cell>
          <cell r="K161">
            <v>35</v>
          </cell>
          <cell r="L161">
            <v>2</v>
          </cell>
          <cell r="M161">
            <v>10</v>
          </cell>
          <cell r="N161">
            <v>100</v>
          </cell>
          <cell r="O161">
            <v>4</v>
          </cell>
          <cell r="P161">
            <v>2</v>
          </cell>
          <cell r="Q161">
            <v>2</v>
          </cell>
          <cell r="R161">
            <v>9</v>
          </cell>
          <cell r="S161">
            <v>5</v>
          </cell>
          <cell r="T161">
            <v>5</v>
          </cell>
          <cell r="U161">
            <v>0</v>
          </cell>
          <cell r="V161">
            <v>10</v>
          </cell>
          <cell r="W161">
            <v>5</v>
          </cell>
          <cell r="X161">
            <v>5</v>
          </cell>
          <cell r="Y161">
            <v>0</v>
          </cell>
          <cell r="Z161">
            <v>0</v>
          </cell>
          <cell r="AA161">
            <v>0</v>
          </cell>
          <cell r="AB161">
            <v>50</v>
          </cell>
          <cell r="AC161">
            <v>90</v>
          </cell>
          <cell r="AD161">
            <v>0</v>
          </cell>
          <cell r="AE161">
            <v>10</v>
          </cell>
          <cell r="AF161">
            <v>5</v>
          </cell>
          <cell r="AG161">
            <v>5</v>
          </cell>
          <cell r="AH161">
            <v>5</v>
          </cell>
          <cell r="AI161">
            <v>3</v>
          </cell>
          <cell r="AJ161">
            <v>5</v>
          </cell>
          <cell r="AK161">
            <v>5</v>
          </cell>
          <cell r="AL161">
            <v>0</v>
          </cell>
          <cell r="AM161">
            <v>3</v>
          </cell>
          <cell r="AN161">
            <v>0</v>
          </cell>
          <cell r="AO161">
            <v>0</v>
          </cell>
          <cell r="AP161">
            <v>3</v>
          </cell>
          <cell r="AQ161">
            <v>0</v>
          </cell>
          <cell r="AR161">
            <v>0</v>
          </cell>
          <cell r="AS161">
            <v>2</v>
          </cell>
          <cell r="AT161">
            <v>2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5</v>
          </cell>
          <cell r="BA161">
            <v>5</v>
          </cell>
          <cell r="BB161">
            <v>10</v>
          </cell>
          <cell r="BC161">
            <v>50</v>
          </cell>
          <cell r="BD161">
            <v>0</v>
          </cell>
          <cell r="BE161">
            <v>2</v>
          </cell>
          <cell r="BF161">
            <v>1</v>
          </cell>
          <cell r="BG161">
            <v>10</v>
          </cell>
          <cell r="BH161">
            <v>0</v>
          </cell>
          <cell r="BI161">
            <v>0</v>
          </cell>
          <cell r="BJ161">
            <v>2</v>
          </cell>
          <cell r="BK161">
            <v>20</v>
          </cell>
          <cell r="BL161">
            <v>5</v>
          </cell>
          <cell r="BM161">
            <v>0</v>
          </cell>
          <cell r="BN161">
            <v>3</v>
          </cell>
          <cell r="BO161">
            <v>5</v>
          </cell>
          <cell r="BP161">
            <v>0</v>
          </cell>
          <cell r="BQ161">
            <v>0</v>
          </cell>
          <cell r="BR161">
            <v>0</v>
          </cell>
          <cell r="BS161">
            <v>5</v>
          </cell>
          <cell r="BT161">
            <v>10</v>
          </cell>
          <cell r="BU161" t="str">
            <v xml:space="preserve">           -</v>
          </cell>
          <cell r="BV161">
            <v>3</v>
          </cell>
          <cell r="BW161">
            <v>0</v>
          </cell>
          <cell r="BX161">
            <v>4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10</v>
          </cell>
          <cell r="CE161">
            <v>0</v>
          </cell>
          <cell r="CF161">
            <v>2</v>
          </cell>
          <cell r="CG161">
            <v>2</v>
          </cell>
          <cell r="CH161">
            <v>0</v>
          </cell>
          <cell r="CI161">
            <v>5</v>
          </cell>
          <cell r="CJ161">
            <v>2</v>
          </cell>
          <cell r="CK161">
            <v>2</v>
          </cell>
          <cell r="CL161">
            <v>5</v>
          </cell>
          <cell r="CM161">
            <v>5</v>
          </cell>
          <cell r="CN161">
            <v>5</v>
          </cell>
          <cell r="CO161">
            <v>0</v>
          </cell>
          <cell r="CP161">
            <v>3</v>
          </cell>
          <cell r="CR161">
            <v>715</v>
          </cell>
          <cell r="CS161" t="str">
            <v>NGUYEN VAN DUY</v>
          </cell>
          <cell r="CT161">
            <v>8</v>
          </cell>
          <cell r="CU161" t="str">
            <v>Non SFA</v>
          </cell>
          <cell r="CV161">
            <v>1854.5</v>
          </cell>
          <cell r="CX161">
            <v>403</v>
          </cell>
          <cell r="CY161">
            <v>59</v>
          </cell>
          <cell r="CZ161">
            <v>656</v>
          </cell>
        </row>
        <row r="162">
          <cell r="B162">
            <v>82102469</v>
          </cell>
          <cell r="C162" t="str">
            <v>ĐẠI LÝ ĐANG CHIÊN</v>
          </cell>
          <cell r="D162" t="str">
            <v>Hung Yen</v>
          </cell>
          <cell r="E162">
            <v>20</v>
          </cell>
          <cell r="F162">
            <v>3</v>
          </cell>
          <cell r="G162">
            <v>45</v>
          </cell>
          <cell r="H162">
            <v>15</v>
          </cell>
          <cell r="I162">
            <v>0</v>
          </cell>
          <cell r="J162">
            <v>0</v>
          </cell>
          <cell r="K162">
            <v>30</v>
          </cell>
          <cell r="L162">
            <v>1</v>
          </cell>
          <cell r="M162">
            <v>8</v>
          </cell>
          <cell r="N162">
            <v>400</v>
          </cell>
          <cell r="O162">
            <v>5</v>
          </cell>
          <cell r="P162">
            <v>2</v>
          </cell>
          <cell r="Q162">
            <v>25</v>
          </cell>
          <cell r="R162">
            <v>100</v>
          </cell>
          <cell r="S162">
            <v>2</v>
          </cell>
          <cell r="T162">
            <v>1</v>
          </cell>
          <cell r="U162">
            <v>3</v>
          </cell>
          <cell r="V162">
            <v>1</v>
          </cell>
          <cell r="W162">
            <v>0</v>
          </cell>
          <cell r="X162">
            <v>5</v>
          </cell>
          <cell r="Y162">
            <v>0</v>
          </cell>
          <cell r="Z162">
            <v>0</v>
          </cell>
          <cell r="AA162">
            <v>0</v>
          </cell>
          <cell r="AB162">
            <v>4</v>
          </cell>
          <cell r="AC162">
            <v>5</v>
          </cell>
          <cell r="AD162">
            <v>3</v>
          </cell>
          <cell r="AE162">
            <v>100</v>
          </cell>
          <cell r="AF162">
            <v>5</v>
          </cell>
          <cell r="AG162">
            <v>5</v>
          </cell>
          <cell r="AH162">
            <v>5</v>
          </cell>
          <cell r="AI162">
            <v>2</v>
          </cell>
          <cell r="AJ162">
            <v>5</v>
          </cell>
          <cell r="AK162">
            <v>1</v>
          </cell>
          <cell r="AL162">
            <v>0</v>
          </cell>
          <cell r="AM162">
            <v>20</v>
          </cell>
          <cell r="AN162">
            <v>0</v>
          </cell>
          <cell r="AO162">
            <v>0</v>
          </cell>
          <cell r="AP162">
            <v>0</v>
          </cell>
          <cell r="AQ162">
            <v>3</v>
          </cell>
          <cell r="AR162">
            <v>0</v>
          </cell>
          <cell r="AS162">
            <v>2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5</v>
          </cell>
          <cell r="BA162">
            <v>0</v>
          </cell>
          <cell r="BB162">
            <v>2</v>
          </cell>
          <cell r="BC162">
            <v>2</v>
          </cell>
          <cell r="BD162">
            <v>0</v>
          </cell>
          <cell r="BE162">
            <v>2</v>
          </cell>
          <cell r="BF162">
            <v>2</v>
          </cell>
          <cell r="BG162">
            <v>10</v>
          </cell>
          <cell r="BH162">
            <v>5</v>
          </cell>
          <cell r="BI162">
            <v>0</v>
          </cell>
          <cell r="BJ162">
            <v>2</v>
          </cell>
          <cell r="BK162">
            <v>3</v>
          </cell>
          <cell r="BL162">
            <v>2</v>
          </cell>
          <cell r="BM162">
            <v>0</v>
          </cell>
          <cell r="BN162">
            <v>3</v>
          </cell>
          <cell r="BO162">
            <v>4</v>
          </cell>
          <cell r="BP162">
            <v>0</v>
          </cell>
          <cell r="BQ162">
            <v>0</v>
          </cell>
          <cell r="BR162">
            <v>0</v>
          </cell>
          <cell r="BS162">
            <v>1</v>
          </cell>
          <cell r="BT162">
            <v>2</v>
          </cell>
          <cell r="BU162" t="str">
            <v xml:space="preserve">            - </v>
          </cell>
          <cell r="BV162">
            <v>1</v>
          </cell>
          <cell r="BW162">
            <v>4</v>
          </cell>
          <cell r="BX162">
            <v>6</v>
          </cell>
          <cell r="BY162">
            <v>4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2</v>
          </cell>
          <cell r="CE162">
            <v>0</v>
          </cell>
          <cell r="CF162">
            <v>2</v>
          </cell>
          <cell r="CG162">
            <v>2</v>
          </cell>
          <cell r="CH162">
            <v>0</v>
          </cell>
          <cell r="CI162">
            <v>2</v>
          </cell>
          <cell r="CJ162">
            <v>2</v>
          </cell>
          <cell r="CK162">
            <v>2</v>
          </cell>
          <cell r="CL162">
            <v>5</v>
          </cell>
          <cell r="CM162">
            <v>3</v>
          </cell>
          <cell r="CN162">
            <v>2</v>
          </cell>
          <cell r="CO162">
            <v>5</v>
          </cell>
          <cell r="CP162">
            <v>4</v>
          </cell>
          <cell r="CR162">
            <v>917</v>
          </cell>
          <cell r="CS162" t="str">
            <v>NGUYEN VAN DUY</v>
          </cell>
          <cell r="CT162">
            <v>7</v>
          </cell>
          <cell r="CU162" t="str">
            <v>Non SFA</v>
          </cell>
          <cell r="CV162">
            <v>1614</v>
          </cell>
          <cell r="CX162">
            <v>164</v>
          </cell>
          <cell r="CY162">
            <v>62</v>
          </cell>
          <cell r="CZ162">
            <v>855</v>
          </cell>
        </row>
        <row r="163">
          <cell r="B163">
            <v>70259214</v>
          </cell>
          <cell r="C163" t="str">
            <v>LƯƠNG HỒNG PHONG</v>
          </cell>
          <cell r="D163" t="str">
            <v>Hung Yen</v>
          </cell>
          <cell r="E163">
            <v>20</v>
          </cell>
          <cell r="F163">
            <v>2</v>
          </cell>
          <cell r="G163">
            <v>30</v>
          </cell>
          <cell r="H163">
            <v>20</v>
          </cell>
          <cell r="I163">
            <v>0</v>
          </cell>
          <cell r="J163">
            <v>0</v>
          </cell>
          <cell r="K163">
            <v>50</v>
          </cell>
          <cell r="L163">
            <v>1</v>
          </cell>
          <cell r="M163">
            <v>5</v>
          </cell>
          <cell r="N163">
            <v>250</v>
          </cell>
          <cell r="O163">
            <v>4</v>
          </cell>
          <cell r="P163">
            <v>2</v>
          </cell>
          <cell r="Q163">
            <v>50</v>
          </cell>
          <cell r="R163">
            <v>25</v>
          </cell>
          <cell r="S163">
            <v>2</v>
          </cell>
          <cell r="T163">
            <v>2</v>
          </cell>
          <cell r="U163">
            <v>1</v>
          </cell>
          <cell r="V163">
            <v>1</v>
          </cell>
          <cell r="W163">
            <v>0</v>
          </cell>
          <cell r="X163">
            <v>5</v>
          </cell>
          <cell r="Y163">
            <v>0</v>
          </cell>
          <cell r="Z163">
            <v>0</v>
          </cell>
          <cell r="AA163">
            <v>0</v>
          </cell>
          <cell r="AB163">
            <v>5</v>
          </cell>
          <cell r="AC163">
            <v>5</v>
          </cell>
          <cell r="AD163">
            <v>3</v>
          </cell>
          <cell r="AE163">
            <v>24</v>
          </cell>
          <cell r="AF163">
            <v>3</v>
          </cell>
          <cell r="AG163">
            <v>3</v>
          </cell>
          <cell r="AH163">
            <v>3</v>
          </cell>
          <cell r="AI163">
            <v>3</v>
          </cell>
          <cell r="AJ163">
            <v>5</v>
          </cell>
          <cell r="AK163">
            <v>1</v>
          </cell>
          <cell r="AL163">
            <v>0</v>
          </cell>
          <cell r="AM163">
            <v>3</v>
          </cell>
          <cell r="AN163">
            <v>0</v>
          </cell>
          <cell r="AO163">
            <v>0</v>
          </cell>
          <cell r="AP163">
            <v>0</v>
          </cell>
          <cell r="AQ163">
            <v>2</v>
          </cell>
          <cell r="AR163">
            <v>0</v>
          </cell>
          <cell r="AS163">
            <v>2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5</v>
          </cell>
          <cell r="BA163">
            <v>0</v>
          </cell>
          <cell r="BB163">
            <v>2</v>
          </cell>
          <cell r="BC163">
            <v>1</v>
          </cell>
          <cell r="BD163">
            <v>0</v>
          </cell>
          <cell r="BE163">
            <v>2</v>
          </cell>
          <cell r="BF163">
            <v>2</v>
          </cell>
          <cell r="BG163">
            <v>3</v>
          </cell>
          <cell r="BH163">
            <v>10</v>
          </cell>
          <cell r="BI163">
            <v>0</v>
          </cell>
          <cell r="BJ163">
            <v>1</v>
          </cell>
          <cell r="BK163">
            <v>2</v>
          </cell>
          <cell r="BL163">
            <v>3</v>
          </cell>
          <cell r="BM163">
            <v>0</v>
          </cell>
          <cell r="BN163">
            <v>2</v>
          </cell>
          <cell r="BO163">
            <v>1</v>
          </cell>
          <cell r="BP163">
            <v>0</v>
          </cell>
          <cell r="BQ163">
            <v>0</v>
          </cell>
          <cell r="BR163">
            <v>0</v>
          </cell>
          <cell r="BS163">
            <v>1</v>
          </cell>
          <cell r="BT163">
            <v>2</v>
          </cell>
          <cell r="BU163" t="str">
            <v xml:space="preserve">            - </v>
          </cell>
          <cell r="BV163">
            <v>3</v>
          </cell>
          <cell r="BW163">
            <v>4</v>
          </cell>
          <cell r="BX163">
            <v>3</v>
          </cell>
          <cell r="BY163">
            <v>4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1</v>
          </cell>
          <cell r="CE163">
            <v>0</v>
          </cell>
          <cell r="CF163">
            <v>2</v>
          </cell>
          <cell r="CG163">
            <v>2</v>
          </cell>
          <cell r="CH163">
            <v>0</v>
          </cell>
          <cell r="CI163">
            <v>2</v>
          </cell>
          <cell r="CJ163">
            <v>2</v>
          </cell>
          <cell r="CK163">
            <v>2</v>
          </cell>
          <cell r="CL163">
            <v>3</v>
          </cell>
          <cell r="CM163">
            <v>3</v>
          </cell>
          <cell r="CN163">
            <v>2</v>
          </cell>
          <cell r="CO163">
            <v>3</v>
          </cell>
          <cell r="CP163">
            <v>4</v>
          </cell>
          <cell r="CR163">
            <v>609</v>
          </cell>
          <cell r="CS163" t="str">
            <v>NGUYEN VAN DUY</v>
          </cell>
          <cell r="CT163">
            <v>3</v>
          </cell>
          <cell r="CU163" t="str">
            <v>Non SFA</v>
          </cell>
          <cell r="CV163">
            <v>3805</v>
          </cell>
          <cell r="CX163">
            <v>124</v>
          </cell>
          <cell r="CY163">
            <v>87</v>
          </cell>
          <cell r="CZ163">
            <v>522</v>
          </cell>
        </row>
        <row r="164">
          <cell r="B164">
            <v>70296586</v>
          </cell>
          <cell r="C164" t="str">
            <v>Cty TNHH TM VÀ DỊCH</v>
          </cell>
          <cell r="D164" t="str">
            <v>Hung Yen</v>
          </cell>
          <cell r="E164">
            <v>10</v>
          </cell>
          <cell r="F164">
            <v>3</v>
          </cell>
          <cell r="G164">
            <v>20</v>
          </cell>
          <cell r="H164">
            <v>5</v>
          </cell>
          <cell r="I164">
            <v>0</v>
          </cell>
          <cell r="J164">
            <v>0</v>
          </cell>
          <cell r="K164">
            <v>50</v>
          </cell>
          <cell r="L164">
            <v>2</v>
          </cell>
          <cell r="M164">
            <v>10</v>
          </cell>
          <cell r="N164">
            <v>5</v>
          </cell>
          <cell r="O164">
            <v>4</v>
          </cell>
          <cell r="P164">
            <v>2</v>
          </cell>
          <cell r="Q164">
            <v>2</v>
          </cell>
          <cell r="R164">
            <v>11</v>
          </cell>
          <cell r="S164">
            <v>3</v>
          </cell>
          <cell r="T164">
            <v>3</v>
          </cell>
          <cell r="U164">
            <v>0</v>
          </cell>
          <cell r="V164">
            <v>10</v>
          </cell>
          <cell r="W164">
            <v>3</v>
          </cell>
          <cell r="X164">
            <v>5</v>
          </cell>
          <cell r="Y164">
            <v>0</v>
          </cell>
          <cell r="Z164">
            <v>0</v>
          </cell>
          <cell r="AA164">
            <v>0</v>
          </cell>
          <cell r="AB164">
            <v>22</v>
          </cell>
          <cell r="AC164">
            <v>60</v>
          </cell>
          <cell r="AD164">
            <v>0</v>
          </cell>
          <cell r="AE164">
            <v>10</v>
          </cell>
          <cell r="AF164">
            <v>5</v>
          </cell>
          <cell r="AG164">
            <v>5</v>
          </cell>
          <cell r="AH164">
            <v>5</v>
          </cell>
          <cell r="AI164">
            <v>2</v>
          </cell>
          <cell r="AJ164">
            <v>5</v>
          </cell>
          <cell r="AK164">
            <v>5</v>
          </cell>
          <cell r="AL164">
            <v>0</v>
          </cell>
          <cell r="AM164">
            <v>5</v>
          </cell>
          <cell r="AN164">
            <v>0</v>
          </cell>
          <cell r="AO164">
            <v>0</v>
          </cell>
          <cell r="AP164">
            <v>3</v>
          </cell>
          <cell r="AQ164">
            <v>5</v>
          </cell>
          <cell r="AR164">
            <v>0</v>
          </cell>
          <cell r="AS164">
            <v>2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5</v>
          </cell>
          <cell r="BA164">
            <v>0</v>
          </cell>
          <cell r="BB164">
            <v>2</v>
          </cell>
          <cell r="BC164">
            <v>30</v>
          </cell>
          <cell r="BD164">
            <v>0</v>
          </cell>
          <cell r="BE164">
            <v>2</v>
          </cell>
          <cell r="BF164">
            <v>2</v>
          </cell>
          <cell r="BG164">
            <v>10</v>
          </cell>
          <cell r="BH164">
            <v>0</v>
          </cell>
          <cell r="BI164">
            <v>0</v>
          </cell>
          <cell r="BJ164">
            <v>2</v>
          </cell>
          <cell r="BK164">
            <v>2</v>
          </cell>
          <cell r="BL164">
            <v>5</v>
          </cell>
          <cell r="BM164">
            <v>0</v>
          </cell>
          <cell r="BN164">
            <v>3</v>
          </cell>
          <cell r="BO164">
            <v>4</v>
          </cell>
          <cell r="BP164">
            <v>0</v>
          </cell>
          <cell r="BQ164">
            <v>0</v>
          </cell>
          <cell r="BR164">
            <v>0</v>
          </cell>
          <cell r="BS164">
            <v>5</v>
          </cell>
          <cell r="BT164">
            <v>2</v>
          </cell>
          <cell r="BU164" t="str">
            <v xml:space="preserve">           -</v>
          </cell>
          <cell r="BV164">
            <v>1</v>
          </cell>
          <cell r="BW164">
            <v>0</v>
          </cell>
          <cell r="BX164">
            <v>4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10</v>
          </cell>
          <cell r="CE164">
            <v>0</v>
          </cell>
          <cell r="CF164">
            <v>2</v>
          </cell>
          <cell r="CG164">
            <v>2</v>
          </cell>
          <cell r="CH164">
            <v>0</v>
          </cell>
          <cell r="CI164">
            <v>2</v>
          </cell>
          <cell r="CJ164">
            <v>2</v>
          </cell>
          <cell r="CK164">
            <v>2</v>
          </cell>
          <cell r="CL164">
            <v>5</v>
          </cell>
          <cell r="CM164">
            <v>3</v>
          </cell>
          <cell r="CN164">
            <v>2</v>
          </cell>
          <cell r="CO164">
            <v>5</v>
          </cell>
          <cell r="CP164">
            <v>3</v>
          </cell>
          <cell r="CR164">
            <v>399</v>
          </cell>
          <cell r="CS164" t="str">
            <v>NGUYEN VAN DUY</v>
          </cell>
          <cell r="CT164">
            <v>7</v>
          </cell>
          <cell r="CU164" t="str">
            <v>Non SFA</v>
          </cell>
          <cell r="CV164">
            <v>81.5</v>
          </cell>
          <cell r="CX164">
            <v>212</v>
          </cell>
          <cell r="CY164">
            <v>37</v>
          </cell>
          <cell r="CZ164">
            <v>362</v>
          </cell>
        </row>
        <row r="165">
          <cell r="B165">
            <v>70334525</v>
          </cell>
          <cell r="C165" t="str">
            <v>ĐINH VĂN TƯƠI</v>
          </cell>
          <cell r="D165" t="str">
            <v>Hung Yen</v>
          </cell>
          <cell r="E165">
            <v>58</v>
          </cell>
          <cell r="F165">
            <v>2</v>
          </cell>
          <cell r="G165">
            <v>425</v>
          </cell>
          <cell r="H165">
            <v>3</v>
          </cell>
          <cell r="I165">
            <v>0</v>
          </cell>
          <cell r="J165">
            <v>0</v>
          </cell>
          <cell r="K165">
            <v>19</v>
          </cell>
          <cell r="L165">
            <v>11</v>
          </cell>
          <cell r="M165">
            <v>12</v>
          </cell>
          <cell r="N165">
            <v>35</v>
          </cell>
          <cell r="O165">
            <v>4</v>
          </cell>
          <cell r="P165">
            <v>5</v>
          </cell>
          <cell r="Q165">
            <v>10</v>
          </cell>
          <cell r="R165">
            <v>16</v>
          </cell>
          <cell r="S165">
            <v>12</v>
          </cell>
          <cell r="T165">
            <v>4</v>
          </cell>
          <cell r="U165">
            <v>6</v>
          </cell>
          <cell r="V165">
            <v>4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109</v>
          </cell>
          <cell r="AC165">
            <v>180</v>
          </cell>
          <cell r="AD165">
            <v>0</v>
          </cell>
          <cell r="AE165">
            <v>15</v>
          </cell>
          <cell r="AF165">
            <v>5</v>
          </cell>
          <cell r="AG165">
            <v>5</v>
          </cell>
          <cell r="AH165">
            <v>5</v>
          </cell>
          <cell r="AI165">
            <v>15</v>
          </cell>
          <cell r="AJ165">
            <v>5</v>
          </cell>
          <cell r="AK165">
            <v>10</v>
          </cell>
          <cell r="AL165">
            <v>0</v>
          </cell>
          <cell r="AM165">
            <v>120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16</v>
          </cell>
          <cell r="AT165">
            <v>0</v>
          </cell>
          <cell r="AU165">
            <v>0</v>
          </cell>
          <cell r="AV165">
            <v>5</v>
          </cell>
          <cell r="AW165">
            <v>5</v>
          </cell>
          <cell r="AX165">
            <v>0</v>
          </cell>
          <cell r="AY165">
            <v>0</v>
          </cell>
          <cell r="AZ165">
            <v>5</v>
          </cell>
          <cell r="BA165">
            <v>0</v>
          </cell>
          <cell r="BB165">
            <v>2</v>
          </cell>
          <cell r="BC165">
            <v>135</v>
          </cell>
          <cell r="BD165">
            <v>0</v>
          </cell>
          <cell r="BE165">
            <v>15</v>
          </cell>
          <cell r="BF165">
            <v>2</v>
          </cell>
          <cell r="BG165">
            <v>10</v>
          </cell>
          <cell r="BH165">
            <v>0</v>
          </cell>
          <cell r="BI165">
            <v>0</v>
          </cell>
          <cell r="BJ165">
            <v>5</v>
          </cell>
          <cell r="BK165">
            <v>11</v>
          </cell>
          <cell r="BL165">
            <v>5</v>
          </cell>
          <cell r="BM165">
            <v>0</v>
          </cell>
          <cell r="BN165">
            <v>2</v>
          </cell>
          <cell r="BO165">
            <v>1</v>
          </cell>
          <cell r="BP165">
            <v>0</v>
          </cell>
          <cell r="BQ165">
            <v>5</v>
          </cell>
          <cell r="BR165">
            <v>3</v>
          </cell>
          <cell r="BS165">
            <v>10</v>
          </cell>
          <cell r="BT165">
            <v>20</v>
          </cell>
          <cell r="BU165">
            <v>0</v>
          </cell>
          <cell r="BV165">
            <v>3</v>
          </cell>
          <cell r="BW165">
            <v>0</v>
          </cell>
          <cell r="BX165">
            <v>10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10</v>
          </cell>
          <cell r="CE165">
            <v>0</v>
          </cell>
          <cell r="CF165">
            <v>2</v>
          </cell>
          <cell r="CG165">
            <v>5</v>
          </cell>
          <cell r="CH165">
            <v>0</v>
          </cell>
          <cell r="CI165">
            <v>5</v>
          </cell>
          <cell r="CJ165">
            <v>5</v>
          </cell>
          <cell r="CK165">
            <v>2</v>
          </cell>
          <cell r="CL165">
            <v>3</v>
          </cell>
          <cell r="CM165">
            <v>3</v>
          </cell>
          <cell r="CN165">
            <v>5</v>
          </cell>
          <cell r="CO165">
            <v>5</v>
          </cell>
          <cell r="CP165">
            <v>3</v>
          </cell>
          <cell r="CR165">
            <v>1413</v>
          </cell>
          <cell r="CS165" t="str">
            <v>NGUYEN VAN DUY</v>
          </cell>
          <cell r="CT165">
            <v>8</v>
          </cell>
          <cell r="CU165" t="str">
            <v>Non SFA</v>
          </cell>
          <cell r="CV165">
            <v>2673.5</v>
          </cell>
          <cell r="CX165">
            <v>1063</v>
          </cell>
          <cell r="CY165">
            <v>138</v>
          </cell>
          <cell r="CZ165">
            <v>1275</v>
          </cell>
        </row>
        <row r="166">
          <cell r="B166">
            <v>82101588</v>
          </cell>
          <cell r="C166" t="str">
            <v>PHAM VAN DUONG</v>
          </cell>
          <cell r="D166" t="str">
            <v>Thai Binh</v>
          </cell>
          <cell r="E166">
            <v>3</v>
          </cell>
          <cell r="F166">
            <v>100</v>
          </cell>
          <cell r="G166">
            <v>500</v>
          </cell>
          <cell r="H166">
            <v>0</v>
          </cell>
          <cell r="I166">
            <v>0</v>
          </cell>
          <cell r="J166">
            <v>0</v>
          </cell>
          <cell r="K166">
            <v>50</v>
          </cell>
          <cell r="L166">
            <v>30</v>
          </cell>
          <cell r="M166">
            <v>15</v>
          </cell>
          <cell r="N166">
            <v>120</v>
          </cell>
          <cell r="O166">
            <v>4</v>
          </cell>
          <cell r="P166">
            <v>20</v>
          </cell>
          <cell r="Q166">
            <v>5</v>
          </cell>
          <cell r="R166">
            <v>50</v>
          </cell>
          <cell r="S166">
            <v>20</v>
          </cell>
          <cell r="T166">
            <v>20</v>
          </cell>
          <cell r="U166">
            <v>10</v>
          </cell>
          <cell r="V166">
            <v>10</v>
          </cell>
          <cell r="W166">
            <v>0</v>
          </cell>
          <cell r="X166">
            <v>20</v>
          </cell>
          <cell r="Y166">
            <v>0</v>
          </cell>
          <cell r="Z166">
            <v>0</v>
          </cell>
          <cell r="AA166">
            <v>0</v>
          </cell>
          <cell r="AB166">
            <v>100</v>
          </cell>
          <cell r="AC166">
            <v>200</v>
          </cell>
          <cell r="AD166">
            <v>5</v>
          </cell>
          <cell r="AE166">
            <v>50</v>
          </cell>
          <cell r="AF166">
            <v>14</v>
          </cell>
          <cell r="AG166">
            <v>5</v>
          </cell>
          <cell r="AH166">
            <v>5</v>
          </cell>
          <cell r="AI166">
            <v>5</v>
          </cell>
          <cell r="AJ166">
            <v>5</v>
          </cell>
          <cell r="AK166">
            <v>0</v>
          </cell>
          <cell r="AL166">
            <v>0</v>
          </cell>
          <cell r="AM166">
            <v>20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20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10</v>
          </cell>
          <cell r="BA166">
            <v>0</v>
          </cell>
          <cell r="BB166">
            <v>3</v>
          </cell>
          <cell r="BC166">
            <v>30</v>
          </cell>
          <cell r="BD166">
            <v>0</v>
          </cell>
          <cell r="BE166">
            <v>20</v>
          </cell>
          <cell r="BF166">
            <v>1</v>
          </cell>
          <cell r="BG166">
            <v>5</v>
          </cell>
          <cell r="BH166">
            <v>0</v>
          </cell>
          <cell r="BI166">
            <v>0</v>
          </cell>
          <cell r="BJ166">
            <v>5</v>
          </cell>
          <cell r="BK166">
            <v>10</v>
          </cell>
          <cell r="BL166">
            <v>5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4</v>
          </cell>
          <cell r="BT166">
            <v>3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3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3</v>
          </cell>
          <cell r="CJ166">
            <v>4</v>
          </cell>
          <cell r="CK166">
            <v>5</v>
          </cell>
          <cell r="CL166">
            <v>5</v>
          </cell>
          <cell r="CM166">
            <v>0</v>
          </cell>
          <cell r="CN166">
            <v>4</v>
          </cell>
          <cell r="CO166">
            <v>2</v>
          </cell>
          <cell r="CP166">
            <v>1</v>
          </cell>
          <cell r="CR166">
            <v>1529</v>
          </cell>
          <cell r="CS166" t="str">
            <v>NGUYEN VAN DUY</v>
          </cell>
          <cell r="CT166">
            <v>0</v>
          </cell>
          <cell r="CU166" t="str">
            <v>Non SFA</v>
          </cell>
          <cell r="CV166">
            <v>1945</v>
          </cell>
          <cell r="CX166">
            <v>984</v>
          </cell>
          <cell r="CY166">
            <v>34</v>
          </cell>
          <cell r="CZ166">
            <v>1495</v>
          </cell>
        </row>
        <row r="167">
          <cell r="B167">
            <v>82102087</v>
          </cell>
          <cell r="C167" t="str">
            <v>TRẦN NGỌC ĐỘNG</v>
          </cell>
          <cell r="D167" t="str">
            <v>Thai Binh</v>
          </cell>
          <cell r="E167">
            <v>5</v>
          </cell>
          <cell r="F167">
            <v>2</v>
          </cell>
          <cell r="G167">
            <v>150</v>
          </cell>
          <cell r="H167">
            <v>2</v>
          </cell>
          <cell r="I167">
            <v>0</v>
          </cell>
          <cell r="J167">
            <v>0</v>
          </cell>
          <cell r="K167">
            <v>50</v>
          </cell>
          <cell r="L167">
            <v>5</v>
          </cell>
          <cell r="M167">
            <v>2</v>
          </cell>
          <cell r="N167">
            <v>200</v>
          </cell>
          <cell r="O167">
            <v>2</v>
          </cell>
          <cell r="P167">
            <v>3</v>
          </cell>
          <cell r="Q167">
            <v>20</v>
          </cell>
          <cell r="R167">
            <v>80</v>
          </cell>
          <cell r="S167">
            <v>12</v>
          </cell>
          <cell r="T167">
            <v>5</v>
          </cell>
          <cell r="U167">
            <v>3</v>
          </cell>
          <cell r="V167">
            <v>3</v>
          </cell>
          <cell r="W167">
            <v>0</v>
          </cell>
          <cell r="X167">
            <v>55</v>
          </cell>
          <cell r="Y167">
            <v>0</v>
          </cell>
          <cell r="Z167">
            <v>0</v>
          </cell>
          <cell r="AA167">
            <v>0</v>
          </cell>
          <cell r="AB167">
            <v>10</v>
          </cell>
          <cell r="AC167">
            <v>320</v>
          </cell>
          <cell r="AD167">
            <v>10</v>
          </cell>
          <cell r="AE167">
            <v>5</v>
          </cell>
          <cell r="AF167">
            <v>2</v>
          </cell>
          <cell r="AG167">
            <v>2</v>
          </cell>
          <cell r="AH167">
            <v>2</v>
          </cell>
          <cell r="AI167">
            <v>2</v>
          </cell>
          <cell r="AJ167">
            <v>3</v>
          </cell>
          <cell r="AK167">
            <v>3</v>
          </cell>
          <cell r="AL167">
            <v>0</v>
          </cell>
          <cell r="AM167">
            <v>5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5</v>
          </cell>
          <cell r="AT167">
            <v>2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3</v>
          </cell>
          <cell r="BA167">
            <v>3</v>
          </cell>
          <cell r="BB167">
            <v>5</v>
          </cell>
          <cell r="BC167">
            <v>3</v>
          </cell>
          <cell r="BD167">
            <v>0</v>
          </cell>
          <cell r="BE167">
            <v>5</v>
          </cell>
          <cell r="BF167">
            <v>2</v>
          </cell>
          <cell r="BG167">
            <v>3</v>
          </cell>
          <cell r="BH167">
            <v>3</v>
          </cell>
          <cell r="BI167">
            <v>0</v>
          </cell>
          <cell r="BJ167">
            <v>3</v>
          </cell>
          <cell r="BK167">
            <v>3</v>
          </cell>
          <cell r="BL167">
            <v>3</v>
          </cell>
          <cell r="BM167">
            <v>2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3</v>
          </cell>
          <cell r="BT167">
            <v>5</v>
          </cell>
          <cell r="BU167">
            <v>0</v>
          </cell>
          <cell r="BV167">
            <v>0</v>
          </cell>
          <cell r="BW167">
            <v>3</v>
          </cell>
          <cell r="BX167">
            <v>3</v>
          </cell>
          <cell r="BY167">
            <v>3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2</v>
          </cell>
          <cell r="CG167">
            <v>2</v>
          </cell>
          <cell r="CH167">
            <v>0</v>
          </cell>
          <cell r="CI167">
            <v>2</v>
          </cell>
          <cell r="CJ167">
            <v>2</v>
          </cell>
          <cell r="CK167">
            <v>2</v>
          </cell>
          <cell r="CL167">
            <v>2</v>
          </cell>
          <cell r="CM167">
            <v>0</v>
          </cell>
          <cell r="CN167">
            <v>2</v>
          </cell>
          <cell r="CO167">
            <v>3</v>
          </cell>
          <cell r="CP167">
            <v>3</v>
          </cell>
          <cell r="CR167">
            <v>1045</v>
          </cell>
          <cell r="CS167" t="str">
            <v>NGUYEN VAN DUY</v>
          </cell>
          <cell r="CT167">
            <v>0</v>
          </cell>
          <cell r="CU167" t="str">
            <v>Non SFA</v>
          </cell>
          <cell r="CV167">
            <v>470</v>
          </cell>
          <cell r="CX167">
            <v>523</v>
          </cell>
          <cell r="CY167">
            <v>52</v>
          </cell>
          <cell r="CZ167">
            <v>993</v>
          </cell>
        </row>
        <row r="168">
          <cell r="B168">
            <v>82415018</v>
          </cell>
          <cell r="C168" t="str">
            <v>TRẦN VĂN BIÊN</v>
          </cell>
          <cell r="D168" t="str">
            <v>Thai Binh</v>
          </cell>
          <cell r="E168">
            <v>0</v>
          </cell>
          <cell r="F168">
            <v>650</v>
          </cell>
          <cell r="G168">
            <v>650</v>
          </cell>
          <cell r="H168">
            <v>10</v>
          </cell>
          <cell r="I168">
            <v>0</v>
          </cell>
          <cell r="J168">
            <v>0</v>
          </cell>
          <cell r="K168">
            <v>60</v>
          </cell>
          <cell r="L168">
            <v>15</v>
          </cell>
          <cell r="M168">
            <v>2</v>
          </cell>
          <cell r="N168">
            <v>250</v>
          </cell>
          <cell r="O168">
            <v>5</v>
          </cell>
          <cell r="P168">
            <v>10</v>
          </cell>
          <cell r="Q168">
            <v>40</v>
          </cell>
          <cell r="R168">
            <v>15</v>
          </cell>
          <cell r="S168">
            <v>10</v>
          </cell>
          <cell r="T168">
            <v>5</v>
          </cell>
          <cell r="U168">
            <v>5</v>
          </cell>
          <cell r="V168">
            <v>5</v>
          </cell>
          <cell r="W168">
            <v>0</v>
          </cell>
          <cell r="X168">
            <v>10</v>
          </cell>
          <cell r="Y168">
            <v>0</v>
          </cell>
          <cell r="Z168">
            <v>0</v>
          </cell>
          <cell r="AA168">
            <v>0</v>
          </cell>
          <cell r="AB168">
            <v>50</v>
          </cell>
          <cell r="AC168">
            <v>200</v>
          </cell>
          <cell r="AD168">
            <v>10</v>
          </cell>
          <cell r="AE168">
            <v>30</v>
          </cell>
          <cell r="AF168">
            <v>10</v>
          </cell>
          <cell r="AG168">
            <v>5</v>
          </cell>
          <cell r="AH168">
            <v>0</v>
          </cell>
          <cell r="AI168">
            <v>5</v>
          </cell>
          <cell r="AJ168">
            <v>10</v>
          </cell>
          <cell r="AK168">
            <v>10</v>
          </cell>
          <cell r="AL168">
            <v>0</v>
          </cell>
          <cell r="AM168">
            <v>15</v>
          </cell>
          <cell r="AN168">
            <v>0</v>
          </cell>
          <cell r="AO168">
            <v>0</v>
          </cell>
          <cell r="AP168">
            <v>5</v>
          </cell>
          <cell r="AQ168">
            <v>5</v>
          </cell>
          <cell r="AR168">
            <v>0</v>
          </cell>
          <cell r="AS168">
            <v>5</v>
          </cell>
          <cell r="AT168">
            <v>2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5</v>
          </cell>
          <cell r="BA168">
            <v>0</v>
          </cell>
          <cell r="BB168">
            <v>2</v>
          </cell>
          <cell r="BC168">
            <v>10</v>
          </cell>
          <cell r="BD168">
            <v>0</v>
          </cell>
          <cell r="BE168">
            <v>5</v>
          </cell>
          <cell r="BF168">
            <v>2</v>
          </cell>
          <cell r="BG168">
            <v>0</v>
          </cell>
          <cell r="BH168">
            <v>20</v>
          </cell>
          <cell r="BI168">
            <v>0</v>
          </cell>
          <cell r="BJ168">
            <v>5</v>
          </cell>
          <cell r="BK168">
            <v>10</v>
          </cell>
          <cell r="BL168">
            <v>10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5</v>
          </cell>
          <cell r="BT168">
            <v>3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2</v>
          </cell>
          <cell r="CJ168">
            <v>2</v>
          </cell>
          <cell r="CK168">
            <v>5</v>
          </cell>
          <cell r="CL168">
            <v>2</v>
          </cell>
          <cell r="CM168">
            <v>0</v>
          </cell>
          <cell r="CN168">
            <v>3</v>
          </cell>
          <cell r="CO168">
            <v>0</v>
          </cell>
          <cell r="CP168">
            <v>0</v>
          </cell>
          <cell r="CR168">
            <v>2195</v>
          </cell>
          <cell r="CS168" t="str">
            <v>NGUYEN VAN DUY</v>
          </cell>
          <cell r="CT168">
            <v>0</v>
          </cell>
          <cell r="CU168" t="str">
            <v>Non SFA</v>
          </cell>
          <cell r="CV168">
            <v>3343.5</v>
          </cell>
          <cell r="CX168">
            <v>1630</v>
          </cell>
          <cell r="CY168">
            <v>77</v>
          </cell>
          <cell r="CZ168">
            <v>2118</v>
          </cell>
        </row>
        <row r="169">
          <cell r="B169">
            <v>70217728</v>
          </cell>
          <cell r="C169" t="str">
            <v>Cty TNHH TÂN THỊNH HƯNG</v>
          </cell>
          <cell r="D169" t="str">
            <v>Thai Binh</v>
          </cell>
          <cell r="E169">
            <v>0</v>
          </cell>
          <cell r="F169">
            <v>120</v>
          </cell>
          <cell r="G169">
            <v>220</v>
          </cell>
          <cell r="H169">
            <v>2</v>
          </cell>
          <cell r="I169">
            <v>0</v>
          </cell>
          <cell r="J169">
            <v>0</v>
          </cell>
          <cell r="K169">
            <v>130</v>
          </cell>
          <cell r="L169">
            <v>10</v>
          </cell>
          <cell r="M169">
            <v>3</v>
          </cell>
          <cell r="N169">
            <v>400</v>
          </cell>
          <cell r="O169">
            <v>2</v>
          </cell>
          <cell r="P169">
            <v>6</v>
          </cell>
          <cell r="Q169">
            <v>50</v>
          </cell>
          <cell r="R169">
            <v>189</v>
          </cell>
          <cell r="S169">
            <v>12</v>
          </cell>
          <cell r="T169">
            <v>6</v>
          </cell>
          <cell r="U169">
            <v>3</v>
          </cell>
          <cell r="V169">
            <v>3</v>
          </cell>
          <cell r="W169">
            <v>0</v>
          </cell>
          <cell r="X169">
            <v>130</v>
          </cell>
          <cell r="Y169">
            <v>0</v>
          </cell>
          <cell r="Z169">
            <v>0</v>
          </cell>
          <cell r="AA169">
            <v>0</v>
          </cell>
          <cell r="AB169">
            <v>20</v>
          </cell>
          <cell r="AC169">
            <v>480</v>
          </cell>
          <cell r="AD169">
            <v>40</v>
          </cell>
          <cell r="AE169">
            <v>20</v>
          </cell>
          <cell r="AF169">
            <v>3</v>
          </cell>
          <cell r="AG169">
            <v>2</v>
          </cell>
          <cell r="AH169">
            <v>2</v>
          </cell>
          <cell r="AI169">
            <v>2</v>
          </cell>
          <cell r="AJ169">
            <v>3</v>
          </cell>
          <cell r="AK169">
            <v>3</v>
          </cell>
          <cell r="AL169">
            <v>0</v>
          </cell>
          <cell r="AM169">
            <v>50</v>
          </cell>
          <cell r="AN169">
            <v>0</v>
          </cell>
          <cell r="AO169">
            <v>0</v>
          </cell>
          <cell r="AP169">
            <v>5</v>
          </cell>
          <cell r="AQ169">
            <v>5</v>
          </cell>
          <cell r="AR169">
            <v>0</v>
          </cell>
          <cell r="AS169">
            <v>10</v>
          </cell>
          <cell r="AT169">
            <v>3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3</v>
          </cell>
          <cell r="BA169">
            <v>3</v>
          </cell>
          <cell r="BB169">
            <v>5</v>
          </cell>
          <cell r="BC169">
            <v>12</v>
          </cell>
          <cell r="BD169">
            <v>0</v>
          </cell>
          <cell r="BE169">
            <v>10</v>
          </cell>
          <cell r="BF169">
            <v>3</v>
          </cell>
          <cell r="BG169">
            <v>5</v>
          </cell>
          <cell r="BH169">
            <v>20</v>
          </cell>
          <cell r="BI169">
            <v>0</v>
          </cell>
          <cell r="BJ169">
            <v>3</v>
          </cell>
          <cell r="BK169">
            <v>3</v>
          </cell>
          <cell r="BL169">
            <v>3</v>
          </cell>
          <cell r="BM169">
            <v>2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3</v>
          </cell>
          <cell r="BT169">
            <v>5</v>
          </cell>
          <cell r="BU169">
            <v>0</v>
          </cell>
          <cell r="BV169">
            <v>0</v>
          </cell>
          <cell r="BW169">
            <v>3</v>
          </cell>
          <cell r="BX169">
            <v>3</v>
          </cell>
          <cell r="BY169">
            <v>3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3</v>
          </cell>
          <cell r="CE169">
            <v>0</v>
          </cell>
          <cell r="CF169">
            <v>2</v>
          </cell>
          <cell r="CG169">
            <v>2</v>
          </cell>
          <cell r="CH169">
            <v>0</v>
          </cell>
          <cell r="CI169">
            <v>4</v>
          </cell>
          <cell r="CJ169">
            <v>5</v>
          </cell>
          <cell r="CK169">
            <v>3</v>
          </cell>
          <cell r="CL169">
            <v>3</v>
          </cell>
          <cell r="CM169">
            <v>0</v>
          </cell>
          <cell r="CN169">
            <v>5</v>
          </cell>
          <cell r="CO169">
            <v>3</v>
          </cell>
          <cell r="CP169">
            <v>3</v>
          </cell>
          <cell r="CR169">
            <v>2056</v>
          </cell>
          <cell r="CS169" t="str">
            <v>NGUYEN VAN DUY</v>
          </cell>
          <cell r="CT169">
            <v>0</v>
          </cell>
          <cell r="CU169" t="str">
            <v>Non SFA</v>
          </cell>
          <cell r="CV169">
            <v>4462.5</v>
          </cell>
          <cell r="CX169">
            <v>967</v>
          </cell>
          <cell r="CY169">
            <v>85</v>
          </cell>
          <cell r="CZ169">
            <v>1971</v>
          </cell>
        </row>
        <row r="170">
          <cell r="B170">
            <v>70259256</v>
          </cell>
          <cell r="C170" t="str">
            <v>HKDĐỖ THỊ PHƯƠNG</v>
          </cell>
          <cell r="D170" t="str">
            <v>Thai Binh</v>
          </cell>
          <cell r="E170">
            <v>30</v>
          </cell>
          <cell r="F170">
            <v>75</v>
          </cell>
          <cell r="G170">
            <v>150</v>
          </cell>
          <cell r="H170">
            <v>20</v>
          </cell>
          <cell r="I170">
            <v>0</v>
          </cell>
          <cell r="J170">
            <v>0</v>
          </cell>
          <cell r="K170">
            <v>90</v>
          </cell>
          <cell r="L170">
            <v>20</v>
          </cell>
          <cell r="M170">
            <v>7</v>
          </cell>
          <cell r="N170">
            <v>205</v>
          </cell>
          <cell r="O170">
            <v>5</v>
          </cell>
          <cell r="P170">
            <v>15</v>
          </cell>
          <cell r="Q170">
            <v>100</v>
          </cell>
          <cell r="R170">
            <v>20</v>
          </cell>
          <cell r="S170">
            <v>10</v>
          </cell>
          <cell r="T170">
            <v>5</v>
          </cell>
          <cell r="U170">
            <v>5</v>
          </cell>
          <cell r="V170">
            <v>5</v>
          </cell>
          <cell r="W170">
            <v>0</v>
          </cell>
          <cell r="X170">
            <v>10</v>
          </cell>
          <cell r="Y170">
            <v>0</v>
          </cell>
          <cell r="Z170">
            <v>0</v>
          </cell>
          <cell r="AA170">
            <v>0</v>
          </cell>
          <cell r="AB170">
            <v>30</v>
          </cell>
          <cell r="AC170">
            <v>150</v>
          </cell>
          <cell r="AD170">
            <v>10</v>
          </cell>
          <cell r="AE170">
            <v>15</v>
          </cell>
          <cell r="AF170">
            <v>30</v>
          </cell>
          <cell r="AG170">
            <v>15</v>
          </cell>
          <cell r="AH170">
            <v>10</v>
          </cell>
          <cell r="AI170">
            <v>5</v>
          </cell>
          <cell r="AJ170">
            <v>30</v>
          </cell>
          <cell r="AK170">
            <v>45</v>
          </cell>
          <cell r="AL170">
            <v>0</v>
          </cell>
          <cell r="AM170">
            <v>20</v>
          </cell>
          <cell r="AN170">
            <v>0</v>
          </cell>
          <cell r="AO170">
            <v>0</v>
          </cell>
          <cell r="AP170">
            <v>5</v>
          </cell>
          <cell r="AQ170">
            <v>5</v>
          </cell>
          <cell r="AR170">
            <v>0</v>
          </cell>
          <cell r="AS170">
            <v>15</v>
          </cell>
          <cell r="AT170">
            <v>5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5</v>
          </cell>
          <cell r="BA170">
            <v>0</v>
          </cell>
          <cell r="BB170">
            <v>2</v>
          </cell>
          <cell r="BC170">
            <v>15</v>
          </cell>
          <cell r="BD170">
            <v>0</v>
          </cell>
          <cell r="BE170">
            <v>10</v>
          </cell>
          <cell r="BF170">
            <v>5</v>
          </cell>
          <cell r="BG170">
            <v>10</v>
          </cell>
          <cell r="BH170">
            <v>30</v>
          </cell>
          <cell r="BI170">
            <v>0</v>
          </cell>
          <cell r="BJ170">
            <v>15</v>
          </cell>
          <cell r="BK170">
            <v>10</v>
          </cell>
          <cell r="BL170">
            <v>10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2</v>
          </cell>
          <cell r="BT170">
            <v>2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2</v>
          </cell>
          <cell r="CJ170">
            <v>2</v>
          </cell>
          <cell r="CK170">
            <v>5</v>
          </cell>
          <cell r="CL170">
            <v>2</v>
          </cell>
          <cell r="CM170">
            <v>0</v>
          </cell>
          <cell r="CN170">
            <v>3</v>
          </cell>
          <cell r="CO170">
            <v>0</v>
          </cell>
          <cell r="CP170">
            <v>0</v>
          </cell>
          <cell r="CR170">
            <v>1292</v>
          </cell>
          <cell r="CS170" t="str">
            <v>NGUYEN VAN DUY</v>
          </cell>
          <cell r="CT170">
            <v>0</v>
          </cell>
          <cell r="CU170" t="str">
            <v>Non SFA</v>
          </cell>
          <cell r="CV170">
            <v>872.5</v>
          </cell>
          <cell r="CX170">
            <v>545</v>
          </cell>
          <cell r="CY170">
            <v>218</v>
          </cell>
          <cell r="CZ170">
            <v>1074</v>
          </cell>
        </row>
        <row r="171">
          <cell r="B171">
            <v>70399854</v>
          </cell>
          <cell r="C171" t="str">
            <v>Đoàn Hoàng Linh  - CÔNG TY TNHH THƯƠNG MẠI VÀ</v>
          </cell>
          <cell r="D171" t="str">
            <v>Thai Binh</v>
          </cell>
          <cell r="E171">
            <v>100</v>
          </cell>
          <cell r="F171">
            <v>300</v>
          </cell>
          <cell r="G171">
            <v>900</v>
          </cell>
          <cell r="H171">
            <v>0</v>
          </cell>
          <cell r="I171">
            <v>0</v>
          </cell>
          <cell r="J171">
            <v>0</v>
          </cell>
          <cell r="K171">
            <v>100</v>
          </cell>
          <cell r="L171">
            <v>50</v>
          </cell>
          <cell r="M171">
            <v>50</v>
          </cell>
          <cell r="N171">
            <v>200</v>
          </cell>
          <cell r="O171">
            <v>5</v>
          </cell>
          <cell r="P171">
            <v>15</v>
          </cell>
          <cell r="Q171">
            <v>50</v>
          </cell>
          <cell r="R171">
            <v>100</v>
          </cell>
          <cell r="S171">
            <v>20</v>
          </cell>
          <cell r="T171">
            <v>20</v>
          </cell>
          <cell r="U171">
            <v>10</v>
          </cell>
          <cell r="V171">
            <v>10</v>
          </cell>
          <cell r="W171">
            <v>0</v>
          </cell>
          <cell r="X171">
            <v>80</v>
          </cell>
          <cell r="Y171">
            <v>0</v>
          </cell>
          <cell r="Z171">
            <v>0</v>
          </cell>
          <cell r="AA171">
            <v>0</v>
          </cell>
          <cell r="AB171">
            <v>100</v>
          </cell>
          <cell r="AC171">
            <v>500</v>
          </cell>
          <cell r="AD171">
            <v>5</v>
          </cell>
          <cell r="AE171">
            <v>100</v>
          </cell>
          <cell r="AF171">
            <v>20</v>
          </cell>
          <cell r="AG171">
            <v>0</v>
          </cell>
          <cell r="AH171">
            <v>0</v>
          </cell>
          <cell r="AI171">
            <v>20</v>
          </cell>
          <cell r="AJ171">
            <v>20</v>
          </cell>
          <cell r="AK171">
            <v>0</v>
          </cell>
          <cell r="AL171">
            <v>0</v>
          </cell>
          <cell r="AM171">
            <v>30</v>
          </cell>
          <cell r="AN171">
            <v>0</v>
          </cell>
          <cell r="AO171">
            <v>0</v>
          </cell>
          <cell r="AP171">
            <v>50</v>
          </cell>
          <cell r="AQ171">
            <v>0</v>
          </cell>
          <cell r="AR171">
            <v>0</v>
          </cell>
          <cell r="AS171">
            <v>30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30</v>
          </cell>
          <cell r="BA171">
            <v>0</v>
          </cell>
          <cell r="BB171">
            <v>0</v>
          </cell>
          <cell r="BC171">
            <v>30</v>
          </cell>
          <cell r="BD171">
            <v>0</v>
          </cell>
          <cell r="BE171">
            <v>30</v>
          </cell>
          <cell r="BF171">
            <v>2</v>
          </cell>
          <cell r="BG171">
            <v>10</v>
          </cell>
          <cell r="BH171">
            <v>0</v>
          </cell>
          <cell r="BI171">
            <v>0</v>
          </cell>
          <cell r="BJ171">
            <v>11</v>
          </cell>
          <cell r="BK171">
            <v>15</v>
          </cell>
          <cell r="BL171">
            <v>15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2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2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5</v>
          </cell>
          <cell r="CL171">
            <v>0</v>
          </cell>
          <cell r="CM171">
            <v>0</v>
          </cell>
          <cell r="CN171">
            <v>0</v>
          </cell>
          <cell r="CO171">
            <v>2</v>
          </cell>
          <cell r="CP171">
            <v>2</v>
          </cell>
          <cell r="CR171">
            <v>3041</v>
          </cell>
          <cell r="CS171" t="str">
            <v>NGUYEN VAN DUY</v>
          </cell>
          <cell r="CT171">
            <v>0</v>
          </cell>
          <cell r="CU171" t="str">
            <v>Non SFA</v>
          </cell>
          <cell r="CV171">
            <v>4160</v>
          </cell>
          <cell r="CX171">
            <v>1976</v>
          </cell>
          <cell r="CY171">
            <v>170</v>
          </cell>
          <cell r="CZ171">
            <v>2871</v>
          </cell>
        </row>
        <row r="172">
          <cell r="B172">
            <v>70502588</v>
          </cell>
          <cell r="C172" t="str">
            <v>NHÀ PHÂN PHỐI HOÀNG ANH</v>
          </cell>
          <cell r="D172" t="str">
            <v>Thai Binh</v>
          </cell>
          <cell r="E172">
            <v>0</v>
          </cell>
          <cell r="F172">
            <v>80</v>
          </cell>
          <cell r="G172">
            <v>100</v>
          </cell>
          <cell r="H172">
            <v>3</v>
          </cell>
          <cell r="I172">
            <v>0</v>
          </cell>
          <cell r="J172">
            <v>0</v>
          </cell>
          <cell r="K172">
            <v>100</v>
          </cell>
          <cell r="L172">
            <v>10</v>
          </cell>
          <cell r="M172">
            <v>2</v>
          </cell>
          <cell r="N172">
            <v>150</v>
          </cell>
          <cell r="O172">
            <v>5</v>
          </cell>
          <cell r="P172">
            <v>5</v>
          </cell>
          <cell r="Q172">
            <v>30</v>
          </cell>
          <cell r="R172">
            <v>20</v>
          </cell>
          <cell r="S172">
            <v>10</v>
          </cell>
          <cell r="T172">
            <v>5</v>
          </cell>
          <cell r="U172">
            <v>5</v>
          </cell>
          <cell r="V172">
            <v>0</v>
          </cell>
          <cell r="W172">
            <v>0</v>
          </cell>
          <cell r="X172">
            <v>10</v>
          </cell>
          <cell r="Y172">
            <v>0</v>
          </cell>
          <cell r="Z172">
            <v>0</v>
          </cell>
          <cell r="AA172">
            <v>0</v>
          </cell>
          <cell r="AB172">
            <v>30</v>
          </cell>
          <cell r="AC172">
            <v>150</v>
          </cell>
          <cell r="AD172">
            <v>10</v>
          </cell>
          <cell r="AE172">
            <v>20</v>
          </cell>
          <cell r="AF172">
            <v>6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30</v>
          </cell>
          <cell r="AL172">
            <v>0</v>
          </cell>
          <cell r="AM172">
            <v>5</v>
          </cell>
          <cell r="AN172">
            <v>0</v>
          </cell>
          <cell r="AO172">
            <v>0</v>
          </cell>
          <cell r="AP172">
            <v>5</v>
          </cell>
          <cell r="AQ172">
            <v>5</v>
          </cell>
          <cell r="AR172">
            <v>0</v>
          </cell>
          <cell r="AS172">
            <v>5</v>
          </cell>
          <cell r="AT172">
            <v>2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5</v>
          </cell>
          <cell r="BA172">
            <v>0</v>
          </cell>
          <cell r="BB172">
            <v>2</v>
          </cell>
          <cell r="BC172">
            <v>5</v>
          </cell>
          <cell r="BD172">
            <v>0</v>
          </cell>
          <cell r="BE172">
            <v>5</v>
          </cell>
          <cell r="BF172">
            <v>2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5</v>
          </cell>
          <cell r="BT172">
            <v>3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2</v>
          </cell>
          <cell r="CJ172">
            <v>3</v>
          </cell>
          <cell r="CK172">
            <v>0</v>
          </cell>
          <cell r="CL172">
            <v>0</v>
          </cell>
          <cell r="CM172">
            <v>0</v>
          </cell>
          <cell r="CN172">
            <v>5</v>
          </cell>
          <cell r="CO172">
            <v>0</v>
          </cell>
          <cell r="CP172">
            <v>0</v>
          </cell>
          <cell r="CR172">
            <v>840</v>
          </cell>
          <cell r="CS172" t="str">
            <v>NGUYEN VAN DUY</v>
          </cell>
          <cell r="CT172">
            <v>0</v>
          </cell>
          <cell r="CU172" t="str">
            <v>Non SFA</v>
          </cell>
          <cell r="CV172">
            <v>734.5</v>
          </cell>
          <cell r="CX172">
            <v>388</v>
          </cell>
          <cell r="CY172">
            <v>80</v>
          </cell>
          <cell r="CZ172">
            <v>760</v>
          </cell>
        </row>
        <row r="173">
          <cell r="B173">
            <v>82100389</v>
          </cell>
          <cell r="C173" t="str">
            <v>TRẦN QUANG VINH</v>
          </cell>
          <cell r="D173" t="str">
            <v>Nam Dinh</v>
          </cell>
          <cell r="E173">
            <v>14</v>
          </cell>
          <cell r="F173">
            <v>20</v>
          </cell>
          <cell r="G173">
            <v>500</v>
          </cell>
          <cell r="H173">
            <v>19</v>
          </cell>
          <cell r="I173">
            <v>0</v>
          </cell>
          <cell r="J173">
            <v>0</v>
          </cell>
          <cell r="K173">
            <v>65</v>
          </cell>
          <cell r="L173">
            <v>32</v>
          </cell>
          <cell r="M173">
            <v>50</v>
          </cell>
          <cell r="N173">
            <v>87</v>
          </cell>
          <cell r="O173">
            <v>10</v>
          </cell>
          <cell r="P173">
            <v>0</v>
          </cell>
          <cell r="Q173">
            <v>98</v>
          </cell>
          <cell r="R173">
            <v>76</v>
          </cell>
          <cell r="S173">
            <v>79</v>
          </cell>
          <cell r="T173">
            <v>76</v>
          </cell>
          <cell r="U173">
            <v>5</v>
          </cell>
          <cell r="V173">
            <v>5</v>
          </cell>
          <cell r="W173">
            <v>0</v>
          </cell>
          <cell r="X173">
            <v>32</v>
          </cell>
          <cell r="Y173">
            <v>0</v>
          </cell>
          <cell r="Z173">
            <v>0</v>
          </cell>
          <cell r="AA173">
            <v>0</v>
          </cell>
          <cell r="AB173">
            <v>76</v>
          </cell>
          <cell r="AC173">
            <v>134</v>
          </cell>
          <cell r="AD173">
            <v>33</v>
          </cell>
          <cell r="AE173">
            <v>98</v>
          </cell>
          <cell r="AF173">
            <v>30</v>
          </cell>
          <cell r="AG173">
            <v>7</v>
          </cell>
          <cell r="AH173">
            <v>15</v>
          </cell>
          <cell r="AI173">
            <v>3</v>
          </cell>
          <cell r="AJ173">
            <v>60</v>
          </cell>
          <cell r="AK173">
            <v>20</v>
          </cell>
          <cell r="AL173">
            <v>0</v>
          </cell>
          <cell r="AM173">
            <v>30</v>
          </cell>
          <cell r="AN173">
            <v>0</v>
          </cell>
          <cell r="AO173">
            <v>0</v>
          </cell>
          <cell r="AP173">
            <v>6</v>
          </cell>
          <cell r="AQ173">
            <v>24</v>
          </cell>
          <cell r="AR173">
            <v>0</v>
          </cell>
          <cell r="AS173">
            <v>25</v>
          </cell>
          <cell r="AT173">
            <v>10</v>
          </cell>
          <cell r="AU173">
            <v>0</v>
          </cell>
          <cell r="AV173">
            <v>20</v>
          </cell>
          <cell r="AW173">
            <v>20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17</v>
          </cell>
          <cell r="BC173">
            <v>25</v>
          </cell>
          <cell r="BD173">
            <v>0</v>
          </cell>
          <cell r="BE173">
            <v>25</v>
          </cell>
          <cell r="BF173">
            <v>5</v>
          </cell>
          <cell r="BG173">
            <v>10</v>
          </cell>
          <cell r="BH173">
            <v>20</v>
          </cell>
          <cell r="BI173">
            <v>0</v>
          </cell>
          <cell r="BJ173">
            <v>17</v>
          </cell>
          <cell r="BK173">
            <v>12</v>
          </cell>
          <cell r="BL173">
            <v>10</v>
          </cell>
          <cell r="BM173">
            <v>0</v>
          </cell>
          <cell r="BN173">
            <v>0</v>
          </cell>
          <cell r="BO173">
            <v>0</v>
          </cell>
          <cell r="BP173">
            <v>10</v>
          </cell>
          <cell r="BQ173">
            <v>0</v>
          </cell>
          <cell r="BR173">
            <v>10</v>
          </cell>
          <cell r="BS173">
            <v>20</v>
          </cell>
          <cell r="BT173">
            <v>18</v>
          </cell>
          <cell r="BU173">
            <v>0</v>
          </cell>
          <cell r="BV173">
            <v>12</v>
          </cell>
          <cell r="BW173">
            <v>4</v>
          </cell>
          <cell r="BX173">
            <v>5</v>
          </cell>
          <cell r="BY173">
            <v>8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10</v>
          </cell>
          <cell r="CG173">
            <v>10</v>
          </cell>
          <cell r="CH173">
            <v>0</v>
          </cell>
          <cell r="CI173">
            <v>11</v>
          </cell>
          <cell r="CJ173">
            <v>17</v>
          </cell>
          <cell r="CK173">
            <v>20</v>
          </cell>
          <cell r="CL173">
            <v>15</v>
          </cell>
          <cell r="CM173">
            <v>12</v>
          </cell>
          <cell r="CN173">
            <v>14</v>
          </cell>
          <cell r="CO173">
            <v>20</v>
          </cell>
          <cell r="CP173">
            <v>0</v>
          </cell>
          <cell r="CR173">
            <v>2136</v>
          </cell>
          <cell r="CS173" t="str">
            <v>NGUYEN QUOC VINH</v>
          </cell>
          <cell r="CT173">
            <v>0</v>
          </cell>
          <cell r="CU173" t="str">
            <v>Non SFA</v>
          </cell>
          <cell r="CV173">
            <v>1063.5</v>
          </cell>
          <cell r="CX173">
            <v>990</v>
          </cell>
          <cell r="CY173">
            <v>299</v>
          </cell>
          <cell r="CZ173">
            <v>1837</v>
          </cell>
        </row>
        <row r="174">
          <cell r="B174">
            <v>82101592</v>
          </cell>
          <cell r="C174" t="str">
            <v>BUI THI LY</v>
          </cell>
          <cell r="D174" t="str">
            <v>Nam Dinh</v>
          </cell>
          <cell r="E174">
            <v>13</v>
          </cell>
          <cell r="F174">
            <v>5</v>
          </cell>
          <cell r="G174">
            <v>700</v>
          </cell>
          <cell r="H174">
            <v>12</v>
          </cell>
          <cell r="I174">
            <v>0</v>
          </cell>
          <cell r="J174">
            <v>0</v>
          </cell>
          <cell r="K174">
            <v>32</v>
          </cell>
          <cell r="L174">
            <v>24</v>
          </cell>
          <cell r="M174">
            <v>20</v>
          </cell>
          <cell r="N174">
            <v>233</v>
          </cell>
          <cell r="O174">
            <v>9</v>
          </cell>
          <cell r="P174">
            <v>0</v>
          </cell>
          <cell r="Q174">
            <v>17</v>
          </cell>
          <cell r="R174">
            <v>34</v>
          </cell>
          <cell r="S174">
            <v>65</v>
          </cell>
          <cell r="T174">
            <v>18</v>
          </cell>
          <cell r="U174">
            <v>25</v>
          </cell>
          <cell r="V174">
            <v>39</v>
          </cell>
          <cell r="W174">
            <v>0</v>
          </cell>
          <cell r="X174">
            <v>45</v>
          </cell>
          <cell r="Y174">
            <v>0</v>
          </cell>
          <cell r="Z174">
            <v>0</v>
          </cell>
          <cell r="AA174">
            <v>0</v>
          </cell>
          <cell r="AB174">
            <v>35</v>
          </cell>
          <cell r="AC174">
            <v>143</v>
          </cell>
          <cell r="AD174">
            <v>32</v>
          </cell>
          <cell r="AE174">
            <v>25</v>
          </cell>
          <cell r="AF174">
            <v>20</v>
          </cell>
          <cell r="AG174">
            <v>4</v>
          </cell>
          <cell r="AH174">
            <v>5</v>
          </cell>
          <cell r="AI174">
            <v>40</v>
          </cell>
          <cell r="AJ174">
            <v>16</v>
          </cell>
          <cell r="AK174">
            <v>6</v>
          </cell>
          <cell r="AL174">
            <v>0</v>
          </cell>
          <cell r="AM174">
            <v>10</v>
          </cell>
          <cell r="AN174">
            <v>0</v>
          </cell>
          <cell r="AO174">
            <v>0</v>
          </cell>
          <cell r="AP174">
            <v>6</v>
          </cell>
          <cell r="AQ174">
            <v>76</v>
          </cell>
          <cell r="AR174">
            <v>0</v>
          </cell>
          <cell r="AS174">
            <v>6</v>
          </cell>
          <cell r="AT174">
            <v>21</v>
          </cell>
          <cell r="AU174">
            <v>0</v>
          </cell>
          <cell r="AV174">
            <v>10</v>
          </cell>
          <cell r="AW174">
            <v>10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6</v>
          </cell>
          <cell r="BC174">
            <v>32</v>
          </cell>
          <cell r="BD174">
            <v>0</v>
          </cell>
          <cell r="BE174">
            <v>62</v>
          </cell>
          <cell r="BF174">
            <v>5</v>
          </cell>
          <cell r="BG174">
            <v>5</v>
          </cell>
          <cell r="BH174">
            <v>6</v>
          </cell>
          <cell r="BI174">
            <v>0</v>
          </cell>
          <cell r="BJ174">
            <v>20</v>
          </cell>
          <cell r="BK174">
            <v>11</v>
          </cell>
          <cell r="BL174">
            <v>10</v>
          </cell>
          <cell r="BM174">
            <v>0</v>
          </cell>
          <cell r="BN174">
            <v>0</v>
          </cell>
          <cell r="BO174">
            <v>0</v>
          </cell>
          <cell r="BP174">
            <v>3</v>
          </cell>
          <cell r="BQ174">
            <v>0</v>
          </cell>
          <cell r="BR174">
            <v>40</v>
          </cell>
          <cell r="BS174">
            <v>7</v>
          </cell>
          <cell r="BT174">
            <v>6</v>
          </cell>
          <cell r="BU174">
            <v>0</v>
          </cell>
          <cell r="BV174">
            <v>5</v>
          </cell>
          <cell r="BW174">
            <v>3</v>
          </cell>
          <cell r="BX174">
            <v>10</v>
          </cell>
          <cell r="BY174">
            <v>15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6</v>
          </cell>
          <cell r="CG174">
            <v>10</v>
          </cell>
          <cell r="CH174">
            <v>0</v>
          </cell>
          <cell r="CI174">
            <v>8</v>
          </cell>
          <cell r="CJ174">
            <v>6</v>
          </cell>
          <cell r="CK174">
            <v>7</v>
          </cell>
          <cell r="CL174">
            <v>6</v>
          </cell>
          <cell r="CM174">
            <v>5</v>
          </cell>
          <cell r="CN174">
            <v>6</v>
          </cell>
          <cell r="CO174">
            <v>6</v>
          </cell>
          <cell r="CP174">
            <v>0</v>
          </cell>
          <cell r="CR174">
            <v>2062</v>
          </cell>
          <cell r="CS174" t="str">
            <v>NGUYEN QUOC VINH</v>
          </cell>
          <cell r="CT174">
            <v>0</v>
          </cell>
          <cell r="CU174" t="str">
            <v>Non SFA</v>
          </cell>
          <cell r="CV174">
            <v>3459</v>
          </cell>
          <cell r="CX174">
            <v>1153</v>
          </cell>
          <cell r="CY174">
            <v>131</v>
          </cell>
          <cell r="CZ174">
            <v>1931</v>
          </cell>
        </row>
        <row r="175">
          <cell r="B175">
            <v>70306878</v>
          </cell>
          <cell r="C175" t="str">
            <v>Cty TNHH Cty DT &amp; TM</v>
          </cell>
          <cell r="D175" t="str">
            <v>Nam Dinh</v>
          </cell>
          <cell r="E175">
            <v>35</v>
          </cell>
          <cell r="F175">
            <v>3</v>
          </cell>
          <cell r="G175">
            <v>3676</v>
          </cell>
          <cell r="H175">
            <v>43</v>
          </cell>
          <cell r="I175">
            <v>0</v>
          </cell>
          <cell r="J175">
            <v>0</v>
          </cell>
          <cell r="K175">
            <v>76</v>
          </cell>
          <cell r="L175">
            <v>23</v>
          </cell>
          <cell r="M175">
            <v>2</v>
          </cell>
          <cell r="N175">
            <v>183</v>
          </cell>
          <cell r="O175">
            <v>2.5</v>
          </cell>
          <cell r="P175">
            <v>17</v>
          </cell>
          <cell r="Q175">
            <v>770</v>
          </cell>
          <cell r="R175">
            <v>94.5</v>
          </cell>
          <cell r="S175">
            <v>126</v>
          </cell>
          <cell r="T175">
            <v>57</v>
          </cell>
          <cell r="U175">
            <v>3</v>
          </cell>
          <cell r="V175">
            <v>3</v>
          </cell>
          <cell r="W175">
            <v>0</v>
          </cell>
          <cell r="X175">
            <v>60</v>
          </cell>
          <cell r="Y175">
            <v>0</v>
          </cell>
          <cell r="Z175">
            <v>0</v>
          </cell>
          <cell r="AA175">
            <v>0</v>
          </cell>
          <cell r="AB175">
            <v>84</v>
          </cell>
          <cell r="AC175">
            <v>558</v>
          </cell>
          <cell r="AD175">
            <v>77</v>
          </cell>
          <cell r="AE175">
            <v>8.5</v>
          </cell>
          <cell r="AF175">
            <v>98</v>
          </cell>
          <cell r="AG175">
            <v>4</v>
          </cell>
          <cell r="AH175">
            <v>5</v>
          </cell>
          <cell r="AI175">
            <v>5</v>
          </cell>
          <cell r="AJ175">
            <v>78</v>
          </cell>
          <cell r="AK175">
            <v>31</v>
          </cell>
          <cell r="AL175">
            <v>0</v>
          </cell>
          <cell r="AM175">
            <v>130</v>
          </cell>
          <cell r="AN175">
            <v>0</v>
          </cell>
          <cell r="AO175">
            <v>0</v>
          </cell>
          <cell r="AP175">
            <v>14</v>
          </cell>
          <cell r="AQ175">
            <v>15</v>
          </cell>
          <cell r="AR175">
            <v>0</v>
          </cell>
          <cell r="AS175">
            <v>38</v>
          </cell>
          <cell r="AT175">
            <v>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54</v>
          </cell>
          <cell r="BA175">
            <v>0</v>
          </cell>
          <cell r="BB175">
            <v>35</v>
          </cell>
          <cell r="BC175">
            <v>112</v>
          </cell>
          <cell r="BD175">
            <v>0</v>
          </cell>
          <cell r="BE175">
            <v>50</v>
          </cell>
          <cell r="BF175">
            <v>2</v>
          </cell>
          <cell r="BG175">
            <v>2</v>
          </cell>
          <cell r="BH175">
            <v>230</v>
          </cell>
          <cell r="BI175">
            <v>0</v>
          </cell>
          <cell r="BJ175">
            <v>40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14</v>
          </cell>
          <cell r="BU175">
            <v>0</v>
          </cell>
          <cell r="BV175">
            <v>0</v>
          </cell>
          <cell r="BW175">
            <v>15</v>
          </cell>
          <cell r="BX175">
            <v>0</v>
          </cell>
          <cell r="BY175">
            <v>4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1</v>
          </cell>
          <cell r="CG175">
            <v>1</v>
          </cell>
          <cell r="CH175">
            <v>0</v>
          </cell>
          <cell r="CI175">
            <v>20</v>
          </cell>
          <cell r="CJ175">
            <v>22</v>
          </cell>
          <cell r="CK175">
            <v>35</v>
          </cell>
          <cell r="CL175">
            <v>16</v>
          </cell>
          <cell r="CM175">
            <v>0</v>
          </cell>
          <cell r="CN175">
            <v>49</v>
          </cell>
          <cell r="CO175">
            <v>1</v>
          </cell>
          <cell r="CP175">
            <v>2</v>
          </cell>
          <cell r="CR175">
            <v>7026.5</v>
          </cell>
          <cell r="CS175" t="str">
            <v>NGUYEN QUOC VINH</v>
          </cell>
          <cell r="CT175">
            <v>0</v>
          </cell>
          <cell r="CU175" t="str">
            <v>SFA</v>
          </cell>
          <cell r="CV175">
            <v>7328.5</v>
          </cell>
          <cell r="CX175">
            <v>4958</v>
          </cell>
          <cell r="CY175">
            <v>1054</v>
          </cell>
          <cell r="CZ175">
            <v>5972.5</v>
          </cell>
        </row>
        <row r="176">
          <cell r="B176">
            <v>80000187</v>
          </cell>
          <cell r="C176" t="str">
            <v>Cty TNHH RỸ HIỀN</v>
          </cell>
          <cell r="D176" t="str">
            <v>Nam Dinh</v>
          </cell>
          <cell r="E176">
            <v>8</v>
          </cell>
          <cell r="F176">
            <v>5</v>
          </cell>
          <cell r="G176">
            <v>1000</v>
          </cell>
          <cell r="H176">
            <v>25</v>
          </cell>
          <cell r="I176">
            <v>0</v>
          </cell>
          <cell r="J176">
            <v>0</v>
          </cell>
          <cell r="K176">
            <v>32</v>
          </cell>
          <cell r="L176">
            <v>35</v>
          </cell>
          <cell r="M176">
            <v>5</v>
          </cell>
          <cell r="N176">
            <v>324</v>
          </cell>
          <cell r="O176">
            <v>10</v>
          </cell>
          <cell r="P176">
            <v>0</v>
          </cell>
          <cell r="Q176">
            <v>45</v>
          </cell>
          <cell r="R176">
            <v>89</v>
          </cell>
          <cell r="S176">
            <v>56</v>
          </cell>
          <cell r="T176">
            <v>10</v>
          </cell>
          <cell r="U176">
            <v>4</v>
          </cell>
          <cell r="V176">
            <v>5</v>
          </cell>
          <cell r="W176">
            <v>0</v>
          </cell>
          <cell r="X176">
            <v>32</v>
          </cell>
          <cell r="Y176">
            <v>0</v>
          </cell>
          <cell r="Z176">
            <v>0</v>
          </cell>
          <cell r="AA176">
            <v>0</v>
          </cell>
          <cell r="AB176">
            <v>34</v>
          </cell>
          <cell r="AC176">
            <v>231</v>
          </cell>
          <cell r="AD176">
            <v>43</v>
          </cell>
          <cell r="AE176">
            <v>98</v>
          </cell>
          <cell r="AF176">
            <v>8</v>
          </cell>
          <cell r="AG176">
            <v>5</v>
          </cell>
          <cell r="AH176">
            <v>2</v>
          </cell>
          <cell r="AI176">
            <v>8</v>
          </cell>
          <cell r="AJ176">
            <v>12</v>
          </cell>
          <cell r="AK176">
            <v>10</v>
          </cell>
          <cell r="AL176">
            <v>0</v>
          </cell>
          <cell r="AM176">
            <v>5</v>
          </cell>
          <cell r="AN176">
            <v>0</v>
          </cell>
          <cell r="AO176">
            <v>0</v>
          </cell>
          <cell r="AP176">
            <v>45</v>
          </cell>
          <cell r="AQ176">
            <v>70</v>
          </cell>
          <cell r="AR176">
            <v>0</v>
          </cell>
          <cell r="AS176">
            <v>10</v>
          </cell>
          <cell r="AT176">
            <v>5</v>
          </cell>
          <cell r="AU176">
            <v>0</v>
          </cell>
          <cell r="AV176">
            <v>5</v>
          </cell>
          <cell r="AW176">
            <v>12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10</v>
          </cell>
          <cell r="BC176">
            <v>5</v>
          </cell>
          <cell r="BD176">
            <v>0</v>
          </cell>
          <cell r="BE176">
            <v>10</v>
          </cell>
          <cell r="BF176">
            <v>5</v>
          </cell>
          <cell r="BG176">
            <v>3</v>
          </cell>
          <cell r="BH176">
            <v>8</v>
          </cell>
          <cell r="BI176">
            <v>0</v>
          </cell>
          <cell r="BJ176">
            <v>14</v>
          </cell>
          <cell r="BK176">
            <v>13</v>
          </cell>
          <cell r="BL176">
            <v>21</v>
          </cell>
          <cell r="BM176">
            <v>0</v>
          </cell>
          <cell r="BN176">
            <v>0</v>
          </cell>
          <cell r="BO176">
            <v>0</v>
          </cell>
          <cell r="BP176">
            <v>3</v>
          </cell>
          <cell r="BQ176">
            <v>0</v>
          </cell>
          <cell r="BR176">
            <v>10</v>
          </cell>
          <cell r="BS176">
            <v>13</v>
          </cell>
          <cell r="BT176">
            <v>11</v>
          </cell>
          <cell r="BU176">
            <v>0</v>
          </cell>
          <cell r="BV176">
            <v>5</v>
          </cell>
          <cell r="BW176">
            <v>10</v>
          </cell>
          <cell r="BX176">
            <v>10</v>
          </cell>
          <cell r="BY176">
            <v>9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1</v>
          </cell>
          <cell r="CG176">
            <v>1</v>
          </cell>
          <cell r="CH176">
            <v>0</v>
          </cell>
          <cell r="CI176">
            <v>10</v>
          </cell>
          <cell r="CJ176">
            <v>10</v>
          </cell>
          <cell r="CK176">
            <v>10</v>
          </cell>
          <cell r="CL176">
            <v>9</v>
          </cell>
          <cell r="CM176">
            <v>5</v>
          </cell>
          <cell r="CN176">
            <v>10</v>
          </cell>
          <cell r="CO176">
            <v>2</v>
          </cell>
          <cell r="CP176">
            <v>0</v>
          </cell>
          <cell r="CR176">
            <v>2506</v>
          </cell>
          <cell r="CS176" t="str">
            <v>NGUYEN QUOC VINH</v>
          </cell>
          <cell r="CT176">
            <v>0</v>
          </cell>
          <cell r="CU176" t="str">
            <v>Non SFA</v>
          </cell>
          <cell r="CV176">
            <v>3678.5</v>
          </cell>
          <cell r="CX176">
            <v>1504</v>
          </cell>
          <cell r="CY176">
            <v>149</v>
          </cell>
          <cell r="CZ176">
            <v>2357</v>
          </cell>
        </row>
        <row r="177">
          <cell r="B177">
            <v>82100944</v>
          </cell>
          <cell r="C177" t="str">
            <v>ĐẠI HIẾN</v>
          </cell>
          <cell r="D177" t="str">
            <v>Nam Dinh</v>
          </cell>
          <cell r="E177">
            <v>12</v>
          </cell>
          <cell r="F177">
            <v>5</v>
          </cell>
          <cell r="G177">
            <v>500</v>
          </cell>
          <cell r="H177">
            <v>15</v>
          </cell>
          <cell r="I177">
            <v>0</v>
          </cell>
          <cell r="J177">
            <v>0</v>
          </cell>
          <cell r="K177">
            <v>31</v>
          </cell>
          <cell r="L177">
            <v>15</v>
          </cell>
          <cell r="M177">
            <v>5</v>
          </cell>
          <cell r="N177">
            <v>67</v>
          </cell>
          <cell r="O177">
            <v>5</v>
          </cell>
          <cell r="P177">
            <v>0</v>
          </cell>
          <cell r="Q177">
            <v>43</v>
          </cell>
          <cell r="R177">
            <v>34</v>
          </cell>
          <cell r="S177">
            <v>34</v>
          </cell>
          <cell r="T177">
            <v>10</v>
          </cell>
          <cell r="U177">
            <v>5</v>
          </cell>
          <cell r="V177">
            <v>6</v>
          </cell>
          <cell r="W177">
            <v>0</v>
          </cell>
          <cell r="X177">
            <v>32</v>
          </cell>
          <cell r="Y177">
            <v>0</v>
          </cell>
          <cell r="Z177">
            <v>0</v>
          </cell>
          <cell r="AA177">
            <v>0</v>
          </cell>
          <cell r="AB177">
            <v>56</v>
          </cell>
          <cell r="AC177">
            <v>120</v>
          </cell>
          <cell r="AD177">
            <v>23</v>
          </cell>
          <cell r="AE177">
            <v>45</v>
          </cell>
          <cell r="AF177">
            <v>9</v>
          </cell>
          <cell r="AG177">
            <v>8</v>
          </cell>
          <cell r="AH177">
            <v>2</v>
          </cell>
          <cell r="AI177">
            <v>6</v>
          </cell>
          <cell r="AJ177">
            <v>5</v>
          </cell>
          <cell r="AK177">
            <v>2</v>
          </cell>
          <cell r="AL177">
            <v>0</v>
          </cell>
          <cell r="AM177">
            <v>5</v>
          </cell>
          <cell r="AN177">
            <v>0</v>
          </cell>
          <cell r="AO177">
            <v>0</v>
          </cell>
          <cell r="AP177">
            <v>5</v>
          </cell>
          <cell r="AQ177">
            <v>15</v>
          </cell>
          <cell r="AR177">
            <v>0</v>
          </cell>
          <cell r="AS177">
            <v>10</v>
          </cell>
          <cell r="AT177">
            <v>5</v>
          </cell>
          <cell r="AU177">
            <v>0</v>
          </cell>
          <cell r="AV177">
            <v>5</v>
          </cell>
          <cell r="AW177">
            <v>12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10</v>
          </cell>
          <cell r="BC177">
            <v>5</v>
          </cell>
          <cell r="BD177">
            <v>0</v>
          </cell>
          <cell r="BE177">
            <v>6</v>
          </cell>
          <cell r="BF177">
            <v>5</v>
          </cell>
          <cell r="BG177">
            <v>5</v>
          </cell>
          <cell r="BH177">
            <v>5</v>
          </cell>
          <cell r="BI177">
            <v>0</v>
          </cell>
          <cell r="BJ177">
            <v>6</v>
          </cell>
          <cell r="BK177">
            <v>12</v>
          </cell>
          <cell r="BL177">
            <v>10</v>
          </cell>
          <cell r="BM177">
            <v>0</v>
          </cell>
          <cell r="BN177">
            <v>0</v>
          </cell>
          <cell r="BO177">
            <v>0</v>
          </cell>
          <cell r="BP177">
            <v>5</v>
          </cell>
          <cell r="BQ177">
            <v>0</v>
          </cell>
          <cell r="BR177">
            <v>10</v>
          </cell>
          <cell r="BS177">
            <v>11</v>
          </cell>
          <cell r="BT177">
            <v>10</v>
          </cell>
          <cell r="BU177">
            <v>0</v>
          </cell>
          <cell r="BV177">
            <v>5</v>
          </cell>
          <cell r="BW177">
            <v>10</v>
          </cell>
          <cell r="BX177">
            <v>10</v>
          </cell>
          <cell r="BY177">
            <v>10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1</v>
          </cell>
          <cell r="CG177">
            <v>1</v>
          </cell>
          <cell r="CH177">
            <v>0</v>
          </cell>
          <cell r="CI177">
            <v>8</v>
          </cell>
          <cell r="CJ177">
            <v>10</v>
          </cell>
          <cell r="CK177">
            <v>5</v>
          </cell>
          <cell r="CL177">
            <v>5</v>
          </cell>
          <cell r="CM177">
            <v>10</v>
          </cell>
          <cell r="CN177">
            <v>5</v>
          </cell>
          <cell r="CO177">
            <v>1</v>
          </cell>
          <cell r="CP177">
            <v>0</v>
          </cell>
          <cell r="CR177">
            <v>1333</v>
          </cell>
          <cell r="CS177" t="str">
            <v>NGUYEN QUOC VINH</v>
          </cell>
          <cell r="CT177">
            <v>0</v>
          </cell>
          <cell r="CU177" t="str">
            <v>Non SFA</v>
          </cell>
          <cell r="CV177">
            <v>3840</v>
          </cell>
          <cell r="CX177">
            <v>816</v>
          </cell>
          <cell r="CY177">
            <v>126</v>
          </cell>
          <cell r="CZ177">
            <v>1207</v>
          </cell>
        </row>
        <row r="178">
          <cell r="B178">
            <v>80000494</v>
          </cell>
          <cell r="C178" t="str">
            <v>TRỊNH NGỌC QUỐC</v>
          </cell>
          <cell r="D178" t="str">
            <v>Nam Dinh</v>
          </cell>
          <cell r="E178">
            <v>4</v>
          </cell>
          <cell r="F178">
            <v>5</v>
          </cell>
          <cell r="G178">
            <v>245</v>
          </cell>
          <cell r="H178">
            <v>5</v>
          </cell>
          <cell r="I178">
            <v>0</v>
          </cell>
          <cell r="J178">
            <v>0</v>
          </cell>
          <cell r="K178">
            <v>10</v>
          </cell>
          <cell r="L178">
            <v>23</v>
          </cell>
          <cell r="M178">
            <v>5</v>
          </cell>
          <cell r="N178">
            <v>89</v>
          </cell>
          <cell r="O178">
            <v>9</v>
          </cell>
          <cell r="P178">
            <v>0</v>
          </cell>
          <cell r="Q178">
            <v>15</v>
          </cell>
          <cell r="R178">
            <v>31</v>
          </cell>
          <cell r="S178">
            <v>87</v>
          </cell>
          <cell r="T178">
            <v>13</v>
          </cell>
          <cell r="U178">
            <v>20</v>
          </cell>
          <cell r="V178">
            <v>29</v>
          </cell>
          <cell r="W178">
            <v>0</v>
          </cell>
          <cell r="X178">
            <v>12</v>
          </cell>
          <cell r="Y178">
            <v>0</v>
          </cell>
          <cell r="Z178">
            <v>0</v>
          </cell>
          <cell r="AA178">
            <v>0</v>
          </cell>
          <cell r="AB178">
            <v>56</v>
          </cell>
          <cell r="AC178">
            <v>123</v>
          </cell>
          <cell r="AD178">
            <v>34</v>
          </cell>
          <cell r="AE178">
            <v>10</v>
          </cell>
          <cell r="AF178">
            <v>15</v>
          </cell>
          <cell r="AG178">
            <v>5</v>
          </cell>
          <cell r="AH178">
            <v>5</v>
          </cell>
          <cell r="AI178">
            <v>30</v>
          </cell>
          <cell r="AJ178">
            <v>7</v>
          </cell>
          <cell r="AK178">
            <v>6</v>
          </cell>
          <cell r="AL178">
            <v>0</v>
          </cell>
          <cell r="AM178">
            <v>5</v>
          </cell>
          <cell r="AN178">
            <v>0</v>
          </cell>
          <cell r="AO178">
            <v>0</v>
          </cell>
          <cell r="AP178">
            <v>5</v>
          </cell>
          <cell r="AQ178">
            <v>13</v>
          </cell>
          <cell r="AR178">
            <v>0</v>
          </cell>
          <cell r="AS178">
            <v>6</v>
          </cell>
          <cell r="AT178">
            <v>5</v>
          </cell>
          <cell r="AU178">
            <v>0</v>
          </cell>
          <cell r="AV178">
            <v>10</v>
          </cell>
          <cell r="AW178">
            <v>10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6</v>
          </cell>
          <cell r="BC178">
            <v>5</v>
          </cell>
          <cell r="BD178">
            <v>0</v>
          </cell>
          <cell r="BE178">
            <v>6</v>
          </cell>
          <cell r="BF178">
            <v>5</v>
          </cell>
          <cell r="BG178">
            <v>5</v>
          </cell>
          <cell r="BH178">
            <v>6</v>
          </cell>
          <cell r="BI178">
            <v>0</v>
          </cell>
          <cell r="BJ178">
            <v>6</v>
          </cell>
          <cell r="BK178">
            <v>6</v>
          </cell>
          <cell r="BL178">
            <v>10</v>
          </cell>
          <cell r="BM178">
            <v>0</v>
          </cell>
          <cell r="BN178">
            <v>0</v>
          </cell>
          <cell r="BO178">
            <v>0</v>
          </cell>
          <cell r="BP178">
            <v>3</v>
          </cell>
          <cell r="BQ178">
            <v>0</v>
          </cell>
          <cell r="BR178">
            <v>10</v>
          </cell>
          <cell r="BS178">
            <v>10</v>
          </cell>
          <cell r="BT178">
            <v>6</v>
          </cell>
          <cell r="BU178">
            <v>0</v>
          </cell>
          <cell r="BV178">
            <v>5</v>
          </cell>
          <cell r="BW178">
            <v>2</v>
          </cell>
          <cell r="BX178">
            <v>10</v>
          </cell>
          <cell r="BY178">
            <v>10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6</v>
          </cell>
          <cell r="CG178">
            <v>6</v>
          </cell>
          <cell r="CH178">
            <v>0</v>
          </cell>
          <cell r="CI178">
            <v>8</v>
          </cell>
          <cell r="CJ178">
            <v>6</v>
          </cell>
          <cell r="CK178">
            <v>7</v>
          </cell>
          <cell r="CL178">
            <v>6</v>
          </cell>
          <cell r="CM178">
            <v>5</v>
          </cell>
          <cell r="CN178">
            <v>6</v>
          </cell>
          <cell r="CO178">
            <v>6</v>
          </cell>
          <cell r="CP178">
            <v>0</v>
          </cell>
          <cell r="CR178">
            <v>1114</v>
          </cell>
          <cell r="CS178" t="str">
            <v>NGUYEN QUOC VINH</v>
          </cell>
          <cell r="CT178">
            <v>0</v>
          </cell>
          <cell r="CU178" t="str">
            <v>Non SFA</v>
          </cell>
          <cell r="CV178">
            <v>1739</v>
          </cell>
          <cell r="CX178">
            <v>577</v>
          </cell>
          <cell r="CY178">
            <v>84</v>
          </cell>
          <cell r="CZ178">
            <v>1030</v>
          </cell>
        </row>
        <row r="179">
          <cell r="B179">
            <v>70296242</v>
          </cell>
          <cell r="C179" t="str">
            <v>HKDNGUYỄN THANH KHẢI</v>
          </cell>
          <cell r="D179" t="str">
            <v>Nam Dinh</v>
          </cell>
          <cell r="E179">
            <v>5</v>
          </cell>
          <cell r="F179">
            <v>5</v>
          </cell>
          <cell r="G179">
            <v>400</v>
          </cell>
          <cell r="H179">
            <v>9</v>
          </cell>
          <cell r="I179">
            <v>0</v>
          </cell>
          <cell r="J179">
            <v>0</v>
          </cell>
          <cell r="K179">
            <v>10</v>
          </cell>
          <cell r="L179">
            <v>21</v>
          </cell>
          <cell r="M179">
            <v>5</v>
          </cell>
          <cell r="N179">
            <v>57</v>
          </cell>
          <cell r="O179">
            <v>5</v>
          </cell>
          <cell r="P179">
            <v>0</v>
          </cell>
          <cell r="Q179">
            <v>34</v>
          </cell>
          <cell r="R179">
            <v>10</v>
          </cell>
          <cell r="S179">
            <v>43</v>
          </cell>
          <cell r="T179">
            <v>15</v>
          </cell>
          <cell r="U179">
            <v>10</v>
          </cell>
          <cell r="V179">
            <v>21</v>
          </cell>
          <cell r="W179">
            <v>0</v>
          </cell>
          <cell r="X179">
            <v>33</v>
          </cell>
          <cell r="Y179">
            <v>0</v>
          </cell>
          <cell r="Z179">
            <v>0</v>
          </cell>
          <cell r="AA179">
            <v>0</v>
          </cell>
          <cell r="AB179">
            <v>16</v>
          </cell>
          <cell r="AC179">
            <v>98</v>
          </cell>
          <cell r="AD179">
            <v>31</v>
          </cell>
          <cell r="AE179">
            <v>5</v>
          </cell>
          <cell r="AF179">
            <v>15</v>
          </cell>
          <cell r="AG179">
            <v>5</v>
          </cell>
          <cell r="AH179">
            <v>5</v>
          </cell>
          <cell r="AI179">
            <v>20</v>
          </cell>
          <cell r="AJ179">
            <v>5</v>
          </cell>
          <cell r="AK179">
            <v>15</v>
          </cell>
          <cell r="AL179">
            <v>0</v>
          </cell>
          <cell r="AM179">
            <v>5</v>
          </cell>
          <cell r="AN179">
            <v>0</v>
          </cell>
          <cell r="AO179">
            <v>0</v>
          </cell>
          <cell r="AP179">
            <v>5</v>
          </cell>
          <cell r="AQ179">
            <v>19</v>
          </cell>
          <cell r="AR179">
            <v>0</v>
          </cell>
          <cell r="AS179">
            <v>5</v>
          </cell>
          <cell r="AT179">
            <v>5</v>
          </cell>
          <cell r="AU179">
            <v>0</v>
          </cell>
          <cell r="AV179">
            <v>10</v>
          </cell>
          <cell r="AW179">
            <v>10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5</v>
          </cell>
          <cell r="BC179">
            <v>5</v>
          </cell>
          <cell r="BD179">
            <v>0</v>
          </cell>
          <cell r="BE179">
            <v>5</v>
          </cell>
          <cell r="BF179">
            <v>5</v>
          </cell>
          <cell r="BG179">
            <v>5</v>
          </cell>
          <cell r="BH179">
            <v>5</v>
          </cell>
          <cell r="BI179">
            <v>0</v>
          </cell>
          <cell r="BJ179">
            <v>5</v>
          </cell>
          <cell r="BK179">
            <v>12</v>
          </cell>
          <cell r="BL179">
            <v>12</v>
          </cell>
          <cell r="BM179">
            <v>0</v>
          </cell>
          <cell r="BN179">
            <v>0</v>
          </cell>
          <cell r="BO179">
            <v>0</v>
          </cell>
          <cell r="BP179">
            <v>3</v>
          </cell>
          <cell r="BQ179">
            <v>0</v>
          </cell>
          <cell r="BR179">
            <v>10</v>
          </cell>
          <cell r="BS179">
            <v>5</v>
          </cell>
          <cell r="BT179">
            <v>5</v>
          </cell>
          <cell r="BU179">
            <v>0</v>
          </cell>
          <cell r="BV179">
            <v>5</v>
          </cell>
          <cell r="BW179">
            <v>5</v>
          </cell>
          <cell r="BX179">
            <v>5</v>
          </cell>
          <cell r="BY179">
            <v>10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5</v>
          </cell>
          <cell r="CG179">
            <v>10</v>
          </cell>
          <cell r="CH179">
            <v>0</v>
          </cell>
          <cell r="CI179">
            <v>5</v>
          </cell>
          <cell r="CJ179">
            <v>5</v>
          </cell>
          <cell r="CK179">
            <v>5</v>
          </cell>
          <cell r="CL179">
            <v>5</v>
          </cell>
          <cell r="CM179">
            <v>5</v>
          </cell>
          <cell r="CN179">
            <v>6</v>
          </cell>
          <cell r="CO179">
            <v>5</v>
          </cell>
          <cell r="CP179">
            <v>0</v>
          </cell>
          <cell r="CR179">
            <v>1115</v>
          </cell>
          <cell r="CS179" t="str">
            <v>NGUYEN QUOC VINH</v>
          </cell>
          <cell r="CT179">
            <v>0</v>
          </cell>
          <cell r="CU179" t="str">
            <v>Non SFA</v>
          </cell>
          <cell r="CV179">
            <v>2375.5</v>
          </cell>
          <cell r="CX179">
            <v>667</v>
          </cell>
          <cell r="CY179">
            <v>100</v>
          </cell>
          <cell r="CZ179">
            <v>1015</v>
          </cell>
        </row>
        <row r="180">
          <cell r="B180">
            <v>82100156</v>
          </cell>
          <cell r="C180" t="str">
            <v>DNTN CHÍNH GẤM</v>
          </cell>
          <cell r="D180" t="str">
            <v>Ninh Binh</v>
          </cell>
          <cell r="E180">
            <v>20</v>
          </cell>
          <cell r="F180">
            <v>10</v>
          </cell>
          <cell r="G180">
            <v>5000</v>
          </cell>
          <cell r="H180">
            <v>20</v>
          </cell>
          <cell r="I180">
            <v>0</v>
          </cell>
          <cell r="J180">
            <v>0</v>
          </cell>
          <cell r="K180">
            <v>100</v>
          </cell>
          <cell r="L180">
            <v>60</v>
          </cell>
          <cell r="M180">
            <v>15</v>
          </cell>
          <cell r="N180">
            <v>100</v>
          </cell>
          <cell r="O180">
            <v>10</v>
          </cell>
          <cell r="P180">
            <v>0</v>
          </cell>
          <cell r="Q180">
            <v>200</v>
          </cell>
          <cell r="R180">
            <v>5</v>
          </cell>
          <cell r="S180">
            <v>40</v>
          </cell>
          <cell r="T180">
            <v>96</v>
          </cell>
          <cell r="U180">
            <v>0</v>
          </cell>
          <cell r="V180">
            <v>0</v>
          </cell>
          <cell r="W180">
            <v>0</v>
          </cell>
          <cell r="X180">
            <v>220</v>
          </cell>
          <cell r="Y180">
            <v>0</v>
          </cell>
          <cell r="Z180">
            <v>0</v>
          </cell>
          <cell r="AA180">
            <v>0</v>
          </cell>
          <cell r="AB180">
            <v>200</v>
          </cell>
          <cell r="AC180">
            <v>400</v>
          </cell>
          <cell r="AD180">
            <v>68</v>
          </cell>
          <cell r="AE180">
            <v>5</v>
          </cell>
          <cell r="AF180">
            <v>20</v>
          </cell>
          <cell r="AG180">
            <v>5</v>
          </cell>
          <cell r="AH180">
            <v>4</v>
          </cell>
          <cell r="AI180">
            <v>35</v>
          </cell>
          <cell r="AJ180">
            <v>80</v>
          </cell>
          <cell r="AK180">
            <v>33</v>
          </cell>
          <cell r="AL180">
            <v>0</v>
          </cell>
          <cell r="AM180">
            <v>30</v>
          </cell>
          <cell r="AN180">
            <v>0</v>
          </cell>
          <cell r="AO180">
            <v>0</v>
          </cell>
          <cell r="AP180">
            <v>20</v>
          </cell>
          <cell r="AQ180">
            <v>136</v>
          </cell>
          <cell r="AR180">
            <v>0</v>
          </cell>
          <cell r="AS180">
            <v>10</v>
          </cell>
          <cell r="AT180">
            <v>14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61</v>
          </cell>
          <cell r="BA180">
            <v>0</v>
          </cell>
          <cell r="BB180">
            <v>10</v>
          </cell>
          <cell r="BC180">
            <v>15</v>
          </cell>
          <cell r="BD180">
            <v>0</v>
          </cell>
          <cell r="BE180">
            <v>10</v>
          </cell>
          <cell r="BF180">
            <v>8</v>
          </cell>
          <cell r="BG180">
            <v>10</v>
          </cell>
          <cell r="BH180">
            <v>140</v>
          </cell>
          <cell r="BI180">
            <v>0</v>
          </cell>
          <cell r="BJ180">
            <v>125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5</v>
          </cell>
          <cell r="BU180">
            <v>0</v>
          </cell>
          <cell r="BV180">
            <v>0</v>
          </cell>
          <cell r="BW180">
            <v>10</v>
          </cell>
          <cell r="BX180">
            <v>0</v>
          </cell>
          <cell r="BY180">
            <v>16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4.5</v>
          </cell>
          <cell r="CG180">
            <v>5</v>
          </cell>
          <cell r="CH180">
            <v>0</v>
          </cell>
          <cell r="CI180">
            <v>30</v>
          </cell>
          <cell r="CJ180">
            <v>5</v>
          </cell>
          <cell r="CK180">
            <v>5</v>
          </cell>
          <cell r="CL180">
            <v>2</v>
          </cell>
          <cell r="CM180">
            <v>0</v>
          </cell>
          <cell r="CN180">
            <v>19</v>
          </cell>
          <cell r="CO180">
            <v>2.5</v>
          </cell>
          <cell r="CP180">
            <v>6</v>
          </cell>
          <cell r="CR180">
            <v>7445</v>
          </cell>
          <cell r="CS180" t="str">
            <v>NGUYEN QUOC VINH</v>
          </cell>
          <cell r="CT180">
            <v>0</v>
          </cell>
          <cell r="CU180" t="str">
            <v>SFA</v>
          </cell>
          <cell r="CV180">
            <v>9274.5</v>
          </cell>
          <cell r="CX180">
            <v>6127.5</v>
          </cell>
          <cell r="CY180">
            <v>402</v>
          </cell>
          <cell r="CZ180">
            <v>7043</v>
          </cell>
        </row>
        <row r="181">
          <cell r="B181">
            <v>70000004</v>
          </cell>
          <cell r="C181" t="str">
            <v>CÔNG TY TNHH THƯƠNG MẠI NAM CƯỜNG</v>
          </cell>
          <cell r="D181" t="str">
            <v>Ninh Binh</v>
          </cell>
          <cell r="E181">
            <v>40</v>
          </cell>
          <cell r="F181">
            <v>0</v>
          </cell>
          <cell r="G181">
            <v>4680</v>
          </cell>
          <cell r="H181">
            <v>0</v>
          </cell>
          <cell r="I181">
            <v>0</v>
          </cell>
          <cell r="J181">
            <v>0</v>
          </cell>
          <cell r="K181">
            <v>7</v>
          </cell>
          <cell r="L181">
            <v>80</v>
          </cell>
          <cell r="M181">
            <v>0</v>
          </cell>
          <cell r="N181">
            <v>5</v>
          </cell>
          <cell r="O181">
            <v>0</v>
          </cell>
          <cell r="P181">
            <v>9</v>
          </cell>
          <cell r="Q181">
            <v>200</v>
          </cell>
          <cell r="R181">
            <v>20</v>
          </cell>
          <cell r="S181">
            <v>5</v>
          </cell>
          <cell r="T181">
            <v>17</v>
          </cell>
          <cell r="U181">
            <v>8</v>
          </cell>
          <cell r="V181">
            <v>8</v>
          </cell>
          <cell r="W181">
            <v>0</v>
          </cell>
          <cell r="X181">
            <v>20</v>
          </cell>
          <cell r="Y181">
            <v>0</v>
          </cell>
          <cell r="Z181">
            <v>0</v>
          </cell>
          <cell r="AA181">
            <v>0</v>
          </cell>
          <cell r="AB181">
            <v>170</v>
          </cell>
          <cell r="AC181">
            <v>500</v>
          </cell>
          <cell r="AD181">
            <v>0</v>
          </cell>
          <cell r="AE181">
            <v>5</v>
          </cell>
          <cell r="AF181">
            <v>70</v>
          </cell>
          <cell r="AG181">
            <v>100</v>
          </cell>
          <cell r="AH181">
            <v>30</v>
          </cell>
          <cell r="AI181">
            <v>0</v>
          </cell>
          <cell r="AJ181">
            <v>90</v>
          </cell>
          <cell r="AK181">
            <v>100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40</v>
          </cell>
          <cell r="AR181">
            <v>0</v>
          </cell>
          <cell r="AS181">
            <v>9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20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10</v>
          </cell>
          <cell r="BH181">
            <v>300</v>
          </cell>
          <cell r="BI181">
            <v>0</v>
          </cell>
          <cell r="BJ181">
            <v>70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9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9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3</v>
          </cell>
          <cell r="CG181">
            <v>3</v>
          </cell>
          <cell r="CH181">
            <v>0</v>
          </cell>
          <cell r="CI181">
            <v>9</v>
          </cell>
          <cell r="CJ181">
            <v>0</v>
          </cell>
          <cell r="CK181">
            <v>10</v>
          </cell>
          <cell r="CL181">
            <v>8</v>
          </cell>
          <cell r="CM181">
            <v>0</v>
          </cell>
          <cell r="CN181">
            <v>9</v>
          </cell>
          <cell r="CO181">
            <v>4.5</v>
          </cell>
          <cell r="CP181">
            <v>15</v>
          </cell>
          <cell r="CR181">
            <v>6692.5</v>
          </cell>
          <cell r="CS181" t="str">
            <v>NGUYEN QUOC VINH</v>
          </cell>
          <cell r="CT181">
            <v>0</v>
          </cell>
          <cell r="CU181" t="str">
            <v>SFA</v>
          </cell>
          <cell r="CV181">
            <v>9125</v>
          </cell>
          <cell r="CX181">
            <v>5880</v>
          </cell>
          <cell r="CY181">
            <v>457</v>
          </cell>
          <cell r="CZ181">
            <v>6235.5</v>
          </cell>
        </row>
        <row r="182">
          <cell r="B182">
            <v>82101701</v>
          </cell>
          <cell r="C182" t="str">
            <v>NGÔ NGỌC TOẢN</v>
          </cell>
          <cell r="D182" t="str">
            <v>Ha Nam</v>
          </cell>
          <cell r="E182">
            <v>44</v>
          </cell>
          <cell r="F182">
            <v>0</v>
          </cell>
          <cell r="G182">
            <v>200</v>
          </cell>
          <cell r="H182">
            <v>68</v>
          </cell>
          <cell r="I182">
            <v>0</v>
          </cell>
          <cell r="J182">
            <v>0</v>
          </cell>
          <cell r="K182">
            <v>30</v>
          </cell>
          <cell r="L182">
            <v>20</v>
          </cell>
          <cell r="M182">
            <v>5</v>
          </cell>
          <cell r="N182">
            <v>20</v>
          </cell>
          <cell r="O182">
            <v>0</v>
          </cell>
          <cell r="P182">
            <v>0</v>
          </cell>
          <cell r="Q182">
            <v>300</v>
          </cell>
          <cell r="R182">
            <v>25</v>
          </cell>
          <cell r="S182">
            <v>15</v>
          </cell>
          <cell r="T182">
            <v>15</v>
          </cell>
          <cell r="U182">
            <v>5</v>
          </cell>
          <cell r="V182">
            <v>5</v>
          </cell>
          <cell r="W182">
            <v>0</v>
          </cell>
          <cell r="X182">
            <v>40</v>
          </cell>
          <cell r="Y182">
            <v>0</v>
          </cell>
          <cell r="Z182">
            <v>0</v>
          </cell>
          <cell r="AA182">
            <v>0</v>
          </cell>
          <cell r="AB182">
            <v>70</v>
          </cell>
          <cell r="AC182">
            <v>60</v>
          </cell>
          <cell r="AD182">
            <v>20</v>
          </cell>
          <cell r="AE182">
            <v>25</v>
          </cell>
          <cell r="AF182">
            <v>20</v>
          </cell>
          <cell r="AG182">
            <v>0</v>
          </cell>
          <cell r="AH182">
            <v>0</v>
          </cell>
          <cell r="AI182">
            <v>5</v>
          </cell>
          <cell r="AJ182">
            <v>40</v>
          </cell>
          <cell r="AK182">
            <v>5</v>
          </cell>
          <cell r="AL182">
            <v>0</v>
          </cell>
          <cell r="AM182">
            <v>180</v>
          </cell>
          <cell r="AN182">
            <v>0</v>
          </cell>
          <cell r="AO182">
            <v>0</v>
          </cell>
          <cell r="AP182">
            <v>10</v>
          </cell>
          <cell r="AQ182">
            <v>15</v>
          </cell>
          <cell r="AR182">
            <v>0</v>
          </cell>
          <cell r="AS182">
            <v>10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10</v>
          </cell>
          <cell r="BC182">
            <v>50</v>
          </cell>
          <cell r="BD182">
            <v>0</v>
          </cell>
          <cell r="BE182">
            <v>10</v>
          </cell>
          <cell r="BF182">
            <v>5</v>
          </cell>
          <cell r="BG182">
            <v>0</v>
          </cell>
          <cell r="BH182">
            <v>300</v>
          </cell>
          <cell r="BI182">
            <v>0</v>
          </cell>
          <cell r="BJ182">
            <v>10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5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10</v>
          </cell>
          <cell r="CJ182">
            <v>10</v>
          </cell>
          <cell r="CK182">
            <v>5</v>
          </cell>
          <cell r="CL182">
            <v>10</v>
          </cell>
          <cell r="CM182">
            <v>0</v>
          </cell>
          <cell r="CN182">
            <v>10</v>
          </cell>
          <cell r="CO182">
            <v>0</v>
          </cell>
          <cell r="CP182">
            <v>0</v>
          </cell>
          <cell r="CR182">
            <v>1687</v>
          </cell>
          <cell r="CS182" t="str">
            <v>NGUYEN QUOC VINH</v>
          </cell>
          <cell r="CT182">
            <v>0</v>
          </cell>
          <cell r="CU182" t="str">
            <v>SFA</v>
          </cell>
          <cell r="CV182">
            <v>5977.5</v>
          </cell>
          <cell r="CX182">
            <v>958</v>
          </cell>
          <cell r="CY182">
            <v>434</v>
          </cell>
          <cell r="CZ182">
            <v>1253</v>
          </cell>
        </row>
        <row r="183">
          <cell r="B183">
            <v>70244820</v>
          </cell>
          <cell r="C183" t="str">
            <v>LÊ VĂN LONG</v>
          </cell>
          <cell r="D183" t="str">
            <v>Ha Nam</v>
          </cell>
          <cell r="E183">
            <v>60</v>
          </cell>
          <cell r="F183">
            <v>0</v>
          </cell>
          <cell r="G183">
            <v>3000</v>
          </cell>
          <cell r="H183">
            <v>10</v>
          </cell>
          <cell r="I183">
            <v>0</v>
          </cell>
          <cell r="J183">
            <v>0</v>
          </cell>
          <cell r="K183">
            <v>90</v>
          </cell>
          <cell r="L183">
            <v>10</v>
          </cell>
          <cell r="M183">
            <v>10</v>
          </cell>
          <cell r="N183">
            <v>1750</v>
          </cell>
          <cell r="O183">
            <v>5</v>
          </cell>
          <cell r="P183">
            <v>20</v>
          </cell>
          <cell r="Q183">
            <v>500</v>
          </cell>
          <cell r="R183">
            <v>25</v>
          </cell>
          <cell r="S183">
            <v>10</v>
          </cell>
          <cell r="T183">
            <v>10</v>
          </cell>
          <cell r="U183">
            <v>20</v>
          </cell>
          <cell r="V183">
            <v>20</v>
          </cell>
          <cell r="W183">
            <v>0</v>
          </cell>
          <cell r="X183">
            <v>150</v>
          </cell>
          <cell r="Y183">
            <v>0</v>
          </cell>
          <cell r="Z183">
            <v>0</v>
          </cell>
          <cell r="AA183">
            <v>0</v>
          </cell>
          <cell r="AB183">
            <v>50</v>
          </cell>
          <cell r="AC183">
            <v>50</v>
          </cell>
          <cell r="AD183">
            <v>10</v>
          </cell>
          <cell r="AE183">
            <v>25</v>
          </cell>
          <cell r="AF183">
            <v>30</v>
          </cell>
          <cell r="AG183">
            <v>10</v>
          </cell>
          <cell r="AH183">
            <v>10</v>
          </cell>
          <cell r="AI183">
            <v>10</v>
          </cell>
          <cell r="AJ183">
            <v>20</v>
          </cell>
          <cell r="AK183">
            <v>20</v>
          </cell>
          <cell r="AL183">
            <v>0</v>
          </cell>
          <cell r="AM183">
            <v>20</v>
          </cell>
          <cell r="AN183">
            <v>0</v>
          </cell>
          <cell r="AO183">
            <v>0</v>
          </cell>
          <cell r="AP183">
            <v>20</v>
          </cell>
          <cell r="AQ183">
            <v>20</v>
          </cell>
          <cell r="AR183">
            <v>0</v>
          </cell>
          <cell r="AS183">
            <v>20</v>
          </cell>
          <cell r="AT183">
            <v>10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30</v>
          </cell>
          <cell r="BA183">
            <v>0</v>
          </cell>
          <cell r="BB183">
            <v>10</v>
          </cell>
          <cell r="BC183">
            <v>20</v>
          </cell>
          <cell r="BD183">
            <v>0</v>
          </cell>
          <cell r="BE183">
            <v>20</v>
          </cell>
          <cell r="BF183">
            <v>10</v>
          </cell>
          <cell r="BG183">
            <v>10</v>
          </cell>
          <cell r="BH183">
            <v>30</v>
          </cell>
          <cell r="BI183">
            <v>0</v>
          </cell>
          <cell r="BJ183">
            <v>30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10</v>
          </cell>
          <cell r="BU183">
            <v>0</v>
          </cell>
          <cell r="BV183">
            <v>0</v>
          </cell>
          <cell r="BW183">
            <v>10</v>
          </cell>
          <cell r="BX183">
            <v>0</v>
          </cell>
          <cell r="BY183">
            <v>10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5</v>
          </cell>
          <cell r="CG183">
            <v>5</v>
          </cell>
          <cell r="CH183">
            <v>0</v>
          </cell>
          <cell r="CI183">
            <v>10</v>
          </cell>
          <cell r="CJ183">
            <v>10</v>
          </cell>
          <cell r="CK183">
            <v>10</v>
          </cell>
          <cell r="CL183">
            <v>10</v>
          </cell>
          <cell r="CM183">
            <v>0</v>
          </cell>
          <cell r="CN183">
            <v>10</v>
          </cell>
          <cell r="CO183">
            <v>5</v>
          </cell>
          <cell r="CP183">
            <v>10</v>
          </cell>
          <cell r="CR183">
            <v>6280</v>
          </cell>
          <cell r="CS183" t="str">
            <v>NGUYEN QUOC VINH</v>
          </cell>
          <cell r="CT183">
            <v>0</v>
          </cell>
          <cell r="CU183" t="str">
            <v>SFA</v>
          </cell>
          <cell r="CV183">
            <v>9405.5</v>
          </cell>
          <cell r="CX183">
            <v>3330</v>
          </cell>
          <cell r="CY183">
            <v>650</v>
          </cell>
          <cell r="CZ183">
            <v>5630</v>
          </cell>
        </row>
        <row r="184">
          <cell r="B184">
            <v>70492379</v>
          </cell>
          <cell r="C184" t="str">
            <v>NPP-GIA BẢO - TRỊNH VĂN CƯỜNG</v>
          </cell>
          <cell r="D184" t="str">
            <v>Thanh Hoa 2</v>
          </cell>
          <cell r="E184">
            <v>50</v>
          </cell>
          <cell r="F184">
            <v>10</v>
          </cell>
          <cell r="G184">
            <v>30</v>
          </cell>
          <cell r="H184">
            <v>0</v>
          </cell>
          <cell r="I184">
            <v>0</v>
          </cell>
          <cell r="J184">
            <v>0</v>
          </cell>
          <cell r="K184">
            <v>125</v>
          </cell>
          <cell r="L184">
            <v>6</v>
          </cell>
          <cell r="M184">
            <v>6</v>
          </cell>
          <cell r="N184">
            <v>75</v>
          </cell>
          <cell r="O184">
            <v>40</v>
          </cell>
          <cell r="P184">
            <v>88</v>
          </cell>
          <cell r="Q184">
            <v>779</v>
          </cell>
          <cell r="R184">
            <v>6</v>
          </cell>
          <cell r="S184">
            <v>80</v>
          </cell>
          <cell r="T184">
            <v>93</v>
          </cell>
          <cell r="U184">
            <v>0</v>
          </cell>
          <cell r="V184">
            <v>0</v>
          </cell>
          <cell r="W184">
            <v>0</v>
          </cell>
          <cell r="X184">
            <v>25</v>
          </cell>
          <cell r="Y184">
            <v>0</v>
          </cell>
          <cell r="Z184">
            <v>0</v>
          </cell>
          <cell r="AA184">
            <v>0</v>
          </cell>
          <cell r="AB184">
            <v>80</v>
          </cell>
          <cell r="AC184">
            <v>100</v>
          </cell>
          <cell r="AD184">
            <v>5</v>
          </cell>
          <cell r="AE184">
            <v>5</v>
          </cell>
          <cell r="AF184">
            <v>152</v>
          </cell>
          <cell r="AG184">
            <v>0</v>
          </cell>
          <cell r="AH184">
            <v>0</v>
          </cell>
          <cell r="AI184">
            <v>0</v>
          </cell>
          <cell r="AJ184">
            <v>410</v>
          </cell>
          <cell r="AK184">
            <v>173</v>
          </cell>
          <cell r="AL184">
            <v>0</v>
          </cell>
          <cell r="AM184">
            <v>9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8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43</v>
          </cell>
          <cell r="BC184">
            <v>13</v>
          </cell>
          <cell r="BD184">
            <v>0</v>
          </cell>
          <cell r="BE184">
            <v>7</v>
          </cell>
          <cell r="BF184">
            <v>0</v>
          </cell>
          <cell r="BG184">
            <v>0</v>
          </cell>
          <cell r="BH184">
            <v>20</v>
          </cell>
          <cell r="BI184">
            <v>0</v>
          </cell>
          <cell r="BJ184">
            <v>24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34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6</v>
          </cell>
          <cell r="CL184">
            <v>4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R184">
            <v>2506</v>
          </cell>
          <cell r="CS184" t="str">
            <v>HOANG VAN DAO</v>
          </cell>
          <cell r="CT184">
            <v>0</v>
          </cell>
          <cell r="CU184" t="str">
            <v>SFA</v>
          </cell>
          <cell r="CV184">
            <v>3319.5</v>
          </cell>
          <cell r="CX184">
            <v>262</v>
          </cell>
          <cell r="CY184">
            <v>1489</v>
          </cell>
          <cell r="CZ184">
            <v>1017</v>
          </cell>
        </row>
        <row r="185">
          <cell r="B185">
            <v>70518760</v>
          </cell>
          <cell r="C185" t="str">
            <v>NPP-MAI THỊ HÒA</v>
          </cell>
          <cell r="D185" t="str">
            <v>Thanh Hoa 2</v>
          </cell>
          <cell r="E185">
            <v>20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100</v>
          </cell>
          <cell r="L185">
            <v>25</v>
          </cell>
          <cell r="M185">
            <v>2</v>
          </cell>
          <cell r="N185">
            <v>110</v>
          </cell>
          <cell r="O185">
            <v>1</v>
          </cell>
          <cell r="P185">
            <v>8</v>
          </cell>
          <cell r="Q185">
            <v>30</v>
          </cell>
          <cell r="R185">
            <v>50</v>
          </cell>
          <cell r="S185">
            <v>25</v>
          </cell>
          <cell r="T185">
            <v>15</v>
          </cell>
          <cell r="U185">
            <v>0</v>
          </cell>
          <cell r="V185">
            <v>0</v>
          </cell>
          <cell r="W185">
            <v>0</v>
          </cell>
          <cell r="X185">
            <v>23</v>
          </cell>
          <cell r="Y185">
            <v>0</v>
          </cell>
          <cell r="Z185">
            <v>0</v>
          </cell>
          <cell r="AA185">
            <v>0</v>
          </cell>
          <cell r="AB185">
            <v>50</v>
          </cell>
          <cell r="AC185">
            <v>150</v>
          </cell>
          <cell r="AD185">
            <v>15</v>
          </cell>
          <cell r="AE185">
            <v>100</v>
          </cell>
          <cell r="AF185">
            <v>5</v>
          </cell>
          <cell r="AG185">
            <v>2</v>
          </cell>
          <cell r="AH185">
            <v>2</v>
          </cell>
          <cell r="AI185">
            <v>0</v>
          </cell>
          <cell r="AJ185">
            <v>5</v>
          </cell>
          <cell r="AK185">
            <v>10</v>
          </cell>
          <cell r="AL185">
            <v>0</v>
          </cell>
          <cell r="AM185">
            <v>7</v>
          </cell>
          <cell r="AN185">
            <v>0</v>
          </cell>
          <cell r="AO185">
            <v>0</v>
          </cell>
          <cell r="AP185">
            <v>0</v>
          </cell>
          <cell r="AQ185">
            <v>20</v>
          </cell>
          <cell r="AR185">
            <v>0</v>
          </cell>
          <cell r="AS185">
            <v>3</v>
          </cell>
          <cell r="AT185">
            <v>8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4</v>
          </cell>
          <cell r="BA185">
            <v>0</v>
          </cell>
          <cell r="BB185">
            <v>5</v>
          </cell>
          <cell r="BC185">
            <v>20</v>
          </cell>
          <cell r="BD185">
            <v>0</v>
          </cell>
          <cell r="BE185">
            <v>5</v>
          </cell>
          <cell r="BF185">
            <v>3</v>
          </cell>
          <cell r="BG185">
            <v>0</v>
          </cell>
          <cell r="BH185">
            <v>150</v>
          </cell>
          <cell r="BI185">
            <v>0</v>
          </cell>
          <cell r="BJ185">
            <v>6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2</v>
          </cell>
          <cell r="BU185">
            <v>0</v>
          </cell>
          <cell r="BV185">
            <v>0</v>
          </cell>
          <cell r="BW185">
            <v>3</v>
          </cell>
          <cell r="BX185">
            <v>0</v>
          </cell>
          <cell r="BY185">
            <v>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9</v>
          </cell>
          <cell r="CL185">
            <v>2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R185">
            <v>997</v>
          </cell>
          <cell r="CS185" t="str">
            <v>HOANG VAN DAO</v>
          </cell>
          <cell r="CT185">
            <v>0</v>
          </cell>
          <cell r="CU185" t="str">
            <v>SFA</v>
          </cell>
          <cell r="CV185">
            <v>5569.5</v>
          </cell>
          <cell r="CX185">
            <v>410</v>
          </cell>
          <cell r="CY185">
            <v>72</v>
          </cell>
          <cell r="CZ185">
            <v>925</v>
          </cell>
        </row>
        <row r="186">
          <cell r="B186">
            <v>70146832</v>
          </cell>
          <cell r="C186" t="str">
            <v>LÊ THỊ LÂM</v>
          </cell>
          <cell r="D186" t="str">
            <v>Thanh Hoa 2</v>
          </cell>
          <cell r="E186">
            <v>50</v>
          </cell>
          <cell r="F186">
            <v>0</v>
          </cell>
          <cell r="G186">
            <v>2000</v>
          </cell>
          <cell r="H186">
            <v>0</v>
          </cell>
          <cell r="I186">
            <v>0</v>
          </cell>
          <cell r="J186">
            <v>0</v>
          </cell>
          <cell r="K186">
            <v>320</v>
          </cell>
          <cell r="L186">
            <v>30</v>
          </cell>
          <cell r="M186">
            <v>10</v>
          </cell>
          <cell r="N186">
            <v>300</v>
          </cell>
          <cell r="O186">
            <v>1</v>
          </cell>
          <cell r="P186">
            <v>8</v>
          </cell>
          <cell r="Q186">
            <v>300</v>
          </cell>
          <cell r="R186">
            <v>100</v>
          </cell>
          <cell r="S186">
            <v>60</v>
          </cell>
          <cell r="T186">
            <v>60</v>
          </cell>
          <cell r="U186">
            <v>0</v>
          </cell>
          <cell r="V186">
            <v>0</v>
          </cell>
          <cell r="W186">
            <v>0</v>
          </cell>
          <cell r="X186">
            <v>20</v>
          </cell>
          <cell r="Y186">
            <v>0</v>
          </cell>
          <cell r="Z186">
            <v>0</v>
          </cell>
          <cell r="AA186">
            <v>0</v>
          </cell>
          <cell r="AB186">
            <v>100</v>
          </cell>
          <cell r="AC186">
            <v>200</v>
          </cell>
          <cell r="AD186">
            <v>20</v>
          </cell>
          <cell r="AE186">
            <v>100</v>
          </cell>
          <cell r="AF186">
            <v>30</v>
          </cell>
          <cell r="AG186">
            <v>2</v>
          </cell>
          <cell r="AH186">
            <v>2</v>
          </cell>
          <cell r="AI186">
            <v>0</v>
          </cell>
          <cell r="AJ186">
            <v>20</v>
          </cell>
          <cell r="AK186">
            <v>44</v>
          </cell>
          <cell r="AL186">
            <v>0</v>
          </cell>
          <cell r="AM186">
            <v>120</v>
          </cell>
          <cell r="AN186">
            <v>0</v>
          </cell>
          <cell r="AO186">
            <v>0</v>
          </cell>
          <cell r="AP186">
            <v>0</v>
          </cell>
          <cell r="AQ186">
            <v>20</v>
          </cell>
          <cell r="AR186">
            <v>0</v>
          </cell>
          <cell r="AS186">
            <v>25</v>
          </cell>
          <cell r="AT186">
            <v>45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4</v>
          </cell>
          <cell r="BA186">
            <v>0</v>
          </cell>
          <cell r="BB186">
            <v>20</v>
          </cell>
          <cell r="BC186">
            <v>20</v>
          </cell>
          <cell r="BD186">
            <v>0</v>
          </cell>
          <cell r="BE186">
            <v>30</v>
          </cell>
          <cell r="BF186">
            <v>50</v>
          </cell>
          <cell r="BG186">
            <v>0</v>
          </cell>
          <cell r="BH186">
            <v>130</v>
          </cell>
          <cell r="BI186">
            <v>0</v>
          </cell>
          <cell r="BJ186">
            <v>60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15</v>
          </cell>
          <cell r="BU186">
            <v>0</v>
          </cell>
          <cell r="BV186">
            <v>0</v>
          </cell>
          <cell r="BW186">
            <v>3</v>
          </cell>
          <cell r="BX186">
            <v>0</v>
          </cell>
          <cell r="BY186">
            <v>2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16</v>
          </cell>
          <cell r="CL186">
            <v>2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R186">
            <v>4339</v>
          </cell>
          <cell r="CS186" t="str">
            <v>HOANG VAN DAO</v>
          </cell>
          <cell r="CT186">
            <v>0</v>
          </cell>
          <cell r="CU186" t="str">
            <v>SFA</v>
          </cell>
          <cell r="CV186">
            <v>12602</v>
          </cell>
          <cell r="CX186">
            <v>2603</v>
          </cell>
          <cell r="CY186">
            <v>449</v>
          </cell>
          <cell r="CZ186">
            <v>3890</v>
          </cell>
        </row>
        <row r="187">
          <cell r="B187">
            <v>70244817</v>
          </cell>
          <cell r="C187" t="str">
            <v>CT CP THƯƠNG MẠI U.N.I</v>
          </cell>
          <cell r="D187" t="str">
            <v>Thanh Hoa 2</v>
          </cell>
          <cell r="E187">
            <v>50</v>
          </cell>
          <cell r="F187">
            <v>0</v>
          </cell>
          <cell r="G187">
            <v>700</v>
          </cell>
          <cell r="H187">
            <v>0</v>
          </cell>
          <cell r="I187">
            <v>0</v>
          </cell>
          <cell r="J187">
            <v>0</v>
          </cell>
          <cell r="K187">
            <v>150</v>
          </cell>
          <cell r="L187">
            <v>70</v>
          </cell>
          <cell r="M187">
            <v>10</v>
          </cell>
          <cell r="N187">
            <v>300</v>
          </cell>
          <cell r="O187">
            <v>1</v>
          </cell>
          <cell r="P187">
            <v>8</v>
          </cell>
          <cell r="Q187">
            <v>120</v>
          </cell>
          <cell r="R187">
            <v>175</v>
          </cell>
          <cell r="S187">
            <v>60</v>
          </cell>
          <cell r="T187">
            <v>60</v>
          </cell>
          <cell r="U187">
            <v>0</v>
          </cell>
          <cell r="V187">
            <v>0</v>
          </cell>
          <cell r="W187">
            <v>0</v>
          </cell>
          <cell r="X187">
            <v>20</v>
          </cell>
          <cell r="Y187">
            <v>0</v>
          </cell>
          <cell r="Z187">
            <v>0</v>
          </cell>
          <cell r="AA187">
            <v>0</v>
          </cell>
          <cell r="AB187">
            <v>20</v>
          </cell>
          <cell r="AC187">
            <v>250</v>
          </cell>
          <cell r="AD187">
            <v>20</v>
          </cell>
          <cell r="AE187">
            <v>150</v>
          </cell>
          <cell r="AF187">
            <v>30</v>
          </cell>
          <cell r="AG187">
            <v>2</v>
          </cell>
          <cell r="AH187">
            <v>2</v>
          </cell>
          <cell r="AI187">
            <v>0</v>
          </cell>
          <cell r="AJ187">
            <v>20</v>
          </cell>
          <cell r="AK187">
            <v>44</v>
          </cell>
          <cell r="AL187">
            <v>0</v>
          </cell>
          <cell r="AM187">
            <v>120</v>
          </cell>
          <cell r="AN187">
            <v>0</v>
          </cell>
          <cell r="AO187">
            <v>0</v>
          </cell>
          <cell r="AP187">
            <v>0</v>
          </cell>
          <cell r="AQ187">
            <v>60</v>
          </cell>
          <cell r="AR187">
            <v>0</v>
          </cell>
          <cell r="AS187">
            <v>25</v>
          </cell>
          <cell r="AT187">
            <v>45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4</v>
          </cell>
          <cell r="BA187">
            <v>0</v>
          </cell>
          <cell r="BB187">
            <v>20</v>
          </cell>
          <cell r="BC187">
            <v>20</v>
          </cell>
          <cell r="BD187">
            <v>0</v>
          </cell>
          <cell r="BE187">
            <v>30</v>
          </cell>
          <cell r="BF187">
            <v>50</v>
          </cell>
          <cell r="BG187">
            <v>0</v>
          </cell>
          <cell r="BH187">
            <v>70</v>
          </cell>
          <cell r="BI187">
            <v>0</v>
          </cell>
          <cell r="BJ187">
            <v>60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15</v>
          </cell>
          <cell r="BU187">
            <v>0</v>
          </cell>
          <cell r="BV187">
            <v>0</v>
          </cell>
          <cell r="BW187">
            <v>3</v>
          </cell>
          <cell r="BX187">
            <v>0</v>
          </cell>
          <cell r="BY187">
            <v>2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16</v>
          </cell>
          <cell r="CL187">
            <v>2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R187">
            <v>2804</v>
          </cell>
          <cell r="CS187" t="str">
            <v>HOANG VAN DAO</v>
          </cell>
          <cell r="CT187">
            <v>0</v>
          </cell>
          <cell r="CU187" t="str">
            <v>SFA</v>
          </cell>
          <cell r="CV187">
            <v>5420.5</v>
          </cell>
          <cell r="CX187">
            <v>1253</v>
          </cell>
          <cell r="CY187">
            <v>269</v>
          </cell>
          <cell r="CZ187">
            <v>2535</v>
          </cell>
        </row>
        <row r="188">
          <cell r="B188">
            <v>70494400</v>
          </cell>
          <cell r="C188" t="str">
            <v>NPP LINH CHI - CÔNG TY TNHH TMDV MAI LINH CHI</v>
          </cell>
          <cell r="D188" t="str">
            <v>Thanh Hoa 2</v>
          </cell>
          <cell r="E188">
            <v>0</v>
          </cell>
          <cell r="F188">
            <v>500</v>
          </cell>
          <cell r="G188">
            <v>10</v>
          </cell>
          <cell r="H188">
            <v>0</v>
          </cell>
          <cell r="I188">
            <v>0</v>
          </cell>
          <cell r="J188">
            <v>0</v>
          </cell>
          <cell r="K188">
            <v>243</v>
          </cell>
          <cell r="L188">
            <v>6</v>
          </cell>
          <cell r="M188">
            <v>0</v>
          </cell>
          <cell r="N188">
            <v>125</v>
          </cell>
          <cell r="O188">
            <v>50</v>
          </cell>
          <cell r="P188">
            <v>7</v>
          </cell>
          <cell r="Q188">
            <v>800</v>
          </cell>
          <cell r="R188">
            <v>5</v>
          </cell>
          <cell r="S188">
            <v>123</v>
          </cell>
          <cell r="T188">
            <v>112</v>
          </cell>
          <cell r="U188">
            <v>0</v>
          </cell>
          <cell r="V188">
            <v>0</v>
          </cell>
          <cell r="W188">
            <v>0</v>
          </cell>
          <cell r="X188">
            <v>15</v>
          </cell>
          <cell r="Y188">
            <v>0</v>
          </cell>
          <cell r="Z188">
            <v>0</v>
          </cell>
          <cell r="AA188">
            <v>0</v>
          </cell>
          <cell r="AB188">
            <v>20</v>
          </cell>
          <cell r="AC188">
            <v>20</v>
          </cell>
          <cell r="AD188">
            <v>5</v>
          </cell>
          <cell r="AE188">
            <v>10</v>
          </cell>
          <cell r="AF188">
            <v>34</v>
          </cell>
          <cell r="AG188">
            <v>0</v>
          </cell>
          <cell r="AH188">
            <v>0</v>
          </cell>
          <cell r="AI188">
            <v>0</v>
          </cell>
          <cell r="AJ188">
            <v>500</v>
          </cell>
          <cell r="AK188">
            <v>229.5</v>
          </cell>
          <cell r="AL188">
            <v>0</v>
          </cell>
          <cell r="AM188">
            <v>10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5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15</v>
          </cell>
          <cell r="BD188">
            <v>0</v>
          </cell>
          <cell r="BE188">
            <v>5</v>
          </cell>
          <cell r="BF188">
            <v>0</v>
          </cell>
          <cell r="BG188">
            <v>0</v>
          </cell>
          <cell r="BH188">
            <v>35</v>
          </cell>
          <cell r="BI188">
            <v>0</v>
          </cell>
          <cell r="BJ188">
            <v>5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4</v>
          </cell>
          <cell r="CL188">
            <v>3</v>
          </cell>
          <cell r="CM188">
            <v>0</v>
          </cell>
          <cell r="CN188">
            <v>0</v>
          </cell>
          <cell r="CO188">
            <v>0</v>
          </cell>
          <cell r="CP188">
            <v>0</v>
          </cell>
          <cell r="CR188">
            <v>2896.5</v>
          </cell>
          <cell r="CS188" t="str">
            <v>HOANG VAN DAO</v>
          </cell>
          <cell r="CT188">
            <v>0</v>
          </cell>
          <cell r="CU188" t="str">
            <v>SFA</v>
          </cell>
          <cell r="CV188">
            <v>9308.5</v>
          </cell>
          <cell r="CX188">
            <v>610</v>
          </cell>
          <cell r="CY188">
            <v>1529.5</v>
          </cell>
          <cell r="CZ188">
            <v>1367</v>
          </cell>
        </row>
        <row r="189">
          <cell r="B189">
            <v>70228730</v>
          </cell>
          <cell r="C189" t="str">
            <v>CT CP THƯƠNG MẠI</v>
          </cell>
          <cell r="D189" t="str">
            <v>Thanh Hoa 2</v>
          </cell>
          <cell r="E189">
            <v>5</v>
          </cell>
          <cell r="F189">
            <v>0</v>
          </cell>
          <cell r="G189">
            <v>120</v>
          </cell>
          <cell r="H189">
            <v>10</v>
          </cell>
          <cell r="I189">
            <v>0</v>
          </cell>
          <cell r="J189">
            <v>0</v>
          </cell>
          <cell r="K189">
            <v>10</v>
          </cell>
          <cell r="L189">
            <v>10</v>
          </cell>
          <cell r="M189">
            <v>5</v>
          </cell>
          <cell r="N189">
            <v>75</v>
          </cell>
          <cell r="O189">
            <v>2.5</v>
          </cell>
          <cell r="P189">
            <v>0</v>
          </cell>
          <cell r="Q189">
            <v>500</v>
          </cell>
          <cell r="R189">
            <v>5</v>
          </cell>
          <cell r="S189">
            <v>5</v>
          </cell>
          <cell r="T189">
            <v>5</v>
          </cell>
          <cell r="U189">
            <v>5</v>
          </cell>
          <cell r="V189">
            <v>5</v>
          </cell>
          <cell r="W189">
            <v>0</v>
          </cell>
          <cell r="X189">
            <v>15</v>
          </cell>
          <cell r="Y189">
            <v>0</v>
          </cell>
          <cell r="Z189">
            <v>0</v>
          </cell>
          <cell r="AA189">
            <v>0</v>
          </cell>
          <cell r="AB189">
            <v>10</v>
          </cell>
          <cell r="AC189">
            <v>10</v>
          </cell>
          <cell r="AD189">
            <v>5</v>
          </cell>
          <cell r="AE189">
            <v>5</v>
          </cell>
          <cell r="AF189">
            <v>10</v>
          </cell>
          <cell r="AG189">
            <v>5</v>
          </cell>
          <cell r="AH189">
            <v>0</v>
          </cell>
          <cell r="AI189">
            <v>0</v>
          </cell>
          <cell r="AJ189">
            <v>100</v>
          </cell>
          <cell r="AK189">
            <v>10</v>
          </cell>
          <cell r="AL189">
            <v>0</v>
          </cell>
          <cell r="AM189">
            <v>15</v>
          </cell>
          <cell r="AN189">
            <v>0</v>
          </cell>
          <cell r="AO189">
            <v>0</v>
          </cell>
          <cell r="AP189">
            <v>5</v>
          </cell>
          <cell r="AQ189">
            <v>10</v>
          </cell>
          <cell r="AR189">
            <v>0</v>
          </cell>
          <cell r="AS189">
            <v>10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20</v>
          </cell>
          <cell r="BA189">
            <v>0</v>
          </cell>
          <cell r="BB189">
            <v>5</v>
          </cell>
          <cell r="BC189">
            <v>15</v>
          </cell>
          <cell r="BD189">
            <v>0</v>
          </cell>
          <cell r="BE189">
            <v>5</v>
          </cell>
          <cell r="BF189">
            <v>5</v>
          </cell>
          <cell r="BG189">
            <v>5</v>
          </cell>
          <cell r="BH189">
            <v>150</v>
          </cell>
          <cell r="BI189">
            <v>0</v>
          </cell>
          <cell r="BJ189">
            <v>10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5</v>
          </cell>
          <cell r="BU189">
            <v>0</v>
          </cell>
          <cell r="BV189">
            <v>0</v>
          </cell>
          <cell r="BW189">
            <v>5</v>
          </cell>
          <cell r="BX189">
            <v>0</v>
          </cell>
          <cell r="BY189">
            <v>5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5</v>
          </cell>
          <cell r="CJ189">
            <v>5</v>
          </cell>
          <cell r="CK189">
            <v>5</v>
          </cell>
          <cell r="CL189">
            <v>5</v>
          </cell>
          <cell r="CM189">
            <v>0</v>
          </cell>
          <cell r="CN189">
            <v>0</v>
          </cell>
          <cell r="CO189">
            <v>2.5</v>
          </cell>
          <cell r="CP189">
            <v>5</v>
          </cell>
          <cell r="CR189">
            <v>1230</v>
          </cell>
          <cell r="CS189" t="str">
            <v>HOANG VAN DAO</v>
          </cell>
          <cell r="CT189">
            <v>0</v>
          </cell>
          <cell r="CU189" t="str">
            <v>SFA</v>
          </cell>
          <cell r="CV189">
            <v>10879</v>
          </cell>
          <cell r="CX189">
            <v>390</v>
          </cell>
          <cell r="CY189">
            <v>635</v>
          </cell>
          <cell r="CZ189">
            <v>595</v>
          </cell>
        </row>
        <row r="190">
          <cell r="B190">
            <v>70307089</v>
          </cell>
          <cell r="C190" t="str">
            <v>DƯƠNG THỊ THẮNG</v>
          </cell>
          <cell r="D190" t="str">
            <v>Thanh Hoa 2</v>
          </cell>
          <cell r="E190">
            <v>5</v>
          </cell>
          <cell r="F190">
            <v>0</v>
          </cell>
          <cell r="G190">
            <v>20</v>
          </cell>
          <cell r="H190">
            <v>5</v>
          </cell>
          <cell r="I190">
            <v>0</v>
          </cell>
          <cell r="J190">
            <v>0</v>
          </cell>
          <cell r="K190">
            <v>20</v>
          </cell>
          <cell r="L190">
            <v>0</v>
          </cell>
          <cell r="M190">
            <v>0</v>
          </cell>
          <cell r="N190">
            <v>50</v>
          </cell>
          <cell r="O190">
            <v>0</v>
          </cell>
          <cell r="P190">
            <v>0</v>
          </cell>
          <cell r="Q190">
            <v>20</v>
          </cell>
          <cell r="R190">
            <v>50</v>
          </cell>
          <cell r="S190">
            <v>10</v>
          </cell>
          <cell r="T190">
            <v>10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20</v>
          </cell>
          <cell r="AC190">
            <v>20</v>
          </cell>
          <cell r="AD190">
            <v>0</v>
          </cell>
          <cell r="AE190">
            <v>50</v>
          </cell>
          <cell r="AF190">
            <v>0</v>
          </cell>
          <cell r="AG190">
            <v>10</v>
          </cell>
          <cell r="AH190">
            <v>10</v>
          </cell>
          <cell r="AI190">
            <v>0</v>
          </cell>
          <cell r="AJ190">
            <v>20</v>
          </cell>
          <cell r="AK190">
            <v>20</v>
          </cell>
          <cell r="AL190">
            <v>0</v>
          </cell>
          <cell r="AM190">
            <v>5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5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5</v>
          </cell>
          <cell r="BA190">
            <v>0</v>
          </cell>
          <cell r="BB190">
            <v>5</v>
          </cell>
          <cell r="BC190">
            <v>5</v>
          </cell>
          <cell r="BD190">
            <v>0</v>
          </cell>
          <cell r="BE190">
            <v>5</v>
          </cell>
          <cell r="BF190">
            <v>0</v>
          </cell>
          <cell r="BG190">
            <v>0</v>
          </cell>
          <cell r="BH190">
            <v>5</v>
          </cell>
          <cell r="BI190">
            <v>0</v>
          </cell>
          <cell r="BJ190">
            <v>20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5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R190">
            <v>400</v>
          </cell>
          <cell r="CS190" t="str">
            <v>HOANG VAN DAO</v>
          </cell>
          <cell r="CT190">
            <v>0</v>
          </cell>
          <cell r="CU190" t="str">
            <v>Non SFA</v>
          </cell>
          <cell r="CV190">
            <v>122</v>
          </cell>
          <cell r="CX190">
            <v>105</v>
          </cell>
          <cell r="CY190">
            <v>75</v>
          </cell>
          <cell r="CZ190">
            <v>325</v>
          </cell>
        </row>
        <row r="191">
          <cell r="B191">
            <v>82102019</v>
          </cell>
          <cell r="C191" t="str">
            <v>NGUYỄN THỊ HÒA</v>
          </cell>
          <cell r="D191" t="str">
            <v>Thanh Hoa 1</v>
          </cell>
          <cell r="E191">
            <v>15</v>
          </cell>
          <cell r="F191">
            <v>0</v>
          </cell>
          <cell r="G191">
            <v>120</v>
          </cell>
          <cell r="H191">
            <v>0</v>
          </cell>
          <cell r="I191">
            <v>0</v>
          </cell>
          <cell r="J191">
            <v>0</v>
          </cell>
          <cell r="K191">
            <v>43</v>
          </cell>
          <cell r="L191">
            <v>15</v>
          </cell>
          <cell r="M191">
            <v>4</v>
          </cell>
          <cell r="N191">
            <v>225</v>
          </cell>
          <cell r="O191">
            <v>0</v>
          </cell>
          <cell r="P191">
            <v>14</v>
          </cell>
          <cell r="Q191">
            <v>144</v>
          </cell>
          <cell r="R191">
            <v>162</v>
          </cell>
          <cell r="S191">
            <v>7</v>
          </cell>
          <cell r="T191">
            <v>6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12</v>
          </cell>
          <cell r="AC191">
            <v>154</v>
          </cell>
          <cell r="AD191">
            <v>10</v>
          </cell>
          <cell r="AE191">
            <v>116.5</v>
          </cell>
          <cell r="AF191">
            <v>12</v>
          </cell>
          <cell r="AG191">
            <v>5</v>
          </cell>
          <cell r="AH191">
            <v>5</v>
          </cell>
          <cell r="AI191">
            <v>7</v>
          </cell>
          <cell r="AJ191">
            <v>23</v>
          </cell>
          <cell r="AK191">
            <v>12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6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10</v>
          </cell>
          <cell r="BA191">
            <v>0</v>
          </cell>
          <cell r="BB191">
            <v>0</v>
          </cell>
          <cell r="BC191">
            <v>15</v>
          </cell>
          <cell r="BD191">
            <v>0</v>
          </cell>
          <cell r="BE191">
            <v>6</v>
          </cell>
          <cell r="BF191">
            <v>0</v>
          </cell>
          <cell r="BG191">
            <v>5</v>
          </cell>
          <cell r="BH191">
            <v>23</v>
          </cell>
          <cell r="BI191">
            <v>0</v>
          </cell>
          <cell r="BJ191">
            <v>5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23</v>
          </cell>
          <cell r="BU191">
            <v>0</v>
          </cell>
          <cell r="BV191">
            <v>0</v>
          </cell>
          <cell r="BW191">
            <v>5</v>
          </cell>
          <cell r="BX191">
            <v>0</v>
          </cell>
          <cell r="BY191">
            <v>5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5</v>
          </cell>
          <cell r="CR191">
            <v>1219.5</v>
          </cell>
          <cell r="CS191" t="str">
            <v>TRUONG QUANG THUAN</v>
          </cell>
          <cell r="CT191">
            <v>0</v>
          </cell>
          <cell r="CU191" t="str">
            <v>SFA</v>
          </cell>
          <cell r="CV191">
            <v>2471</v>
          </cell>
          <cell r="CX191">
            <v>371</v>
          </cell>
          <cell r="CY191">
            <v>217</v>
          </cell>
          <cell r="CZ191">
            <v>1002.5</v>
          </cell>
        </row>
        <row r="192">
          <cell r="B192">
            <v>82511487</v>
          </cell>
          <cell r="C192" t="str">
            <v>NPP CHUYEN BUOI</v>
          </cell>
          <cell r="D192" t="str">
            <v>Thanh Hoa 1</v>
          </cell>
          <cell r="E192">
            <v>24</v>
          </cell>
          <cell r="F192">
            <v>0</v>
          </cell>
          <cell r="G192">
            <v>2354</v>
          </cell>
          <cell r="H192">
            <v>0</v>
          </cell>
          <cell r="I192">
            <v>0</v>
          </cell>
          <cell r="J192">
            <v>0</v>
          </cell>
          <cell r="K192">
            <v>34</v>
          </cell>
          <cell r="L192">
            <v>15</v>
          </cell>
          <cell r="M192">
            <v>5</v>
          </cell>
          <cell r="N192">
            <v>116.5</v>
          </cell>
          <cell r="O192">
            <v>2.5</v>
          </cell>
          <cell r="P192">
            <v>15</v>
          </cell>
          <cell r="Q192">
            <v>560</v>
          </cell>
          <cell r="R192">
            <v>22.5</v>
          </cell>
          <cell r="S192">
            <v>13</v>
          </cell>
          <cell r="T192">
            <v>12</v>
          </cell>
          <cell r="U192">
            <v>0</v>
          </cell>
          <cell r="V192">
            <v>0</v>
          </cell>
          <cell r="W192">
            <v>0</v>
          </cell>
          <cell r="X192">
            <v>150</v>
          </cell>
          <cell r="Y192">
            <v>0</v>
          </cell>
          <cell r="Z192">
            <v>0</v>
          </cell>
          <cell r="AA192">
            <v>0</v>
          </cell>
          <cell r="AB192">
            <v>24</v>
          </cell>
          <cell r="AC192">
            <v>125</v>
          </cell>
          <cell r="AD192">
            <v>23</v>
          </cell>
          <cell r="AE192">
            <v>16</v>
          </cell>
          <cell r="AF192">
            <v>13</v>
          </cell>
          <cell r="AG192">
            <v>15</v>
          </cell>
          <cell r="AH192">
            <v>5</v>
          </cell>
          <cell r="AI192">
            <v>5</v>
          </cell>
          <cell r="AJ192">
            <v>23</v>
          </cell>
          <cell r="AK192">
            <v>9</v>
          </cell>
          <cell r="AL192">
            <v>0</v>
          </cell>
          <cell r="AM192">
            <v>23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12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16</v>
          </cell>
          <cell r="BA192">
            <v>0</v>
          </cell>
          <cell r="BB192">
            <v>5</v>
          </cell>
          <cell r="BC192">
            <v>30</v>
          </cell>
          <cell r="BD192">
            <v>0</v>
          </cell>
          <cell r="BE192">
            <v>5</v>
          </cell>
          <cell r="BF192">
            <v>0</v>
          </cell>
          <cell r="BG192">
            <v>5</v>
          </cell>
          <cell r="BH192">
            <v>60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5</v>
          </cell>
          <cell r="BU192">
            <v>0</v>
          </cell>
          <cell r="BV192">
            <v>0</v>
          </cell>
          <cell r="BW192">
            <v>5</v>
          </cell>
          <cell r="BX192">
            <v>0</v>
          </cell>
          <cell r="BY192">
            <v>5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5</v>
          </cell>
          <cell r="CL192">
            <v>5</v>
          </cell>
          <cell r="CM192">
            <v>0</v>
          </cell>
          <cell r="CN192">
            <v>0</v>
          </cell>
          <cell r="CO192">
            <v>0</v>
          </cell>
          <cell r="CP192">
            <v>5</v>
          </cell>
          <cell r="CR192">
            <v>3767.5</v>
          </cell>
          <cell r="CS192" t="str">
            <v>TRUONG QUANG THUAN</v>
          </cell>
          <cell r="CT192">
            <v>0</v>
          </cell>
          <cell r="CU192" t="str">
            <v>SFA</v>
          </cell>
          <cell r="CV192">
            <v>8021</v>
          </cell>
          <cell r="CX192">
            <v>2677</v>
          </cell>
          <cell r="CY192">
            <v>626</v>
          </cell>
          <cell r="CZ192">
            <v>3141.5</v>
          </cell>
        </row>
        <row r="193">
          <cell r="B193">
            <v>70000210</v>
          </cell>
          <cell r="C193" t="str">
            <v>NGUYỄN THỊ VÂN</v>
          </cell>
          <cell r="D193" t="str">
            <v>Thanh Hoa 1</v>
          </cell>
          <cell r="E193">
            <v>0</v>
          </cell>
          <cell r="F193">
            <v>20</v>
          </cell>
          <cell r="G193">
            <v>400</v>
          </cell>
          <cell r="H193">
            <v>50</v>
          </cell>
          <cell r="I193">
            <v>0</v>
          </cell>
          <cell r="J193">
            <v>0</v>
          </cell>
          <cell r="K193">
            <v>20</v>
          </cell>
          <cell r="L193">
            <v>0</v>
          </cell>
          <cell r="M193">
            <v>0</v>
          </cell>
          <cell r="N193">
            <v>100</v>
          </cell>
          <cell r="O193">
            <v>0</v>
          </cell>
          <cell r="P193">
            <v>10</v>
          </cell>
          <cell r="Q193">
            <v>500</v>
          </cell>
          <cell r="R193">
            <v>50</v>
          </cell>
          <cell r="S193">
            <v>50</v>
          </cell>
          <cell r="T193">
            <v>50</v>
          </cell>
          <cell r="U193">
            <v>5</v>
          </cell>
          <cell r="V193">
            <v>5</v>
          </cell>
          <cell r="W193">
            <v>0</v>
          </cell>
          <cell r="X193">
            <v>100</v>
          </cell>
          <cell r="Y193">
            <v>0</v>
          </cell>
          <cell r="Z193">
            <v>0</v>
          </cell>
          <cell r="AA193">
            <v>0</v>
          </cell>
          <cell r="AB193">
            <v>200</v>
          </cell>
          <cell r="AC193">
            <v>200</v>
          </cell>
          <cell r="AD193">
            <v>0</v>
          </cell>
          <cell r="AE193">
            <v>50</v>
          </cell>
          <cell r="AF193">
            <v>100</v>
          </cell>
          <cell r="AG193">
            <v>0</v>
          </cell>
          <cell r="AH193">
            <v>0</v>
          </cell>
          <cell r="AI193">
            <v>0</v>
          </cell>
          <cell r="AJ193">
            <v>20</v>
          </cell>
          <cell r="AK193">
            <v>10</v>
          </cell>
          <cell r="AL193">
            <v>0</v>
          </cell>
          <cell r="AM193">
            <v>100</v>
          </cell>
          <cell r="AN193">
            <v>0</v>
          </cell>
          <cell r="AO193">
            <v>0</v>
          </cell>
          <cell r="AP193">
            <v>30</v>
          </cell>
          <cell r="AQ193">
            <v>40</v>
          </cell>
          <cell r="AR193">
            <v>0</v>
          </cell>
          <cell r="AS193">
            <v>30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20</v>
          </cell>
          <cell r="BC193">
            <v>100</v>
          </cell>
          <cell r="BD193">
            <v>0</v>
          </cell>
          <cell r="BE193">
            <v>20</v>
          </cell>
          <cell r="BF193">
            <v>0</v>
          </cell>
          <cell r="BG193">
            <v>20</v>
          </cell>
          <cell r="BH193">
            <v>100</v>
          </cell>
          <cell r="BI193">
            <v>0</v>
          </cell>
          <cell r="BJ193">
            <v>20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20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20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5</v>
          </cell>
          <cell r="CR193">
            <v>2465</v>
          </cell>
          <cell r="CS193" t="str">
            <v>TRUONG QUANG THUAN</v>
          </cell>
          <cell r="CT193">
            <v>0</v>
          </cell>
          <cell r="CU193" t="str">
            <v>SFA</v>
          </cell>
          <cell r="CV193">
            <v>15875</v>
          </cell>
          <cell r="CX193">
            <v>1285</v>
          </cell>
          <cell r="CY193">
            <v>570</v>
          </cell>
          <cell r="CZ193">
            <v>1895</v>
          </cell>
        </row>
        <row r="194">
          <cell r="B194">
            <v>70457912</v>
          </cell>
          <cell r="C194" t="str">
            <v>NGUYỄN NGỌC CHƯƠNG ( New W4Nov)</v>
          </cell>
          <cell r="D194" t="str">
            <v>Thanh Hoa 1</v>
          </cell>
          <cell r="E194">
            <v>13</v>
          </cell>
          <cell r="F194">
            <v>1</v>
          </cell>
          <cell r="G194">
            <v>1500</v>
          </cell>
          <cell r="H194">
            <v>148</v>
          </cell>
          <cell r="I194">
            <v>0</v>
          </cell>
          <cell r="J194">
            <v>0</v>
          </cell>
          <cell r="K194">
            <v>257</v>
          </cell>
          <cell r="L194">
            <v>368</v>
          </cell>
          <cell r="M194">
            <v>2</v>
          </cell>
          <cell r="N194">
            <v>250</v>
          </cell>
          <cell r="O194">
            <v>0.5</v>
          </cell>
          <cell r="P194">
            <v>46</v>
          </cell>
          <cell r="Q194">
            <v>156</v>
          </cell>
          <cell r="R194">
            <v>100</v>
          </cell>
          <cell r="S194">
            <v>60</v>
          </cell>
          <cell r="T194">
            <v>43</v>
          </cell>
          <cell r="U194">
            <v>1</v>
          </cell>
          <cell r="V194">
            <v>1</v>
          </cell>
          <cell r="W194">
            <v>0</v>
          </cell>
          <cell r="X194">
            <v>245</v>
          </cell>
          <cell r="Y194">
            <v>0</v>
          </cell>
          <cell r="Z194">
            <v>0</v>
          </cell>
          <cell r="AA194">
            <v>0</v>
          </cell>
          <cell r="AB194">
            <v>104</v>
          </cell>
          <cell r="AC194">
            <v>213</v>
          </cell>
          <cell r="AD194">
            <v>23</v>
          </cell>
          <cell r="AE194">
            <v>150</v>
          </cell>
          <cell r="AF194">
            <v>18</v>
          </cell>
          <cell r="AG194">
            <v>3</v>
          </cell>
          <cell r="AH194">
            <v>1</v>
          </cell>
          <cell r="AI194">
            <v>2</v>
          </cell>
          <cell r="AJ194">
            <v>13</v>
          </cell>
          <cell r="AK194">
            <v>9</v>
          </cell>
          <cell r="AL194">
            <v>0</v>
          </cell>
          <cell r="AM194">
            <v>31</v>
          </cell>
          <cell r="AN194">
            <v>0</v>
          </cell>
          <cell r="AO194">
            <v>0</v>
          </cell>
          <cell r="AP194">
            <v>35</v>
          </cell>
          <cell r="AQ194">
            <v>2</v>
          </cell>
          <cell r="AR194">
            <v>0</v>
          </cell>
          <cell r="AS194">
            <v>11</v>
          </cell>
          <cell r="AT194">
            <v>1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1</v>
          </cell>
          <cell r="BA194">
            <v>0</v>
          </cell>
          <cell r="BB194">
            <v>23</v>
          </cell>
          <cell r="BC194">
            <v>40</v>
          </cell>
          <cell r="BD194">
            <v>0</v>
          </cell>
          <cell r="BE194">
            <v>11</v>
          </cell>
          <cell r="BF194">
            <v>2</v>
          </cell>
          <cell r="BG194">
            <v>1</v>
          </cell>
          <cell r="BH194">
            <v>1</v>
          </cell>
          <cell r="BI194">
            <v>0</v>
          </cell>
          <cell r="BJ194">
            <v>2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</v>
          </cell>
          <cell r="BU194">
            <v>0</v>
          </cell>
          <cell r="BV194">
            <v>0</v>
          </cell>
          <cell r="BW194">
            <v>2</v>
          </cell>
          <cell r="BX194">
            <v>0</v>
          </cell>
          <cell r="BY194">
            <v>13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3</v>
          </cell>
          <cell r="CJ194">
            <v>2</v>
          </cell>
          <cell r="CK194">
            <v>1</v>
          </cell>
          <cell r="CL194">
            <v>1</v>
          </cell>
          <cell r="CM194">
            <v>0</v>
          </cell>
          <cell r="CN194">
            <v>0</v>
          </cell>
          <cell r="CO194">
            <v>1</v>
          </cell>
          <cell r="CP194">
            <v>1</v>
          </cell>
          <cell r="CR194">
            <v>3913.5</v>
          </cell>
          <cell r="CS194" t="str">
            <v>TRUONG QUANG THUAN</v>
          </cell>
          <cell r="CT194">
            <v>0</v>
          </cell>
          <cell r="CU194" t="str">
            <v>SFA</v>
          </cell>
          <cell r="CV194">
            <v>14931</v>
          </cell>
          <cell r="CX194">
            <v>2099</v>
          </cell>
          <cell r="CY194">
            <v>220</v>
          </cell>
          <cell r="CZ194">
            <v>3693.5</v>
          </cell>
        </row>
        <row r="195">
          <cell r="B195">
            <v>70469916</v>
          </cell>
          <cell r="C195" t="str">
            <v>NPP-LÊ THỊ HIỀN</v>
          </cell>
          <cell r="D195" t="str">
            <v>Thanh Hoa 1</v>
          </cell>
          <cell r="E195">
            <v>80</v>
          </cell>
          <cell r="F195">
            <v>160</v>
          </cell>
          <cell r="G195">
            <v>65</v>
          </cell>
          <cell r="H195">
            <v>0</v>
          </cell>
          <cell r="I195">
            <v>0</v>
          </cell>
          <cell r="J195">
            <v>0</v>
          </cell>
          <cell r="K195">
            <v>70</v>
          </cell>
          <cell r="L195">
            <v>40</v>
          </cell>
          <cell r="M195">
            <v>2</v>
          </cell>
          <cell r="N195">
            <v>0</v>
          </cell>
          <cell r="O195">
            <v>1</v>
          </cell>
          <cell r="P195">
            <v>8</v>
          </cell>
          <cell r="Q195">
            <v>50</v>
          </cell>
          <cell r="R195">
            <v>60</v>
          </cell>
          <cell r="S195">
            <v>32</v>
          </cell>
          <cell r="T195">
            <v>34</v>
          </cell>
          <cell r="U195">
            <v>0</v>
          </cell>
          <cell r="V195">
            <v>1</v>
          </cell>
          <cell r="W195">
            <v>0</v>
          </cell>
          <cell r="X195">
            <v>21</v>
          </cell>
          <cell r="Y195">
            <v>0</v>
          </cell>
          <cell r="Z195">
            <v>0</v>
          </cell>
          <cell r="AA195">
            <v>0</v>
          </cell>
          <cell r="AB195">
            <v>45</v>
          </cell>
          <cell r="AC195">
            <v>90</v>
          </cell>
          <cell r="AD195">
            <v>8</v>
          </cell>
          <cell r="AE195">
            <v>55</v>
          </cell>
          <cell r="AF195">
            <v>12</v>
          </cell>
          <cell r="AG195">
            <v>1</v>
          </cell>
          <cell r="AH195">
            <v>2</v>
          </cell>
          <cell r="AI195">
            <v>1</v>
          </cell>
          <cell r="AJ195">
            <v>8</v>
          </cell>
          <cell r="AK195">
            <v>5.5</v>
          </cell>
          <cell r="AL195">
            <v>0</v>
          </cell>
          <cell r="AM195">
            <v>20</v>
          </cell>
          <cell r="AN195">
            <v>0</v>
          </cell>
          <cell r="AO195">
            <v>0</v>
          </cell>
          <cell r="AP195">
            <v>10</v>
          </cell>
          <cell r="AQ195">
            <v>2</v>
          </cell>
          <cell r="AR195">
            <v>0</v>
          </cell>
          <cell r="AS195">
            <v>15</v>
          </cell>
          <cell r="AT195">
            <v>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9</v>
          </cell>
          <cell r="BA195">
            <v>0</v>
          </cell>
          <cell r="BB195">
            <v>0</v>
          </cell>
          <cell r="BC195">
            <v>14</v>
          </cell>
          <cell r="BD195">
            <v>0</v>
          </cell>
          <cell r="BE195">
            <v>15</v>
          </cell>
          <cell r="BF195">
            <v>2</v>
          </cell>
          <cell r="BG195">
            <v>1</v>
          </cell>
          <cell r="BH195">
            <v>38</v>
          </cell>
          <cell r="BI195">
            <v>0</v>
          </cell>
          <cell r="BJ195">
            <v>2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2</v>
          </cell>
          <cell r="BX195">
            <v>0</v>
          </cell>
          <cell r="BY195">
            <v>1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1</v>
          </cell>
          <cell r="CK195">
            <v>1</v>
          </cell>
          <cell r="CL195">
            <v>1</v>
          </cell>
          <cell r="CM195">
            <v>0</v>
          </cell>
          <cell r="CN195">
            <v>1</v>
          </cell>
          <cell r="CO195">
            <v>0.5</v>
          </cell>
          <cell r="CP195">
            <v>1</v>
          </cell>
          <cell r="CR195">
            <v>990</v>
          </cell>
          <cell r="CS195" t="str">
            <v>TRUONG QUANG THUAN</v>
          </cell>
          <cell r="CT195">
            <v>0</v>
          </cell>
          <cell r="CU195" t="str">
            <v>SFA</v>
          </cell>
          <cell r="CV195">
            <v>1726</v>
          </cell>
          <cell r="CX195">
            <v>462</v>
          </cell>
          <cell r="CY195">
            <v>145.5</v>
          </cell>
          <cell r="CZ195">
            <v>844.5</v>
          </cell>
        </row>
        <row r="196">
          <cell r="B196">
            <v>70495309</v>
          </cell>
          <cell r="C196" t="str">
            <v>NPP-LINH TRANG - ĐỖ THỊ HUYỀN</v>
          </cell>
          <cell r="D196" t="str">
            <v>Thanh Hoa 1</v>
          </cell>
          <cell r="E196">
            <v>0</v>
          </cell>
          <cell r="F196">
            <v>5</v>
          </cell>
          <cell r="G196">
            <v>100</v>
          </cell>
          <cell r="H196">
            <v>0</v>
          </cell>
          <cell r="I196">
            <v>0</v>
          </cell>
          <cell r="J196">
            <v>0</v>
          </cell>
          <cell r="K196">
            <v>20</v>
          </cell>
          <cell r="L196">
            <v>0</v>
          </cell>
          <cell r="M196">
            <v>0</v>
          </cell>
          <cell r="N196">
            <v>50</v>
          </cell>
          <cell r="O196">
            <v>0</v>
          </cell>
          <cell r="P196">
            <v>10</v>
          </cell>
          <cell r="Q196">
            <v>100</v>
          </cell>
          <cell r="R196">
            <v>50</v>
          </cell>
          <cell r="S196">
            <v>10</v>
          </cell>
          <cell r="T196">
            <v>10</v>
          </cell>
          <cell r="U196">
            <v>3</v>
          </cell>
          <cell r="V196">
            <v>3</v>
          </cell>
          <cell r="W196">
            <v>0</v>
          </cell>
          <cell r="X196">
            <v>20</v>
          </cell>
          <cell r="Y196">
            <v>0</v>
          </cell>
          <cell r="Z196">
            <v>0</v>
          </cell>
          <cell r="AA196">
            <v>0</v>
          </cell>
          <cell r="AB196">
            <v>50</v>
          </cell>
          <cell r="AC196">
            <v>50</v>
          </cell>
          <cell r="AD196">
            <v>0</v>
          </cell>
          <cell r="AE196">
            <v>50</v>
          </cell>
          <cell r="AF196">
            <v>10</v>
          </cell>
          <cell r="AG196">
            <v>0</v>
          </cell>
          <cell r="AH196">
            <v>0</v>
          </cell>
          <cell r="AI196">
            <v>0</v>
          </cell>
          <cell r="AJ196">
            <v>10</v>
          </cell>
          <cell r="AK196">
            <v>2.5</v>
          </cell>
          <cell r="AL196">
            <v>0</v>
          </cell>
          <cell r="AM196">
            <v>60</v>
          </cell>
          <cell r="AN196">
            <v>0</v>
          </cell>
          <cell r="AO196">
            <v>0</v>
          </cell>
          <cell r="AP196">
            <v>10</v>
          </cell>
          <cell r="AQ196">
            <v>10</v>
          </cell>
          <cell r="AR196">
            <v>0</v>
          </cell>
          <cell r="AS196">
            <v>10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10</v>
          </cell>
          <cell r="BC196">
            <v>50</v>
          </cell>
          <cell r="BD196">
            <v>0</v>
          </cell>
          <cell r="BE196">
            <v>10</v>
          </cell>
          <cell r="BF196">
            <v>0</v>
          </cell>
          <cell r="BG196">
            <v>5</v>
          </cell>
          <cell r="BH196">
            <v>30</v>
          </cell>
          <cell r="BI196">
            <v>0</v>
          </cell>
          <cell r="BJ196">
            <v>10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5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5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5</v>
          </cell>
          <cell r="CR196">
            <v>773.5</v>
          </cell>
          <cell r="CS196" t="str">
            <v>TRUONG QUANG THUAN</v>
          </cell>
          <cell r="CT196">
            <v>0</v>
          </cell>
          <cell r="CU196" t="str">
            <v>SFA</v>
          </cell>
          <cell r="CV196">
            <v>1672.5</v>
          </cell>
          <cell r="CX196">
            <v>380</v>
          </cell>
          <cell r="CY196">
            <v>127.5</v>
          </cell>
          <cell r="CZ196">
            <v>646</v>
          </cell>
        </row>
        <row r="197">
          <cell r="B197">
            <v>82102033</v>
          </cell>
          <cell r="C197" t="str">
            <v>Cty TNHH TM VÀ DV</v>
          </cell>
          <cell r="D197" t="str">
            <v>Nghe An</v>
          </cell>
          <cell r="E197">
            <v>30</v>
          </cell>
          <cell r="F197">
            <v>30</v>
          </cell>
          <cell r="G197">
            <v>700</v>
          </cell>
          <cell r="H197">
            <v>15</v>
          </cell>
          <cell r="I197">
            <v>0</v>
          </cell>
          <cell r="J197">
            <v>0</v>
          </cell>
          <cell r="K197">
            <v>80</v>
          </cell>
          <cell r="L197">
            <v>40</v>
          </cell>
          <cell r="M197">
            <v>60</v>
          </cell>
          <cell r="N197">
            <v>300</v>
          </cell>
          <cell r="O197">
            <v>15</v>
          </cell>
          <cell r="P197">
            <v>20</v>
          </cell>
          <cell r="Q197">
            <v>500</v>
          </cell>
          <cell r="R197">
            <v>50</v>
          </cell>
          <cell r="S197">
            <v>20</v>
          </cell>
          <cell r="T197">
            <v>20</v>
          </cell>
          <cell r="U197">
            <v>10</v>
          </cell>
          <cell r="V197">
            <v>13</v>
          </cell>
          <cell r="W197">
            <v>0</v>
          </cell>
          <cell r="X197">
            <v>20</v>
          </cell>
          <cell r="Y197">
            <v>0</v>
          </cell>
          <cell r="Z197">
            <v>0</v>
          </cell>
          <cell r="AA197">
            <v>0</v>
          </cell>
          <cell r="AB197">
            <v>700</v>
          </cell>
          <cell r="AC197">
            <v>700</v>
          </cell>
          <cell r="AD197">
            <v>80</v>
          </cell>
          <cell r="AE197">
            <v>50</v>
          </cell>
          <cell r="AF197">
            <v>30</v>
          </cell>
          <cell r="AG197">
            <v>10</v>
          </cell>
          <cell r="AH197">
            <v>20</v>
          </cell>
          <cell r="AI197">
            <v>10</v>
          </cell>
          <cell r="AJ197">
            <v>10</v>
          </cell>
          <cell r="AK197">
            <v>100</v>
          </cell>
          <cell r="AL197">
            <v>0</v>
          </cell>
          <cell r="AM197">
            <v>20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20</v>
          </cell>
          <cell r="AT197">
            <v>10</v>
          </cell>
          <cell r="AU197">
            <v>0</v>
          </cell>
          <cell r="AV197">
            <v>0</v>
          </cell>
          <cell r="AW197">
            <v>0</v>
          </cell>
          <cell r="AX197">
            <v>10</v>
          </cell>
          <cell r="AY197">
            <v>10</v>
          </cell>
          <cell r="AZ197">
            <v>10</v>
          </cell>
          <cell r="BA197">
            <v>20</v>
          </cell>
          <cell r="BB197">
            <v>12</v>
          </cell>
          <cell r="BC197">
            <v>10</v>
          </cell>
          <cell r="BD197">
            <v>0</v>
          </cell>
          <cell r="BE197">
            <v>20</v>
          </cell>
          <cell r="BF197">
            <v>15</v>
          </cell>
          <cell r="BG197">
            <v>10</v>
          </cell>
          <cell r="BH197">
            <v>10</v>
          </cell>
          <cell r="BI197">
            <v>0</v>
          </cell>
          <cell r="BJ197">
            <v>20</v>
          </cell>
          <cell r="BK197">
            <v>10</v>
          </cell>
          <cell r="BL197">
            <v>20</v>
          </cell>
          <cell r="BM197">
            <v>0</v>
          </cell>
          <cell r="BN197">
            <v>0</v>
          </cell>
          <cell r="BO197">
            <v>0</v>
          </cell>
          <cell r="BP197">
            <v>10</v>
          </cell>
          <cell r="BQ197">
            <v>0</v>
          </cell>
          <cell r="BR197">
            <v>15</v>
          </cell>
          <cell r="BS197">
            <v>0</v>
          </cell>
          <cell r="BT197">
            <v>15</v>
          </cell>
          <cell r="BU197">
            <v>0</v>
          </cell>
          <cell r="BV197">
            <v>10</v>
          </cell>
          <cell r="BW197">
            <v>10</v>
          </cell>
          <cell r="BX197">
            <v>0</v>
          </cell>
          <cell r="BY197">
            <v>17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10</v>
          </cell>
          <cell r="CG197">
            <v>12</v>
          </cell>
          <cell r="CH197">
            <v>0</v>
          </cell>
          <cell r="CI197">
            <v>10</v>
          </cell>
          <cell r="CJ197">
            <v>10</v>
          </cell>
          <cell r="CK197">
            <v>10</v>
          </cell>
          <cell r="CL197">
            <v>10</v>
          </cell>
          <cell r="CM197">
            <v>10</v>
          </cell>
          <cell r="CN197">
            <v>10</v>
          </cell>
          <cell r="CO197">
            <v>10</v>
          </cell>
          <cell r="CP197">
            <v>0</v>
          </cell>
          <cell r="CR197">
            <v>4029</v>
          </cell>
          <cell r="CS197" t="str">
            <v>NGUYEN TRUNG HIEU</v>
          </cell>
          <cell r="CT197">
            <v>20</v>
          </cell>
          <cell r="CU197" t="str">
            <v>Non SFA</v>
          </cell>
          <cell r="CV197">
            <v>9909</v>
          </cell>
          <cell r="CX197">
            <v>2334</v>
          </cell>
          <cell r="CY197">
            <v>712</v>
          </cell>
          <cell r="CZ197">
            <v>3317</v>
          </cell>
        </row>
        <row r="198">
          <cell r="B198">
            <v>82102277</v>
          </cell>
          <cell r="C198" t="str">
            <v>CHU VĂN TUẤN</v>
          </cell>
          <cell r="D198" t="str">
            <v>Nghe An</v>
          </cell>
          <cell r="E198">
            <v>5</v>
          </cell>
          <cell r="F198">
            <v>0</v>
          </cell>
          <cell r="G198">
            <v>136</v>
          </cell>
          <cell r="H198">
            <v>0</v>
          </cell>
          <cell r="I198">
            <v>0</v>
          </cell>
          <cell r="J198">
            <v>0</v>
          </cell>
          <cell r="K198">
            <v>6</v>
          </cell>
          <cell r="L198">
            <v>13</v>
          </cell>
          <cell r="M198">
            <v>0</v>
          </cell>
          <cell r="N198">
            <v>56</v>
          </cell>
          <cell r="O198">
            <v>0</v>
          </cell>
          <cell r="P198">
            <v>0</v>
          </cell>
          <cell r="Q198">
            <v>8</v>
          </cell>
          <cell r="R198">
            <v>38</v>
          </cell>
          <cell r="S198">
            <v>6</v>
          </cell>
          <cell r="T198">
            <v>8</v>
          </cell>
          <cell r="U198">
            <v>0</v>
          </cell>
          <cell r="V198">
            <v>0</v>
          </cell>
          <cell r="W198">
            <v>0</v>
          </cell>
          <cell r="X198">
            <v>5</v>
          </cell>
          <cell r="Y198">
            <v>0</v>
          </cell>
          <cell r="Z198">
            <v>0</v>
          </cell>
          <cell r="AA198">
            <v>0</v>
          </cell>
          <cell r="AB198">
            <v>49</v>
          </cell>
          <cell r="AC198">
            <v>51</v>
          </cell>
          <cell r="AD198">
            <v>13</v>
          </cell>
          <cell r="AE198">
            <v>26</v>
          </cell>
          <cell r="AF198">
            <v>0</v>
          </cell>
          <cell r="AG198">
            <v>0</v>
          </cell>
          <cell r="AH198">
            <v>0</v>
          </cell>
          <cell r="AI198">
            <v>5</v>
          </cell>
          <cell r="AJ198">
            <v>0</v>
          </cell>
          <cell r="AK198">
            <v>5</v>
          </cell>
          <cell r="AL198">
            <v>0</v>
          </cell>
          <cell r="AM198">
            <v>5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5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5</v>
          </cell>
          <cell r="BC198">
            <v>6</v>
          </cell>
          <cell r="BD198">
            <v>0</v>
          </cell>
          <cell r="BE198">
            <v>6</v>
          </cell>
          <cell r="BF198">
            <v>9</v>
          </cell>
          <cell r="BG198">
            <v>0</v>
          </cell>
          <cell r="BH198">
            <v>7</v>
          </cell>
          <cell r="BI198">
            <v>0</v>
          </cell>
          <cell r="BJ198">
            <v>0</v>
          </cell>
          <cell r="BK198">
            <v>5</v>
          </cell>
          <cell r="BL198">
            <v>5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5</v>
          </cell>
          <cell r="BU198">
            <v>0</v>
          </cell>
          <cell r="BV198">
            <v>0</v>
          </cell>
          <cell r="BW198">
            <v>5</v>
          </cell>
          <cell r="BX198">
            <v>0</v>
          </cell>
          <cell r="BY198">
            <v>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5</v>
          </cell>
          <cell r="CM198">
            <v>0</v>
          </cell>
          <cell r="CN198">
            <v>0</v>
          </cell>
          <cell r="CO198">
            <v>8</v>
          </cell>
          <cell r="CP198">
            <v>0</v>
          </cell>
          <cell r="CR198">
            <v>511</v>
          </cell>
          <cell r="CS198" t="str">
            <v>NGUYEN TRUNG HIEU</v>
          </cell>
          <cell r="CT198">
            <v>0</v>
          </cell>
          <cell r="CU198" t="str">
            <v>Non SFA</v>
          </cell>
          <cell r="CV198">
            <v>493.5</v>
          </cell>
          <cell r="CX198">
            <v>269</v>
          </cell>
          <cell r="CY198">
            <v>28</v>
          </cell>
          <cell r="CZ198">
            <v>483</v>
          </cell>
        </row>
        <row r="199">
          <cell r="B199">
            <v>82708278</v>
          </cell>
          <cell r="C199" t="str">
            <v>CTY TNHH HẰNG ĐẠI</v>
          </cell>
          <cell r="D199" t="str">
            <v>Nghe An</v>
          </cell>
          <cell r="E199">
            <v>28</v>
          </cell>
          <cell r="F199">
            <v>0</v>
          </cell>
          <cell r="G199">
            <v>269</v>
          </cell>
          <cell r="H199">
            <v>5</v>
          </cell>
          <cell r="I199">
            <v>0</v>
          </cell>
          <cell r="J199">
            <v>0</v>
          </cell>
          <cell r="K199">
            <v>26</v>
          </cell>
          <cell r="L199">
            <v>12</v>
          </cell>
          <cell r="M199">
            <v>6</v>
          </cell>
          <cell r="N199">
            <v>96</v>
          </cell>
          <cell r="O199">
            <v>0</v>
          </cell>
          <cell r="P199">
            <v>0</v>
          </cell>
          <cell r="Q199">
            <v>72</v>
          </cell>
          <cell r="R199">
            <v>25</v>
          </cell>
          <cell r="S199">
            <v>20</v>
          </cell>
          <cell r="T199">
            <v>11</v>
          </cell>
          <cell r="U199">
            <v>8</v>
          </cell>
          <cell r="V199">
            <v>0</v>
          </cell>
          <cell r="W199">
            <v>0</v>
          </cell>
          <cell r="X199">
            <v>18</v>
          </cell>
          <cell r="Y199">
            <v>0</v>
          </cell>
          <cell r="Z199">
            <v>0</v>
          </cell>
          <cell r="AA199">
            <v>0</v>
          </cell>
          <cell r="AB199">
            <v>86</v>
          </cell>
          <cell r="AC199">
            <v>97</v>
          </cell>
          <cell r="AD199">
            <v>36</v>
          </cell>
          <cell r="AE199">
            <v>28</v>
          </cell>
          <cell r="AF199">
            <v>6</v>
          </cell>
          <cell r="AG199">
            <v>5</v>
          </cell>
          <cell r="AH199">
            <v>0</v>
          </cell>
          <cell r="AI199">
            <v>6</v>
          </cell>
          <cell r="AJ199">
            <v>6</v>
          </cell>
          <cell r="AK199">
            <v>36</v>
          </cell>
          <cell r="AL199">
            <v>0</v>
          </cell>
          <cell r="AM199">
            <v>16</v>
          </cell>
          <cell r="AN199">
            <v>0</v>
          </cell>
          <cell r="AO199">
            <v>0</v>
          </cell>
          <cell r="AP199">
            <v>0</v>
          </cell>
          <cell r="AQ199">
            <v>26</v>
          </cell>
          <cell r="AR199">
            <v>0</v>
          </cell>
          <cell r="AS199">
            <v>9</v>
          </cell>
          <cell r="AT199">
            <v>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8</v>
          </cell>
          <cell r="BA199">
            <v>0</v>
          </cell>
          <cell r="BB199">
            <v>29</v>
          </cell>
          <cell r="BC199">
            <v>14</v>
          </cell>
          <cell r="BD199">
            <v>0</v>
          </cell>
          <cell r="BE199">
            <v>12</v>
          </cell>
          <cell r="BF199">
            <v>6</v>
          </cell>
          <cell r="BG199">
            <v>5</v>
          </cell>
          <cell r="BH199">
            <v>29</v>
          </cell>
          <cell r="BI199">
            <v>0</v>
          </cell>
          <cell r="BJ199">
            <v>6</v>
          </cell>
          <cell r="BK199">
            <v>5</v>
          </cell>
          <cell r="BL199">
            <v>6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30</v>
          </cell>
          <cell r="BU199">
            <v>0</v>
          </cell>
          <cell r="BV199">
            <v>0</v>
          </cell>
          <cell r="BW199">
            <v>5</v>
          </cell>
          <cell r="BX199">
            <v>0</v>
          </cell>
          <cell r="BY199">
            <v>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6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R199">
            <v>1125</v>
          </cell>
          <cell r="CS199" t="str">
            <v>NGUYEN TRUNG HIEU</v>
          </cell>
          <cell r="CT199">
            <v>0</v>
          </cell>
          <cell r="CU199" t="str">
            <v>Non SFA</v>
          </cell>
          <cell r="CV199">
            <v>5785</v>
          </cell>
          <cell r="CX199">
            <v>577</v>
          </cell>
          <cell r="CY199">
            <v>201</v>
          </cell>
          <cell r="CZ199">
            <v>924</v>
          </cell>
        </row>
        <row r="200">
          <cell r="B200">
            <v>70033281</v>
          </cell>
          <cell r="C200" t="str">
            <v>HỒ THỊ ĐIỂM</v>
          </cell>
          <cell r="D200" t="str">
            <v>Nghe An</v>
          </cell>
          <cell r="E200">
            <v>0</v>
          </cell>
          <cell r="F200">
            <v>600</v>
          </cell>
          <cell r="G200">
            <v>80</v>
          </cell>
          <cell r="H200">
            <v>5</v>
          </cell>
          <cell r="I200">
            <v>0</v>
          </cell>
          <cell r="J200">
            <v>0</v>
          </cell>
          <cell r="K200">
            <v>5</v>
          </cell>
          <cell r="L200">
            <v>5</v>
          </cell>
          <cell r="M200">
            <v>0</v>
          </cell>
          <cell r="N200">
            <v>50</v>
          </cell>
          <cell r="O200">
            <v>0</v>
          </cell>
          <cell r="P200">
            <v>5</v>
          </cell>
          <cell r="Q200">
            <v>6</v>
          </cell>
          <cell r="R200">
            <v>12</v>
          </cell>
          <cell r="S200">
            <v>1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16</v>
          </cell>
          <cell r="Y200">
            <v>0</v>
          </cell>
          <cell r="Z200">
            <v>0</v>
          </cell>
          <cell r="AA200">
            <v>0</v>
          </cell>
          <cell r="AB200">
            <v>66</v>
          </cell>
          <cell r="AC200">
            <v>16</v>
          </cell>
          <cell r="AD200">
            <v>30</v>
          </cell>
          <cell r="AE200">
            <v>25</v>
          </cell>
          <cell r="AF200">
            <v>10</v>
          </cell>
          <cell r="AG200">
            <v>0</v>
          </cell>
          <cell r="AH200">
            <v>0</v>
          </cell>
          <cell r="AI200">
            <v>0</v>
          </cell>
          <cell r="AJ200">
            <v>5</v>
          </cell>
          <cell r="AK200">
            <v>0</v>
          </cell>
          <cell r="AL200">
            <v>0</v>
          </cell>
          <cell r="AM200">
            <v>5</v>
          </cell>
          <cell r="AN200">
            <v>0</v>
          </cell>
          <cell r="AO200">
            <v>0</v>
          </cell>
          <cell r="AP200">
            <v>20</v>
          </cell>
          <cell r="AQ200">
            <v>20</v>
          </cell>
          <cell r="AR200">
            <v>0</v>
          </cell>
          <cell r="AS200">
            <v>6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1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5</v>
          </cell>
          <cell r="BI200">
            <v>0</v>
          </cell>
          <cell r="BJ200">
            <v>6</v>
          </cell>
          <cell r="BK200">
            <v>3</v>
          </cell>
          <cell r="BL200">
            <v>5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3</v>
          </cell>
          <cell r="BX200">
            <v>0</v>
          </cell>
          <cell r="BY200">
            <v>3</v>
          </cell>
          <cell r="BZ200">
            <v>0</v>
          </cell>
          <cell r="CA200">
            <v>0</v>
          </cell>
          <cell r="CB200">
            <v>1</v>
          </cell>
          <cell r="CC200">
            <v>0</v>
          </cell>
          <cell r="CD200">
            <v>0</v>
          </cell>
          <cell r="CE200">
            <v>0</v>
          </cell>
          <cell r="CF200">
            <v>1</v>
          </cell>
          <cell r="CG200">
            <v>2</v>
          </cell>
          <cell r="CH200">
            <v>0</v>
          </cell>
          <cell r="CI200">
            <v>0</v>
          </cell>
          <cell r="CJ200">
            <v>0</v>
          </cell>
          <cell r="CK200">
            <v>5</v>
          </cell>
          <cell r="CL200">
            <v>4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R200">
            <v>1028</v>
          </cell>
          <cell r="CS200" t="str">
            <v>NGUYEN TRUNG HIEU</v>
          </cell>
          <cell r="CT200">
            <v>1</v>
          </cell>
          <cell r="CU200" t="str">
            <v>Non SFA</v>
          </cell>
          <cell r="CV200">
            <v>2938</v>
          </cell>
          <cell r="CX200">
            <v>827</v>
          </cell>
          <cell r="CY200">
            <v>11</v>
          </cell>
          <cell r="CZ200">
            <v>1017</v>
          </cell>
        </row>
        <row r="201">
          <cell r="B201">
            <v>70259213</v>
          </cell>
          <cell r="C201" t="str">
            <v>NGUYỄN ĐÌNH ANH</v>
          </cell>
          <cell r="D201" t="str">
            <v>Nghe An</v>
          </cell>
          <cell r="E201">
            <v>6</v>
          </cell>
          <cell r="F201">
            <v>0</v>
          </cell>
          <cell r="G201">
            <v>79</v>
          </cell>
          <cell r="H201">
            <v>17</v>
          </cell>
          <cell r="I201">
            <v>0</v>
          </cell>
          <cell r="J201">
            <v>0</v>
          </cell>
          <cell r="K201">
            <v>58</v>
          </cell>
          <cell r="L201">
            <v>26</v>
          </cell>
          <cell r="M201">
            <v>0</v>
          </cell>
          <cell r="N201">
            <v>22</v>
          </cell>
          <cell r="O201">
            <v>0</v>
          </cell>
          <cell r="P201">
            <v>5</v>
          </cell>
          <cell r="Q201">
            <v>36</v>
          </cell>
          <cell r="R201">
            <v>5</v>
          </cell>
          <cell r="S201">
            <v>12</v>
          </cell>
          <cell r="T201">
            <v>10</v>
          </cell>
          <cell r="U201">
            <v>0</v>
          </cell>
          <cell r="V201">
            <v>0</v>
          </cell>
          <cell r="W201">
            <v>0</v>
          </cell>
          <cell r="X201">
            <v>11</v>
          </cell>
          <cell r="Y201">
            <v>0</v>
          </cell>
          <cell r="Z201">
            <v>0</v>
          </cell>
          <cell r="AA201">
            <v>0</v>
          </cell>
          <cell r="AB201">
            <v>53</v>
          </cell>
          <cell r="AC201">
            <v>50</v>
          </cell>
          <cell r="AD201">
            <v>38</v>
          </cell>
          <cell r="AE201">
            <v>6</v>
          </cell>
          <cell r="AF201">
            <v>35</v>
          </cell>
          <cell r="AG201">
            <v>0</v>
          </cell>
          <cell r="AH201">
            <v>0</v>
          </cell>
          <cell r="AI201">
            <v>5</v>
          </cell>
          <cell r="AJ201">
            <v>16</v>
          </cell>
          <cell r="AK201">
            <v>6</v>
          </cell>
          <cell r="AL201">
            <v>0</v>
          </cell>
          <cell r="AM201">
            <v>5</v>
          </cell>
          <cell r="AN201">
            <v>0</v>
          </cell>
          <cell r="AO201">
            <v>0</v>
          </cell>
          <cell r="AP201">
            <v>5</v>
          </cell>
          <cell r="AQ201">
            <v>35</v>
          </cell>
          <cell r="AR201">
            <v>0</v>
          </cell>
          <cell r="AS201">
            <v>5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5</v>
          </cell>
          <cell r="BC201">
            <v>5</v>
          </cell>
          <cell r="BD201">
            <v>0</v>
          </cell>
          <cell r="BE201">
            <v>5</v>
          </cell>
          <cell r="BF201">
            <v>0</v>
          </cell>
          <cell r="BG201">
            <v>0</v>
          </cell>
          <cell r="BH201">
            <v>16</v>
          </cell>
          <cell r="BI201">
            <v>0</v>
          </cell>
          <cell r="BJ201">
            <v>5</v>
          </cell>
          <cell r="BK201">
            <v>5</v>
          </cell>
          <cell r="BL201">
            <v>5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5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R201">
            <v>597</v>
          </cell>
          <cell r="CS201" t="str">
            <v>NGUYEN TRUNG HIEU</v>
          </cell>
          <cell r="CT201">
            <v>0</v>
          </cell>
          <cell r="CU201" t="str">
            <v>Non SFA</v>
          </cell>
          <cell r="CV201">
            <v>2714</v>
          </cell>
          <cell r="CX201">
            <v>270</v>
          </cell>
          <cell r="CY201">
            <v>74</v>
          </cell>
          <cell r="CZ201">
            <v>523</v>
          </cell>
        </row>
        <row r="202">
          <cell r="B202">
            <v>70233127</v>
          </cell>
          <cell r="C202" t="str">
            <v>LÊ TRUNG KIÊN</v>
          </cell>
          <cell r="D202" t="str">
            <v>Nghe An</v>
          </cell>
          <cell r="E202">
            <v>85</v>
          </cell>
          <cell r="F202">
            <v>1250</v>
          </cell>
          <cell r="G202">
            <v>395</v>
          </cell>
          <cell r="H202">
            <v>15</v>
          </cell>
          <cell r="I202">
            <v>0</v>
          </cell>
          <cell r="J202">
            <v>0</v>
          </cell>
          <cell r="K202">
            <v>57</v>
          </cell>
          <cell r="L202">
            <v>36</v>
          </cell>
          <cell r="M202">
            <v>9</v>
          </cell>
          <cell r="N202">
            <v>115</v>
          </cell>
          <cell r="O202">
            <v>5</v>
          </cell>
          <cell r="P202">
            <v>5</v>
          </cell>
          <cell r="Q202">
            <v>125</v>
          </cell>
          <cell r="R202">
            <v>105</v>
          </cell>
          <cell r="S202">
            <v>30</v>
          </cell>
          <cell r="T202">
            <v>33</v>
          </cell>
          <cell r="U202">
            <v>10</v>
          </cell>
          <cell r="V202">
            <v>15</v>
          </cell>
          <cell r="W202">
            <v>0</v>
          </cell>
          <cell r="X202">
            <v>32</v>
          </cell>
          <cell r="Y202">
            <v>0</v>
          </cell>
          <cell r="Z202">
            <v>0</v>
          </cell>
          <cell r="AA202">
            <v>0</v>
          </cell>
          <cell r="AB202">
            <v>345</v>
          </cell>
          <cell r="AC202">
            <v>335</v>
          </cell>
          <cell r="AD202">
            <v>65</v>
          </cell>
          <cell r="AE202">
            <v>85</v>
          </cell>
          <cell r="AF202">
            <v>35</v>
          </cell>
          <cell r="AG202">
            <v>6</v>
          </cell>
          <cell r="AH202">
            <v>5</v>
          </cell>
          <cell r="AI202">
            <v>8</v>
          </cell>
          <cell r="AJ202">
            <v>55</v>
          </cell>
          <cell r="AK202">
            <v>12</v>
          </cell>
          <cell r="AL202">
            <v>0</v>
          </cell>
          <cell r="AM202">
            <v>50</v>
          </cell>
          <cell r="AN202">
            <v>0</v>
          </cell>
          <cell r="AO202">
            <v>0</v>
          </cell>
          <cell r="AP202">
            <v>8</v>
          </cell>
          <cell r="AQ202">
            <v>7</v>
          </cell>
          <cell r="AR202">
            <v>0</v>
          </cell>
          <cell r="AS202">
            <v>55</v>
          </cell>
          <cell r="AT202">
            <v>5</v>
          </cell>
          <cell r="AU202">
            <v>0</v>
          </cell>
          <cell r="AV202">
            <v>0</v>
          </cell>
          <cell r="AW202">
            <v>0</v>
          </cell>
          <cell r="AX202">
            <v>5</v>
          </cell>
          <cell r="AY202">
            <v>5</v>
          </cell>
          <cell r="AZ202">
            <v>7</v>
          </cell>
          <cell r="BA202">
            <v>5</v>
          </cell>
          <cell r="BB202">
            <v>37</v>
          </cell>
          <cell r="BC202">
            <v>46</v>
          </cell>
          <cell r="BD202">
            <v>0</v>
          </cell>
          <cell r="BE202">
            <v>45</v>
          </cell>
          <cell r="BF202">
            <v>6</v>
          </cell>
          <cell r="BG202">
            <v>5</v>
          </cell>
          <cell r="BH202">
            <v>155</v>
          </cell>
          <cell r="BI202">
            <v>0</v>
          </cell>
          <cell r="BJ202">
            <v>11</v>
          </cell>
          <cell r="BK202">
            <v>17</v>
          </cell>
          <cell r="BL202">
            <v>9</v>
          </cell>
          <cell r="BM202">
            <v>1</v>
          </cell>
          <cell r="BN202">
            <v>4</v>
          </cell>
          <cell r="BO202">
            <v>4</v>
          </cell>
          <cell r="BP202">
            <v>5</v>
          </cell>
          <cell r="BQ202">
            <v>6</v>
          </cell>
          <cell r="BR202">
            <v>9</v>
          </cell>
          <cell r="BS202">
            <v>31</v>
          </cell>
          <cell r="BT202">
            <v>35</v>
          </cell>
          <cell r="BU202">
            <v>0</v>
          </cell>
          <cell r="BV202">
            <v>7</v>
          </cell>
          <cell r="BW202">
            <v>10</v>
          </cell>
          <cell r="BX202">
            <v>0</v>
          </cell>
          <cell r="BY202">
            <v>15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5</v>
          </cell>
          <cell r="CE202">
            <v>0</v>
          </cell>
          <cell r="CF202">
            <v>5</v>
          </cell>
          <cell r="CG202">
            <v>6</v>
          </cell>
          <cell r="CH202">
            <v>0</v>
          </cell>
          <cell r="CI202">
            <v>32</v>
          </cell>
          <cell r="CJ202">
            <v>9</v>
          </cell>
          <cell r="CK202">
            <v>5</v>
          </cell>
          <cell r="CL202">
            <v>5</v>
          </cell>
          <cell r="CM202">
            <v>7</v>
          </cell>
          <cell r="CN202">
            <v>5</v>
          </cell>
          <cell r="CO202">
            <v>4</v>
          </cell>
          <cell r="CP202">
            <v>0</v>
          </cell>
          <cell r="CR202">
            <v>3961</v>
          </cell>
          <cell r="CS202" t="str">
            <v>NGUYEN TRUNG HIEU</v>
          </cell>
          <cell r="CT202">
            <v>24</v>
          </cell>
          <cell r="CU202" t="str">
            <v>Non SFA</v>
          </cell>
          <cell r="CV202">
            <v>5387</v>
          </cell>
          <cell r="CX202">
            <v>2710</v>
          </cell>
          <cell r="CY202">
            <v>442</v>
          </cell>
          <cell r="CZ202">
            <v>3519</v>
          </cell>
        </row>
        <row r="203">
          <cell r="B203">
            <v>70317960</v>
          </cell>
          <cell r="C203" t="str">
            <v>CTY  LÂM ĐỨC THUÝ</v>
          </cell>
          <cell r="D203" t="str">
            <v>Nghe An</v>
          </cell>
          <cell r="E203">
            <v>21</v>
          </cell>
          <cell r="F203">
            <v>5</v>
          </cell>
          <cell r="G203">
            <v>650</v>
          </cell>
          <cell r="H203">
            <v>35</v>
          </cell>
          <cell r="I203">
            <v>0</v>
          </cell>
          <cell r="J203">
            <v>0</v>
          </cell>
          <cell r="K203">
            <v>75</v>
          </cell>
          <cell r="L203">
            <v>35</v>
          </cell>
          <cell r="M203">
            <v>10</v>
          </cell>
          <cell r="N203">
            <v>135</v>
          </cell>
          <cell r="O203">
            <v>7</v>
          </cell>
          <cell r="P203">
            <v>5</v>
          </cell>
          <cell r="Q203">
            <v>155</v>
          </cell>
          <cell r="R203">
            <v>115</v>
          </cell>
          <cell r="S203">
            <v>31</v>
          </cell>
          <cell r="T203">
            <v>32</v>
          </cell>
          <cell r="U203">
            <v>12</v>
          </cell>
          <cell r="V203">
            <v>11</v>
          </cell>
          <cell r="W203">
            <v>0</v>
          </cell>
          <cell r="X203">
            <v>35</v>
          </cell>
          <cell r="Y203">
            <v>0</v>
          </cell>
          <cell r="Z203">
            <v>0</v>
          </cell>
          <cell r="AA203">
            <v>0</v>
          </cell>
          <cell r="AB203">
            <v>355</v>
          </cell>
          <cell r="AC203">
            <v>350</v>
          </cell>
          <cell r="AD203">
            <v>55</v>
          </cell>
          <cell r="AE203">
            <v>95</v>
          </cell>
          <cell r="AF203">
            <v>35</v>
          </cell>
          <cell r="AG203">
            <v>5</v>
          </cell>
          <cell r="AH203">
            <v>5</v>
          </cell>
          <cell r="AI203">
            <v>5</v>
          </cell>
          <cell r="AJ203">
            <v>55</v>
          </cell>
          <cell r="AK203">
            <v>10</v>
          </cell>
          <cell r="AL203">
            <v>0</v>
          </cell>
          <cell r="AM203">
            <v>67</v>
          </cell>
          <cell r="AN203">
            <v>0</v>
          </cell>
          <cell r="AO203">
            <v>0</v>
          </cell>
          <cell r="AP203">
            <v>5</v>
          </cell>
          <cell r="AQ203">
            <v>5</v>
          </cell>
          <cell r="AR203">
            <v>0</v>
          </cell>
          <cell r="AS203">
            <v>47</v>
          </cell>
          <cell r="AT203">
            <v>8</v>
          </cell>
          <cell r="AU203">
            <v>0</v>
          </cell>
          <cell r="AV203">
            <v>0</v>
          </cell>
          <cell r="AW203">
            <v>0</v>
          </cell>
          <cell r="AX203">
            <v>5</v>
          </cell>
          <cell r="AY203">
            <v>5</v>
          </cell>
          <cell r="AZ203">
            <v>10</v>
          </cell>
          <cell r="BA203">
            <v>5</v>
          </cell>
          <cell r="BB203">
            <v>15</v>
          </cell>
          <cell r="BC203">
            <v>55</v>
          </cell>
          <cell r="BD203">
            <v>0</v>
          </cell>
          <cell r="BE203">
            <v>55</v>
          </cell>
          <cell r="BF203">
            <v>7</v>
          </cell>
          <cell r="BG203">
            <v>5</v>
          </cell>
          <cell r="BH203">
            <v>175</v>
          </cell>
          <cell r="BI203">
            <v>0</v>
          </cell>
          <cell r="BJ203">
            <v>15</v>
          </cell>
          <cell r="BK203">
            <v>28</v>
          </cell>
          <cell r="BL203">
            <v>35</v>
          </cell>
          <cell r="BM203">
            <v>1</v>
          </cell>
          <cell r="BN203">
            <v>5</v>
          </cell>
          <cell r="BO203">
            <v>5</v>
          </cell>
          <cell r="BP203">
            <v>5</v>
          </cell>
          <cell r="BQ203">
            <v>7</v>
          </cell>
          <cell r="BR203">
            <v>7</v>
          </cell>
          <cell r="BS203">
            <v>10</v>
          </cell>
          <cell r="BT203">
            <v>18</v>
          </cell>
          <cell r="BU203">
            <v>0</v>
          </cell>
          <cell r="BV203">
            <v>10</v>
          </cell>
          <cell r="BW203">
            <v>19</v>
          </cell>
          <cell r="BX203">
            <v>0</v>
          </cell>
          <cell r="BY203">
            <v>17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5</v>
          </cell>
          <cell r="CE203">
            <v>0</v>
          </cell>
          <cell r="CF203">
            <v>7</v>
          </cell>
          <cell r="CG203">
            <v>5</v>
          </cell>
          <cell r="CH203">
            <v>0</v>
          </cell>
          <cell r="CI203">
            <v>15</v>
          </cell>
          <cell r="CJ203">
            <v>17</v>
          </cell>
          <cell r="CK203">
            <v>17</v>
          </cell>
          <cell r="CL203">
            <v>15</v>
          </cell>
          <cell r="CM203">
            <v>10</v>
          </cell>
          <cell r="CN203">
            <v>5</v>
          </cell>
          <cell r="CO203">
            <v>15</v>
          </cell>
          <cell r="CP203">
            <v>0</v>
          </cell>
          <cell r="CR203">
            <v>3101</v>
          </cell>
          <cell r="CS203" t="str">
            <v>NGUYEN TRUNG HIEU</v>
          </cell>
          <cell r="CT203">
            <v>27</v>
          </cell>
          <cell r="CU203" t="str">
            <v>Non SFA</v>
          </cell>
          <cell r="CV203">
            <v>5867</v>
          </cell>
          <cell r="CX203">
            <v>1825</v>
          </cell>
          <cell r="CY203">
            <v>336</v>
          </cell>
          <cell r="CZ203">
            <v>2765</v>
          </cell>
        </row>
        <row r="204">
          <cell r="B204">
            <v>82102188</v>
          </cell>
          <cell r="C204" t="str">
            <v>LÊ THỊ HƯỜNG</v>
          </cell>
          <cell r="D204" t="str">
            <v>Nghe An</v>
          </cell>
          <cell r="E204">
            <v>3</v>
          </cell>
          <cell r="F204">
            <v>0</v>
          </cell>
          <cell r="G204">
            <v>60</v>
          </cell>
          <cell r="H204">
            <v>3</v>
          </cell>
          <cell r="I204">
            <v>0</v>
          </cell>
          <cell r="J204">
            <v>0</v>
          </cell>
          <cell r="K204">
            <v>10</v>
          </cell>
          <cell r="L204">
            <v>5</v>
          </cell>
          <cell r="M204">
            <v>7</v>
          </cell>
          <cell r="N204">
            <v>60</v>
          </cell>
          <cell r="O204">
            <v>2</v>
          </cell>
          <cell r="P204">
            <v>3</v>
          </cell>
          <cell r="Q204">
            <v>10</v>
          </cell>
          <cell r="R204">
            <v>16</v>
          </cell>
          <cell r="S204">
            <v>20</v>
          </cell>
          <cell r="T204">
            <v>6</v>
          </cell>
          <cell r="U204">
            <v>5</v>
          </cell>
          <cell r="V204">
            <v>5</v>
          </cell>
          <cell r="W204">
            <v>0</v>
          </cell>
          <cell r="X204">
            <v>24</v>
          </cell>
          <cell r="Y204">
            <v>0</v>
          </cell>
          <cell r="Z204">
            <v>0</v>
          </cell>
          <cell r="AA204">
            <v>0</v>
          </cell>
          <cell r="AB204">
            <v>70</v>
          </cell>
          <cell r="AC204">
            <v>80</v>
          </cell>
          <cell r="AD204">
            <v>20</v>
          </cell>
          <cell r="AE204">
            <v>10</v>
          </cell>
          <cell r="AF204">
            <v>12</v>
          </cell>
          <cell r="AG204">
            <v>2</v>
          </cell>
          <cell r="AH204">
            <v>0</v>
          </cell>
          <cell r="AI204">
            <v>4</v>
          </cell>
          <cell r="AJ204">
            <v>3</v>
          </cell>
          <cell r="AK204">
            <v>5</v>
          </cell>
          <cell r="AL204">
            <v>0</v>
          </cell>
          <cell r="AM204">
            <v>3</v>
          </cell>
          <cell r="AN204">
            <v>0</v>
          </cell>
          <cell r="AO204">
            <v>0</v>
          </cell>
          <cell r="AP204">
            <v>5</v>
          </cell>
          <cell r="AQ204">
            <v>5</v>
          </cell>
          <cell r="AR204">
            <v>0</v>
          </cell>
          <cell r="AS204">
            <v>12</v>
          </cell>
          <cell r="AT204">
            <v>5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3</v>
          </cell>
          <cell r="BC204">
            <v>5</v>
          </cell>
          <cell r="BD204">
            <v>0</v>
          </cell>
          <cell r="BE204">
            <v>6</v>
          </cell>
          <cell r="BF204">
            <v>5</v>
          </cell>
          <cell r="BG204">
            <v>0</v>
          </cell>
          <cell r="BH204">
            <v>10</v>
          </cell>
          <cell r="BI204">
            <v>0</v>
          </cell>
          <cell r="BJ204">
            <v>8</v>
          </cell>
          <cell r="BK204">
            <v>4</v>
          </cell>
          <cell r="BL204">
            <v>4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5</v>
          </cell>
          <cell r="BR204">
            <v>3</v>
          </cell>
          <cell r="BS204">
            <v>0</v>
          </cell>
          <cell r="BT204">
            <v>3</v>
          </cell>
          <cell r="BU204">
            <v>0</v>
          </cell>
          <cell r="BV204">
            <v>0</v>
          </cell>
          <cell r="BW204">
            <v>2</v>
          </cell>
          <cell r="BX204">
            <v>4</v>
          </cell>
          <cell r="BY204">
            <v>5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3</v>
          </cell>
          <cell r="CJ204">
            <v>3</v>
          </cell>
          <cell r="CK204">
            <v>6</v>
          </cell>
          <cell r="CL204">
            <v>5</v>
          </cell>
          <cell r="CM204">
            <v>0</v>
          </cell>
          <cell r="CN204">
            <v>5</v>
          </cell>
          <cell r="CO204">
            <v>0</v>
          </cell>
          <cell r="CP204">
            <v>0</v>
          </cell>
          <cell r="CR204">
            <v>564</v>
          </cell>
          <cell r="CS204" t="str">
            <v>NGUYEN TRUNG HIEU</v>
          </cell>
          <cell r="CT204">
            <v>5</v>
          </cell>
          <cell r="CU204" t="str">
            <v>Non SFA</v>
          </cell>
          <cell r="CV204">
            <v>124.5</v>
          </cell>
          <cell r="CX204">
            <v>258</v>
          </cell>
          <cell r="CY204">
            <v>46</v>
          </cell>
          <cell r="CZ204">
            <v>518</v>
          </cell>
        </row>
        <row r="205">
          <cell r="B205">
            <v>70362686</v>
          </cell>
          <cell r="C205" t="str">
            <v>VÕ THỊ LỘC</v>
          </cell>
          <cell r="D205" t="str">
            <v>Nghe An</v>
          </cell>
          <cell r="E205">
            <v>5</v>
          </cell>
          <cell r="F205">
            <v>0</v>
          </cell>
          <cell r="G205">
            <v>105</v>
          </cell>
          <cell r="H205">
            <v>12</v>
          </cell>
          <cell r="I205">
            <v>0</v>
          </cell>
          <cell r="J205">
            <v>0</v>
          </cell>
          <cell r="K205">
            <v>12</v>
          </cell>
          <cell r="L205">
            <v>8</v>
          </cell>
          <cell r="M205">
            <v>0</v>
          </cell>
          <cell r="N205">
            <v>22</v>
          </cell>
          <cell r="O205">
            <v>0</v>
          </cell>
          <cell r="P205">
            <v>5</v>
          </cell>
          <cell r="Q205">
            <v>13</v>
          </cell>
          <cell r="R205">
            <v>5</v>
          </cell>
          <cell r="S205">
            <v>10</v>
          </cell>
          <cell r="T205">
            <v>9</v>
          </cell>
          <cell r="U205">
            <v>0</v>
          </cell>
          <cell r="V205">
            <v>0</v>
          </cell>
          <cell r="W205">
            <v>0</v>
          </cell>
          <cell r="X205">
            <v>9</v>
          </cell>
          <cell r="Y205">
            <v>0</v>
          </cell>
          <cell r="Z205">
            <v>0</v>
          </cell>
          <cell r="AA205">
            <v>0</v>
          </cell>
          <cell r="AB205">
            <v>51</v>
          </cell>
          <cell r="AC205">
            <v>50</v>
          </cell>
          <cell r="AD205">
            <v>21</v>
          </cell>
          <cell r="AE205">
            <v>5</v>
          </cell>
          <cell r="AF205">
            <v>8</v>
          </cell>
          <cell r="AG205">
            <v>0</v>
          </cell>
          <cell r="AH205">
            <v>0</v>
          </cell>
          <cell r="AI205">
            <v>5</v>
          </cell>
          <cell r="AJ205">
            <v>6</v>
          </cell>
          <cell r="AK205">
            <v>5</v>
          </cell>
          <cell r="AL205">
            <v>0</v>
          </cell>
          <cell r="AM205">
            <v>5</v>
          </cell>
          <cell r="AN205">
            <v>0</v>
          </cell>
          <cell r="AO205">
            <v>0</v>
          </cell>
          <cell r="AP205">
            <v>6</v>
          </cell>
          <cell r="AQ205">
            <v>25</v>
          </cell>
          <cell r="AR205">
            <v>0</v>
          </cell>
          <cell r="AS205">
            <v>5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5</v>
          </cell>
          <cell r="BC205">
            <v>5</v>
          </cell>
          <cell r="BD205">
            <v>0</v>
          </cell>
          <cell r="BE205">
            <v>5</v>
          </cell>
          <cell r="BF205">
            <v>0</v>
          </cell>
          <cell r="BG205">
            <v>0</v>
          </cell>
          <cell r="BH205">
            <v>10</v>
          </cell>
          <cell r="BI205">
            <v>0</v>
          </cell>
          <cell r="BJ205">
            <v>5</v>
          </cell>
          <cell r="BK205">
            <v>5</v>
          </cell>
          <cell r="BL205">
            <v>5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5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R205">
            <v>452</v>
          </cell>
          <cell r="CS205" t="str">
            <v>NGUYEN TRUNG HIEU</v>
          </cell>
          <cell r="CT205">
            <v>0</v>
          </cell>
          <cell r="CU205" t="str">
            <v>Non SFA</v>
          </cell>
          <cell r="CV205">
            <v>2219.5</v>
          </cell>
          <cell r="CX205">
            <v>274</v>
          </cell>
          <cell r="CY205">
            <v>39</v>
          </cell>
          <cell r="CZ205">
            <v>413</v>
          </cell>
        </row>
        <row r="206">
          <cell r="B206">
            <v>82101614</v>
          </cell>
          <cell r="C206" t="str">
            <v>CONG TY TNHH KHANH HOANG</v>
          </cell>
          <cell r="D206" t="str">
            <v>Nghe An</v>
          </cell>
          <cell r="E206">
            <v>10</v>
          </cell>
          <cell r="F206">
            <v>0</v>
          </cell>
          <cell r="G206">
            <v>100</v>
          </cell>
          <cell r="H206">
            <v>7</v>
          </cell>
          <cell r="I206">
            <v>0</v>
          </cell>
          <cell r="J206">
            <v>0</v>
          </cell>
          <cell r="K206">
            <v>10</v>
          </cell>
          <cell r="L206">
            <v>5</v>
          </cell>
          <cell r="M206">
            <v>8</v>
          </cell>
          <cell r="N206">
            <v>50</v>
          </cell>
          <cell r="O206">
            <v>10</v>
          </cell>
          <cell r="P206">
            <v>3</v>
          </cell>
          <cell r="Q206">
            <v>30</v>
          </cell>
          <cell r="R206">
            <v>14</v>
          </cell>
          <cell r="S206">
            <v>10</v>
          </cell>
          <cell r="T206">
            <v>10</v>
          </cell>
          <cell r="U206">
            <v>5</v>
          </cell>
          <cell r="V206">
            <v>5</v>
          </cell>
          <cell r="W206">
            <v>0</v>
          </cell>
          <cell r="X206">
            <v>10</v>
          </cell>
          <cell r="Y206">
            <v>0</v>
          </cell>
          <cell r="Z206">
            <v>0</v>
          </cell>
          <cell r="AA206">
            <v>0</v>
          </cell>
          <cell r="AB206">
            <v>100</v>
          </cell>
          <cell r="AC206">
            <v>101</v>
          </cell>
          <cell r="AD206">
            <v>20</v>
          </cell>
          <cell r="AE206">
            <v>20</v>
          </cell>
          <cell r="AF206">
            <v>18</v>
          </cell>
          <cell r="AG206">
            <v>3</v>
          </cell>
          <cell r="AH206">
            <v>0</v>
          </cell>
          <cell r="AI206">
            <v>5</v>
          </cell>
          <cell r="AJ206">
            <v>5</v>
          </cell>
          <cell r="AK206">
            <v>8</v>
          </cell>
          <cell r="AL206">
            <v>0</v>
          </cell>
          <cell r="AM206">
            <v>10</v>
          </cell>
          <cell r="AN206">
            <v>0</v>
          </cell>
          <cell r="AO206">
            <v>0</v>
          </cell>
          <cell r="AP206">
            <v>5</v>
          </cell>
          <cell r="AQ206">
            <v>5</v>
          </cell>
          <cell r="AR206">
            <v>0</v>
          </cell>
          <cell r="AS206">
            <v>10</v>
          </cell>
          <cell r="AT206">
            <v>6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10</v>
          </cell>
          <cell r="BC206">
            <v>12</v>
          </cell>
          <cell r="BD206">
            <v>0</v>
          </cell>
          <cell r="BE206">
            <v>3</v>
          </cell>
          <cell r="BF206">
            <v>5</v>
          </cell>
          <cell r="BG206">
            <v>0</v>
          </cell>
          <cell r="BH206">
            <v>20</v>
          </cell>
          <cell r="BI206">
            <v>0</v>
          </cell>
          <cell r="BJ206">
            <v>10</v>
          </cell>
          <cell r="BK206">
            <v>2</v>
          </cell>
          <cell r="BL206">
            <v>2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5</v>
          </cell>
          <cell r="BR206">
            <v>6</v>
          </cell>
          <cell r="BS206">
            <v>0</v>
          </cell>
          <cell r="BT206">
            <v>10</v>
          </cell>
          <cell r="BU206">
            <v>0</v>
          </cell>
          <cell r="BV206">
            <v>0</v>
          </cell>
          <cell r="BW206">
            <v>4</v>
          </cell>
          <cell r="BX206">
            <v>3</v>
          </cell>
          <cell r="BY206">
            <v>5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5</v>
          </cell>
          <cell r="CJ206">
            <v>7</v>
          </cell>
          <cell r="CK206">
            <v>8</v>
          </cell>
          <cell r="CL206">
            <v>6</v>
          </cell>
          <cell r="CM206">
            <v>0</v>
          </cell>
          <cell r="CN206">
            <v>10</v>
          </cell>
          <cell r="CO206">
            <v>0</v>
          </cell>
          <cell r="CP206">
            <v>0</v>
          </cell>
          <cell r="CR206">
            <v>736</v>
          </cell>
          <cell r="CS206" t="str">
            <v>NGUYEN TRUNG HIEU</v>
          </cell>
          <cell r="CT206">
            <v>5</v>
          </cell>
          <cell r="CU206" t="str">
            <v>Non SFA</v>
          </cell>
          <cell r="CV206">
            <v>4699.5</v>
          </cell>
          <cell r="CX206">
            <v>380</v>
          </cell>
          <cell r="CY206">
            <v>106</v>
          </cell>
          <cell r="CZ206">
            <v>630</v>
          </cell>
        </row>
        <row r="207">
          <cell r="B207">
            <v>70471760</v>
          </cell>
          <cell r="C207" t="str">
            <v>NPP-TRƯỜNG THẮNG - CÔNG TY TNHH THƯƠNG MẠI</v>
          </cell>
          <cell r="D207" t="str">
            <v>Nghe An</v>
          </cell>
          <cell r="E207">
            <v>0</v>
          </cell>
          <cell r="F207">
            <v>0</v>
          </cell>
          <cell r="G207">
            <v>400</v>
          </cell>
          <cell r="H207">
            <v>3</v>
          </cell>
          <cell r="I207">
            <v>0</v>
          </cell>
          <cell r="J207">
            <v>0</v>
          </cell>
          <cell r="K207">
            <v>45</v>
          </cell>
          <cell r="L207">
            <v>25</v>
          </cell>
          <cell r="M207">
            <v>4</v>
          </cell>
          <cell r="N207">
            <v>68</v>
          </cell>
          <cell r="O207">
            <v>0</v>
          </cell>
          <cell r="P207">
            <v>4</v>
          </cell>
          <cell r="Q207">
            <v>21</v>
          </cell>
          <cell r="R207">
            <v>15</v>
          </cell>
          <cell r="S207">
            <v>5</v>
          </cell>
          <cell r="T207">
            <v>6</v>
          </cell>
          <cell r="U207">
            <v>0</v>
          </cell>
          <cell r="V207">
            <v>0</v>
          </cell>
          <cell r="W207">
            <v>0</v>
          </cell>
          <cell r="X207">
            <v>10</v>
          </cell>
          <cell r="Y207">
            <v>0</v>
          </cell>
          <cell r="Z207">
            <v>0</v>
          </cell>
          <cell r="AA207">
            <v>0</v>
          </cell>
          <cell r="AB207">
            <v>88</v>
          </cell>
          <cell r="AC207">
            <v>98</v>
          </cell>
          <cell r="AD207">
            <v>15</v>
          </cell>
          <cell r="AE207">
            <v>30</v>
          </cell>
          <cell r="AF207">
            <v>23</v>
          </cell>
          <cell r="AG207" t="str">
            <v xml:space="preserve">              -    </v>
          </cell>
          <cell r="AH207">
            <v>0</v>
          </cell>
          <cell r="AI207">
            <v>0</v>
          </cell>
          <cell r="AJ207">
            <v>1</v>
          </cell>
          <cell r="AK207">
            <v>0</v>
          </cell>
          <cell r="AL207">
            <v>0</v>
          </cell>
          <cell r="AM207">
            <v>5</v>
          </cell>
          <cell r="AN207">
            <v>0</v>
          </cell>
          <cell r="AO207">
            <v>0</v>
          </cell>
          <cell r="AP207">
            <v>0</v>
          </cell>
          <cell r="AQ207">
            <v>10</v>
          </cell>
          <cell r="AR207">
            <v>0</v>
          </cell>
          <cell r="AS207">
            <v>4</v>
          </cell>
          <cell r="AT207">
            <v>3</v>
          </cell>
          <cell r="AU207">
            <v>0</v>
          </cell>
          <cell r="AV207">
            <v>0</v>
          </cell>
          <cell r="AW207">
            <v>1</v>
          </cell>
          <cell r="AX207">
            <v>0</v>
          </cell>
          <cell r="AY207">
            <v>0</v>
          </cell>
          <cell r="AZ207">
            <v>0</v>
          </cell>
          <cell r="BA207">
            <v>8</v>
          </cell>
          <cell r="BB207">
            <v>0</v>
          </cell>
          <cell r="BC207">
            <v>2</v>
          </cell>
          <cell r="BD207">
            <v>0</v>
          </cell>
          <cell r="BE207">
            <v>5</v>
          </cell>
          <cell r="BF207">
            <v>5</v>
          </cell>
          <cell r="BG207">
            <v>0</v>
          </cell>
          <cell r="BH207">
            <v>0</v>
          </cell>
          <cell r="BI207">
            <v>0</v>
          </cell>
          <cell r="BJ207">
            <v>8</v>
          </cell>
          <cell r="BK207">
            <v>5</v>
          </cell>
          <cell r="BL207">
            <v>4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5</v>
          </cell>
          <cell r="BR207">
            <v>6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5</v>
          </cell>
          <cell r="BX207">
            <v>0</v>
          </cell>
          <cell r="BY207">
            <v>2</v>
          </cell>
          <cell r="BZ207">
            <v>0</v>
          </cell>
          <cell r="CA207">
            <v>0</v>
          </cell>
          <cell r="CB207">
            <v>1</v>
          </cell>
          <cell r="CC207">
            <v>0</v>
          </cell>
          <cell r="CD207">
            <v>0</v>
          </cell>
          <cell r="CE207">
            <v>0</v>
          </cell>
          <cell r="CF207">
            <v>1</v>
          </cell>
          <cell r="CG207">
            <v>2</v>
          </cell>
          <cell r="CH207">
            <v>0</v>
          </cell>
          <cell r="CI207">
            <v>0</v>
          </cell>
          <cell r="CJ207">
            <v>0</v>
          </cell>
          <cell r="CK207">
            <v>3</v>
          </cell>
          <cell r="CL207">
            <v>5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R207">
            <v>951</v>
          </cell>
          <cell r="CS207" t="str">
            <v>NGUYEN TRUNG HIEU</v>
          </cell>
          <cell r="CT207">
            <v>6</v>
          </cell>
          <cell r="CU207" t="str">
            <v>Non SFA</v>
          </cell>
          <cell r="CV207">
            <v>1996.5</v>
          </cell>
          <cell r="CX207">
            <v>617</v>
          </cell>
          <cell r="CY207">
            <v>33</v>
          </cell>
          <cell r="CZ207">
            <v>918</v>
          </cell>
        </row>
        <row r="208">
          <cell r="B208">
            <v>70519187</v>
          </cell>
          <cell r="C208" t="str">
            <v>PHAN THỊ BÍCH HUỆ</v>
          </cell>
          <cell r="D208" t="str">
            <v>Nghe An</v>
          </cell>
          <cell r="E208">
            <v>0</v>
          </cell>
          <cell r="F208">
            <v>0</v>
          </cell>
          <cell r="G208">
            <v>30</v>
          </cell>
          <cell r="H208">
            <v>5</v>
          </cell>
          <cell r="I208">
            <v>0</v>
          </cell>
          <cell r="J208">
            <v>0</v>
          </cell>
          <cell r="K208">
            <v>0</v>
          </cell>
          <cell r="L208">
            <v>6</v>
          </cell>
          <cell r="M208">
            <v>0</v>
          </cell>
          <cell r="N208">
            <v>55</v>
          </cell>
          <cell r="O208">
            <v>0</v>
          </cell>
          <cell r="P208">
            <v>0</v>
          </cell>
          <cell r="Q208">
            <v>5</v>
          </cell>
          <cell r="R208">
            <v>15</v>
          </cell>
          <cell r="S208">
            <v>4</v>
          </cell>
          <cell r="T208">
            <v>6</v>
          </cell>
          <cell r="U208">
            <v>0</v>
          </cell>
          <cell r="V208">
            <v>0</v>
          </cell>
          <cell r="W208">
            <v>0</v>
          </cell>
          <cell r="X208">
            <v>5</v>
          </cell>
          <cell r="Y208">
            <v>0</v>
          </cell>
          <cell r="Z208">
            <v>0</v>
          </cell>
          <cell r="AA208">
            <v>0</v>
          </cell>
          <cell r="AB208">
            <v>10</v>
          </cell>
          <cell r="AC208">
            <v>10</v>
          </cell>
          <cell r="AD208">
            <v>0</v>
          </cell>
          <cell r="AE208">
            <v>55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5</v>
          </cell>
          <cell r="AQ208">
            <v>5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R208">
            <v>216</v>
          </cell>
          <cell r="CS208" t="str">
            <v>NGUYEN TRUNG HIEU</v>
          </cell>
          <cell r="CT208">
            <v>0</v>
          </cell>
          <cell r="CU208" t="str">
            <v>Non SFA</v>
          </cell>
          <cell r="CV208">
            <v>2484</v>
          </cell>
          <cell r="CX208">
            <v>65</v>
          </cell>
          <cell r="CY208">
            <v>5</v>
          </cell>
          <cell r="CZ208">
            <v>211</v>
          </cell>
        </row>
        <row r="209">
          <cell r="B209">
            <v>82100357</v>
          </cell>
          <cell r="C209" t="str">
            <v>NGUYỄN HUY QUẾ</v>
          </cell>
          <cell r="D209" t="str">
            <v>Ha Tinh</v>
          </cell>
          <cell r="E209">
            <v>0</v>
          </cell>
          <cell r="F209">
            <v>0</v>
          </cell>
          <cell r="G209">
            <v>1000</v>
          </cell>
          <cell r="H209">
            <v>5</v>
          </cell>
          <cell r="I209">
            <v>0</v>
          </cell>
          <cell r="J209">
            <v>0</v>
          </cell>
          <cell r="K209">
            <v>30</v>
          </cell>
          <cell r="L209">
            <v>30</v>
          </cell>
          <cell r="M209">
            <v>3</v>
          </cell>
          <cell r="N209">
            <v>150</v>
          </cell>
          <cell r="O209">
            <v>3</v>
          </cell>
          <cell r="P209">
            <v>0</v>
          </cell>
          <cell r="Q209">
            <v>10</v>
          </cell>
          <cell r="R209">
            <v>30</v>
          </cell>
          <cell r="S209">
            <v>10</v>
          </cell>
          <cell r="T209">
            <v>30</v>
          </cell>
          <cell r="U209">
            <v>3</v>
          </cell>
          <cell r="V209">
            <v>7</v>
          </cell>
          <cell r="W209">
            <v>8</v>
          </cell>
          <cell r="X209">
            <v>30</v>
          </cell>
          <cell r="Y209">
            <v>0</v>
          </cell>
          <cell r="Z209">
            <v>0</v>
          </cell>
          <cell r="AA209">
            <v>0</v>
          </cell>
          <cell r="AB209">
            <v>800</v>
          </cell>
          <cell r="AC209">
            <v>10</v>
          </cell>
          <cell r="AD209">
            <v>15</v>
          </cell>
          <cell r="AE209">
            <v>47</v>
          </cell>
          <cell r="AF209">
            <v>10</v>
          </cell>
          <cell r="AG209">
            <v>1</v>
          </cell>
          <cell r="AH209">
            <v>2</v>
          </cell>
          <cell r="AI209">
            <v>7</v>
          </cell>
          <cell r="AJ209">
            <v>4</v>
          </cell>
          <cell r="AK209">
            <v>10</v>
          </cell>
          <cell r="AL209">
            <v>0</v>
          </cell>
          <cell r="AM209">
            <v>14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20</v>
          </cell>
          <cell r="AT209">
            <v>5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10</v>
          </cell>
          <cell r="BD209">
            <v>0</v>
          </cell>
          <cell r="BE209">
            <v>15</v>
          </cell>
          <cell r="BF209">
            <v>0</v>
          </cell>
          <cell r="BG209">
            <v>0</v>
          </cell>
          <cell r="BH209">
            <v>12</v>
          </cell>
          <cell r="BI209">
            <v>0</v>
          </cell>
          <cell r="BJ209">
            <v>13</v>
          </cell>
          <cell r="BK209">
            <v>2</v>
          </cell>
          <cell r="BL209">
            <v>4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4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4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3</v>
          </cell>
          <cell r="CL209">
            <v>4</v>
          </cell>
          <cell r="CM209">
            <v>0</v>
          </cell>
          <cell r="CN209">
            <v>0</v>
          </cell>
          <cell r="CO209">
            <v>3</v>
          </cell>
          <cell r="CP209">
            <v>0</v>
          </cell>
          <cell r="CR209">
            <v>2368</v>
          </cell>
          <cell r="CS209" t="str">
            <v>QUACH MANH QUAN</v>
          </cell>
          <cell r="CT209">
            <v>0</v>
          </cell>
          <cell r="CU209" t="str">
            <v>Non SFA</v>
          </cell>
          <cell r="CV209">
            <v>7392</v>
          </cell>
          <cell r="CX209">
            <v>1865</v>
          </cell>
          <cell r="CY209">
            <v>28</v>
          </cell>
          <cell r="CZ209">
            <v>2340</v>
          </cell>
        </row>
        <row r="210">
          <cell r="B210">
            <v>82101962</v>
          </cell>
          <cell r="C210" t="str">
            <v>VÕ THỊ LINH</v>
          </cell>
          <cell r="D210" t="str">
            <v>Ha Tinh</v>
          </cell>
          <cell r="E210">
            <v>0</v>
          </cell>
          <cell r="F210">
            <v>0</v>
          </cell>
          <cell r="G210">
            <v>120</v>
          </cell>
          <cell r="H210">
            <v>4</v>
          </cell>
          <cell r="I210">
            <v>0</v>
          </cell>
          <cell r="J210">
            <v>0</v>
          </cell>
          <cell r="K210">
            <v>12</v>
          </cell>
          <cell r="L210">
            <v>10</v>
          </cell>
          <cell r="M210">
            <v>4</v>
          </cell>
          <cell r="N210">
            <v>30</v>
          </cell>
          <cell r="O210">
            <v>6</v>
          </cell>
          <cell r="P210">
            <v>0</v>
          </cell>
          <cell r="Q210">
            <v>10</v>
          </cell>
          <cell r="R210">
            <v>10</v>
          </cell>
          <cell r="S210">
            <v>6</v>
          </cell>
          <cell r="T210">
            <v>6</v>
          </cell>
          <cell r="U210">
            <v>4</v>
          </cell>
          <cell r="V210">
            <v>3</v>
          </cell>
          <cell r="W210">
            <v>0</v>
          </cell>
          <cell r="X210">
            <v>10</v>
          </cell>
          <cell r="Y210">
            <v>0</v>
          </cell>
          <cell r="Z210">
            <v>0</v>
          </cell>
          <cell r="AA210">
            <v>0</v>
          </cell>
          <cell r="AB210">
            <v>90</v>
          </cell>
          <cell r="AC210">
            <v>14</v>
          </cell>
          <cell r="AD210">
            <v>13</v>
          </cell>
          <cell r="AE210">
            <v>14</v>
          </cell>
          <cell r="AF210">
            <v>3</v>
          </cell>
          <cell r="AG210">
            <v>2</v>
          </cell>
          <cell r="AH210">
            <v>2</v>
          </cell>
          <cell r="AI210">
            <v>2</v>
          </cell>
          <cell r="AJ210">
            <v>3</v>
          </cell>
          <cell r="AK210">
            <v>5</v>
          </cell>
          <cell r="AL210">
            <v>0</v>
          </cell>
          <cell r="AM210">
            <v>3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7</v>
          </cell>
          <cell r="AT210">
            <v>4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2</v>
          </cell>
          <cell r="BD210">
            <v>0</v>
          </cell>
          <cell r="BE210">
            <v>7</v>
          </cell>
          <cell r="BF210">
            <v>0</v>
          </cell>
          <cell r="BG210">
            <v>0</v>
          </cell>
          <cell r="BH210">
            <v>4</v>
          </cell>
          <cell r="BI210">
            <v>0</v>
          </cell>
          <cell r="BJ210">
            <v>12</v>
          </cell>
          <cell r="BK210">
            <v>3</v>
          </cell>
          <cell r="BL210">
            <v>3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2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3</v>
          </cell>
          <cell r="CL210">
            <v>5</v>
          </cell>
          <cell r="CM210">
            <v>0</v>
          </cell>
          <cell r="CN210">
            <v>0</v>
          </cell>
          <cell r="CO210">
            <v>2</v>
          </cell>
          <cell r="CP210">
            <v>0</v>
          </cell>
          <cell r="CR210">
            <v>440</v>
          </cell>
          <cell r="CS210" t="str">
            <v>QUACH MANH QUAN</v>
          </cell>
          <cell r="CT210">
            <v>0</v>
          </cell>
          <cell r="CU210" t="str">
            <v>Non SFA</v>
          </cell>
          <cell r="CV210">
            <v>282</v>
          </cell>
          <cell r="CX210">
            <v>245</v>
          </cell>
          <cell r="CY210">
            <v>18</v>
          </cell>
          <cell r="CZ210">
            <v>422</v>
          </cell>
        </row>
        <row r="211">
          <cell r="B211">
            <v>82101994</v>
          </cell>
          <cell r="C211" t="str">
            <v>PHAN HỮU TUẤT</v>
          </cell>
          <cell r="D211" t="str">
            <v>Ha Tinh</v>
          </cell>
          <cell r="E211">
            <v>0</v>
          </cell>
          <cell r="F211">
            <v>0</v>
          </cell>
          <cell r="G211">
            <v>210</v>
          </cell>
          <cell r="H211">
            <v>2</v>
          </cell>
          <cell r="I211">
            <v>0</v>
          </cell>
          <cell r="J211">
            <v>0</v>
          </cell>
          <cell r="K211">
            <v>15</v>
          </cell>
          <cell r="L211">
            <v>10</v>
          </cell>
          <cell r="M211">
            <v>3</v>
          </cell>
          <cell r="N211">
            <v>40</v>
          </cell>
          <cell r="O211">
            <v>5</v>
          </cell>
          <cell r="P211">
            <v>2</v>
          </cell>
          <cell r="Q211">
            <v>10</v>
          </cell>
          <cell r="R211">
            <v>12</v>
          </cell>
          <cell r="S211">
            <v>8</v>
          </cell>
          <cell r="T211">
            <v>7</v>
          </cell>
          <cell r="U211">
            <v>5</v>
          </cell>
          <cell r="V211">
            <v>5</v>
          </cell>
          <cell r="W211">
            <v>4</v>
          </cell>
          <cell r="X211">
            <v>30</v>
          </cell>
          <cell r="Y211">
            <v>0</v>
          </cell>
          <cell r="Z211">
            <v>0</v>
          </cell>
          <cell r="AA211">
            <v>0</v>
          </cell>
          <cell r="AB211">
            <v>500</v>
          </cell>
          <cell r="AC211">
            <v>60</v>
          </cell>
          <cell r="AD211">
            <v>15</v>
          </cell>
          <cell r="AE211">
            <v>15</v>
          </cell>
          <cell r="AF211">
            <v>15</v>
          </cell>
          <cell r="AG211">
            <v>3</v>
          </cell>
          <cell r="AH211">
            <v>2</v>
          </cell>
          <cell r="AI211">
            <v>2</v>
          </cell>
          <cell r="AJ211">
            <v>8</v>
          </cell>
          <cell r="AK211">
            <v>4</v>
          </cell>
          <cell r="AL211">
            <v>0</v>
          </cell>
          <cell r="AM211">
            <v>10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6</v>
          </cell>
          <cell r="AT211">
            <v>7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10</v>
          </cell>
          <cell r="BD211">
            <v>0</v>
          </cell>
          <cell r="BE211">
            <v>5</v>
          </cell>
          <cell r="BF211">
            <v>0</v>
          </cell>
          <cell r="BG211">
            <v>0</v>
          </cell>
          <cell r="BH211">
            <v>2</v>
          </cell>
          <cell r="BI211">
            <v>0</v>
          </cell>
          <cell r="BJ211">
            <v>11</v>
          </cell>
          <cell r="BK211">
            <v>4</v>
          </cell>
          <cell r="BL211">
            <v>1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6</v>
          </cell>
          <cell r="BR211">
            <v>6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5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3</v>
          </cell>
          <cell r="CL211">
            <v>3</v>
          </cell>
          <cell r="CM211">
            <v>0</v>
          </cell>
          <cell r="CN211">
            <v>0</v>
          </cell>
          <cell r="CO211">
            <v>1</v>
          </cell>
          <cell r="CP211">
            <v>0</v>
          </cell>
          <cell r="CR211">
            <v>1072</v>
          </cell>
          <cell r="CS211" t="str">
            <v>QUACH MANH QUAN</v>
          </cell>
          <cell r="CT211">
            <v>6</v>
          </cell>
          <cell r="CU211" t="str">
            <v>Non SFA</v>
          </cell>
          <cell r="CV211">
            <v>1103.5</v>
          </cell>
          <cell r="CX211">
            <v>806</v>
          </cell>
          <cell r="CY211">
            <v>34</v>
          </cell>
          <cell r="CZ211">
            <v>1038</v>
          </cell>
        </row>
        <row r="212">
          <cell r="B212">
            <v>82184441</v>
          </cell>
          <cell r="C212" t="str">
            <v>LÊ THỊ LỘC</v>
          </cell>
          <cell r="D212" t="str">
            <v>Ha Tinh</v>
          </cell>
          <cell r="E212">
            <v>0</v>
          </cell>
          <cell r="F212">
            <v>0</v>
          </cell>
          <cell r="G212">
            <v>265</v>
          </cell>
          <cell r="H212">
            <v>3</v>
          </cell>
          <cell r="I212">
            <v>0</v>
          </cell>
          <cell r="J212">
            <v>0</v>
          </cell>
          <cell r="K212">
            <v>65</v>
          </cell>
          <cell r="L212">
            <v>3</v>
          </cell>
          <cell r="M212">
            <v>6</v>
          </cell>
          <cell r="N212">
            <v>132</v>
          </cell>
          <cell r="O212">
            <v>5</v>
          </cell>
          <cell r="P212">
            <v>0</v>
          </cell>
          <cell r="Q212">
            <v>2</v>
          </cell>
          <cell r="R212">
            <v>89</v>
          </cell>
          <cell r="S212">
            <v>7</v>
          </cell>
          <cell r="T212">
            <v>8</v>
          </cell>
          <cell r="U212">
            <v>6</v>
          </cell>
          <cell r="V212">
            <v>4</v>
          </cell>
          <cell r="W212">
            <v>5</v>
          </cell>
          <cell r="X212">
            <v>15</v>
          </cell>
          <cell r="Y212">
            <v>0</v>
          </cell>
          <cell r="Z212">
            <v>0</v>
          </cell>
          <cell r="AA212">
            <v>0</v>
          </cell>
          <cell r="AB212">
            <v>356</v>
          </cell>
          <cell r="AC212">
            <v>10</v>
          </cell>
          <cell r="AD212">
            <v>15</v>
          </cell>
          <cell r="AE212">
            <v>87</v>
          </cell>
          <cell r="AF212">
            <v>23</v>
          </cell>
          <cell r="AG212">
            <v>2</v>
          </cell>
          <cell r="AH212">
            <v>1</v>
          </cell>
          <cell r="AI212">
            <v>1</v>
          </cell>
          <cell r="AJ212">
            <v>4</v>
          </cell>
          <cell r="AK212">
            <v>1</v>
          </cell>
          <cell r="AL212">
            <v>0</v>
          </cell>
          <cell r="AM212">
            <v>76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24</v>
          </cell>
          <cell r="AT212">
            <v>4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21</v>
          </cell>
          <cell r="BA212">
            <v>0</v>
          </cell>
          <cell r="BB212">
            <v>0</v>
          </cell>
          <cell r="BC212">
            <v>154</v>
          </cell>
          <cell r="BD212">
            <v>0</v>
          </cell>
          <cell r="BE212">
            <v>32</v>
          </cell>
          <cell r="BF212">
            <v>4</v>
          </cell>
          <cell r="BG212">
            <v>0</v>
          </cell>
          <cell r="BH212">
            <v>2</v>
          </cell>
          <cell r="BI212">
            <v>0</v>
          </cell>
          <cell r="BJ212">
            <v>21</v>
          </cell>
          <cell r="BK212">
            <v>5</v>
          </cell>
          <cell r="BL212">
            <v>5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2</v>
          </cell>
          <cell r="BX212">
            <v>0</v>
          </cell>
          <cell r="BY212">
            <v>1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2</v>
          </cell>
          <cell r="CL212">
            <v>2</v>
          </cell>
          <cell r="CM212">
            <v>0</v>
          </cell>
          <cell r="CN212">
            <v>0</v>
          </cell>
          <cell r="CO212">
            <v>4</v>
          </cell>
          <cell r="CP212">
            <v>0</v>
          </cell>
          <cell r="CR212">
            <v>1474</v>
          </cell>
          <cell r="CS212" t="str">
            <v>QUACH MANH QUAN</v>
          </cell>
          <cell r="CT212">
            <v>0</v>
          </cell>
          <cell r="CU212" t="str">
            <v>Non SFA</v>
          </cell>
          <cell r="CV212">
            <v>1950.5</v>
          </cell>
          <cell r="CX212">
            <v>894</v>
          </cell>
          <cell r="CY212">
            <v>7</v>
          </cell>
          <cell r="CZ212">
            <v>1467</v>
          </cell>
        </row>
        <row r="213">
          <cell r="B213">
            <v>82185036</v>
          </cell>
          <cell r="C213" t="str">
            <v>MDC HÀ HÒA</v>
          </cell>
          <cell r="D213" t="str">
            <v>Ha Tinh</v>
          </cell>
          <cell r="E213">
            <v>30</v>
          </cell>
          <cell r="F213">
            <v>0</v>
          </cell>
          <cell r="G213">
            <v>10</v>
          </cell>
          <cell r="H213">
            <v>1</v>
          </cell>
          <cell r="I213">
            <v>0</v>
          </cell>
          <cell r="J213">
            <v>0</v>
          </cell>
          <cell r="K213">
            <v>2</v>
          </cell>
          <cell r="L213">
            <v>1</v>
          </cell>
          <cell r="M213">
            <v>4</v>
          </cell>
          <cell r="N213">
            <v>2</v>
          </cell>
          <cell r="O213">
            <v>6</v>
          </cell>
          <cell r="P213">
            <v>0</v>
          </cell>
          <cell r="Q213">
            <v>5</v>
          </cell>
          <cell r="R213">
            <v>1</v>
          </cell>
          <cell r="S213">
            <v>1</v>
          </cell>
          <cell r="T213">
            <v>1</v>
          </cell>
          <cell r="U213">
            <v>6</v>
          </cell>
          <cell r="V213">
            <v>5</v>
          </cell>
          <cell r="W213">
            <v>0</v>
          </cell>
          <cell r="X213">
            <v>12</v>
          </cell>
          <cell r="Y213">
            <v>0</v>
          </cell>
          <cell r="Z213">
            <v>0</v>
          </cell>
          <cell r="AA213">
            <v>0</v>
          </cell>
          <cell r="AB213">
            <v>80</v>
          </cell>
          <cell r="AC213">
            <v>70</v>
          </cell>
          <cell r="AD213">
            <v>35</v>
          </cell>
          <cell r="AE213">
            <v>1</v>
          </cell>
          <cell r="AF213">
            <v>34</v>
          </cell>
          <cell r="AG213">
            <v>2</v>
          </cell>
          <cell r="AH213">
            <v>1</v>
          </cell>
          <cell r="AI213">
            <v>2</v>
          </cell>
          <cell r="AJ213">
            <v>1</v>
          </cell>
          <cell r="AK213">
            <v>1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5</v>
          </cell>
          <cell r="AU213">
            <v>0</v>
          </cell>
          <cell r="AV213">
            <v>0</v>
          </cell>
          <cell r="AW213">
            <v>0</v>
          </cell>
          <cell r="AX213">
            <v>1</v>
          </cell>
          <cell r="AY213">
            <v>1</v>
          </cell>
          <cell r="AZ213">
            <v>0</v>
          </cell>
          <cell r="BA213">
            <v>0</v>
          </cell>
          <cell r="BB213">
            <v>25</v>
          </cell>
          <cell r="BC213">
            <v>12</v>
          </cell>
          <cell r="BD213">
            <v>0</v>
          </cell>
          <cell r="BE213">
            <v>1</v>
          </cell>
          <cell r="BF213">
            <v>0</v>
          </cell>
          <cell r="BG213">
            <v>0</v>
          </cell>
          <cell r="BH213">
            <v>3</v>
          </cell>
          <cell r="BI213">
            <v>0</v>
          </cell>
          <cell r="BJ213">
            <v>15</v>
          </cell>
          <cell r="BK213">
            <v>3</v>
          </cell>
          <cell r="BL213">
            <v>1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1</v>
          </cell>
          <cell r="BS213">
            <v>0</v>
          </cell>
          <cell r="BT213">
            <v>32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1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1</v>
          </cell>
          <cell r="CJ213">
            <v>0</v>
          </cell>
          <cell r="CK213">
            <v>1</v>
          </cell>
          <cell r="CL213">
            <v>4</v>
          </cell>
          <cell r="CM213">
            <v>0</v>
          </cell>
          <cell r="CN213">
            <v>0</v>
          </cell>
          <cell r="CO213">
            <v>3</v>
          </cell>
          <cell r="CP213">
            <v>0</v>
          </cell>
          <cell r="CR213">
            <v>424</v>
          </cell>
          <cell r="CS213" t="str">
            <v>QUACH MANH QUAN</v>
          </cell>
          <cell r="CT213">
            <v>2</v>
          </cell>
          <cell r="CU213" t="str">
            <v>Non SFA</v>
          </cell>
          <cell r="CV213">
            <v>410</v>
          </cell>
          <cell r="CX213">
            <v>184</v>
          </cell>
          <cell r="CY213">
            <v>96</v>
          </cell>
          <cell r="CZ213">
            <v>328</v>
          </cell>
        </row>
        <row r="214">
          <cell r="B214">
            <v>80000544</v>
          </cell>
          <cell r="C214" t="str">
            <v>NGHIÊM THỊ MỸ LỆ</v>
          </cell>
          <cell r="D214" t="str">
            <v>Ha Tinh</v>
          </cell>
          <cell r="E214">
            <v>0</v>
          </cell>
          <cell r="F214">
            <v>0</v>
          </cell>
          <cell r="G214">
            <v>1100</v>
          </cell>
          <cell r="H214">
            <v>2</v>
          </cell>
          <cell r="I214">
            <v>0</v>
          </cell>
          <cell r="J214">
            <v>0</v>
          </cell>
          <cell r="K214">
            <v>40</v>
          </cell>
          <cell r="L214">
            <v>15</v>
          </cell>
          <cell r="M214">
            <v>2</v>
          </cell>
          <cell r="N214">
            <v>200</v>
          </cell>
          <cell r="O214">
            <v>5</v>
          </cell>
          <cell r="P214">
            <v>0</v>
          </cell>
          <cell r="Q214">
            <v>40</v>
          </cell>
          <cell r="R214">
            <v>80</v>
          </cell>
          <cell r="S214">
            <v>10</v>
          </cell>
          <cell r="T214">
            <v>8</v>
          </cell>
          <cell r="U214">
            <v>4</v>
          </cell>
          <cell r="V214">
            <v>5</v>
          </cell>
          <cell r="W214">
            <v>0</v>
          </cell>
          <cell r="X214">
            <v>10</v>
          </cell>
          <cell r="Y214">
            <v>0</v>
          </cell>
          <cell r="Z214">
            <v>0</v>
          </cell>
          <cell r="AA214">
            <v>0</v>
          </cell>
          <cell r="AB214">
            <v>600</v>
          </cell>
          <cell r="AC214">
            <v>400</v>
          </cell>
          <cell r="AD214">
            <v>32</v>
          </cell>
          <cell r="AE214">
            <v>60</v>
          </cell>
          <cell r="AF214">
            <v>23</v>
          </cell>
          <cell r="AG214">
            <v>1</v>
          </cell>
          <cell r="AH214">
            <v>2</v>
          </cell>
          <cell r="AI214">
            <v>3</v>
          </cell>
          <cell r="AJ214">
            <v>4</v>
          </cell>
          <cell r="AK214">
            <v>1</v>
          </cell>
          <cell r="AL214">
            <v>0</v>
          </cell>
          <cell r="AM214">
            <v>120</v>
          </cell>
          <cell r="AN214">
            <v>0</v>
          </cell>
          <cell r="AO214">
            <v>0</v>
          </cell>
          <cell r="AP214">
            <v>0</v>
          </cell>
          <cell r="AQ214">
            <v>10</v>
          </cell>
          <cell r="AR214">
            <v>0</v>
          </cell>
          <cell r="AS214">
            <v>12</v>
          </cell>
          <cell r="AT214">
            <v>5</v>
          </cell>
          <cell r="AU214">
            <v>0</v>
          </cell>
          <cell r="AV214">
            <v>0</v>
          </cell>
          <cell r="AW214">
            <v>0</v>
          </cell>
          <cell r="AX214">
            <v>3</v>
          </cell>
          <cell r="AY214">
            <v>2</v>
          </cell>
          <cell r="AZ214">
            <v>2</v>
          </cell>
          <cell r="BA214">
            <v>0</v>
          </cell>
          <cell r="BB214">
            <v>0</v>
          </cell>
          <cell r="BC214">
            <v>110</v>
          </cell>
          <cell r="BD214">
            <v>0</v>
          </cell>
          <cell r="BE214">
            <v>15</v>
          </cell>
          <cell r="BF214">
            <v>0</v>
          </cell>
          <cell r="BG214">
            <v>0</v>
          </cell>
          <cell r="BH214">
            <v>40</v>
          </cell>
          <cell r="BI214">
            <v>0</v>
          </cell>
          <cell r="BJ214">
            <v>12</v>
          </cell>
          <cell r="BK214">
            <v>4</v>
          </cell>
          <cell r="BL214">
            <v>5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1</v>
          </cell>
          <cell r="BR214">
            <v>1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2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1</v>
          </cell>
          <cell r="CL214">
            <v>3</v>
          </cell>
          <cell r="CM214">
            <v>0</v>
          </cell>
          <cell r="CN214">
            <v>0</v>
          </cell>
          <cell r="CO214">
            <v>2</v>
          </cell>
          <cell r="CP214">
            <v>0</v>
          </cell>
          <cell r="CR214">
            <v>2997</v>
          </cell>
          <cell r="CS214" t="str">
            <v>QUACH MANH QUAN</v>
          </cell>
          <cell r="CT214">
            <v>6</v>
          </cell>
          <cell r="CU214" t="str">
            <v>Non SFA</v>
          </cell>
          <cell r="CV214">
            <v>3857</v>
          </cell>
          <cell r="CX214">
            <v>2397</v>
          </cell>
          <cell r="CY214">
            <v>47</v>
          </cell>
          <cell r="CZ214">
            <v>2950</v>
          </cell>
        </row>
        <row r="215">
          <cell r="B215">
            <v>70035752</v>
          </cell>
          <cell r="C215" t="str">
            <v>Cty TNHH TM NGUYÊN VŨ</v>
          </cell>
          <cell r="D215" t="str">
            <v>Ha Tinh</v>
          </cell>
          <cell r="E215">
            <v>0</v>
          </cell>
          <cell r="F215">
            <v>0</v>
          </cell>
          <cell r="G215">
            <v>3100</v>
          </cell>
          <cell r="H215">
            <v>1</v>
          </cell>
          <cell r="I215">
            <v>0</v>
          </cell>
          <cell r="J215">
            <v>0</v>
          </cell>
          <cell r="K215">
            <v>120</v>
          </cell>
          <cell r="L215">
            <v>35</v>
          </cell>
          <cell r="M215">
            <v>5</v>
          </cell>
          <cell r="N215">
            <v>350</v>
          </cell>
          <cell r="O215">
            <v>6</v>
          </cell>
          <cell r="P215">
            <v>0</v>
          </cell>
          <cell r="Q215">
            <v>120</v>
          </cell>
          <cell r="R215">
            <v>150</v>
          </cell>
          <cell r="S215">
            <v>35</v>
          </cell>
          <cell r="T215">
            <v>5</v>
          </cell>
          <cell r="U215">
            <v>3</v>
          </cell>
          <cell r="V215">
            <v>6</v>
          </cell>
          <cell r="W215">
            <v>0</v>
          </cell>
          <cell r="X215">
            <v>150</v>
          </cell>
          <cell r="Y215">
            <v>0</v>
          </cell>
          <cell r="Z215">
            <v>0</v>
          </cell>
          <cell r="AA215">
            <v>0</v>
          </cell>
          <cell r="AB215">
            <v>1000</v>
          </cell>
          <cell r="AC215">
            <v>120</v>
          </cell>
          <cell r="AD215">
            <v>20</v>
          </cell>
          <cell r="AE215">
            <v>80</v>
          </cell>
          <cell r="AF215">
            <v>30</v>
          </cell>
          <cell r="AG215">
            <v>2</v>
          </cell>
          <cell r="AH215">
            <v>1</v>
          </cell>
          <cell r="AI215">
            <v>1</v>
          </cell>
          <cell r="AJ215">
            <v>10</v>
          </cell>
          <cell r="AK215">
            <v>200</v>
          </cell>
          <cell r="AL215">
            <v>0</v>
          </cell>
          <cell r="AM215">
            <v>90</v>
          </cell>
          <cell r="AN215">
            <v>0</v>
          </cell>
          <cell r="AO215">
            <v>0</v>
          </cell>
          <cell r="AP215">
            <v>0</v>
          </cell>
          <cell r="AQ215">
            <v>80</v>
          </cell>
          <cell r="AR215">
            <v>0</v>
          </cell>
          <cell r="AS215">
            <v>80</v>
          </cell>
          <cell r="AT215">
            <v>5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35</v>
          </cell>
          <cell r="BA215">
            <v>0</v>
          </cell>
          <cell r="BB215">
            <v>0</v>
          </cell>
          <cell r="BC215">
            <v>180</v>
          </cell>
          <cell r="BD215">
            <v>0</v>
          </cell>
          <cell r="BE215">
            <v>60</v>
          </cell>
          <cell r="BF215">
            <v>0</v>
          </cell>
          <cell r="BG215">
            <v>0</v>
          </cell>
          <cell r="BH215">
            <v>80</v>
          </cell>
          <cell r="BI215">
            <v>0</v>
          </cell>
          <cell r="BJ215">
            <v>22</v>
          </cell>
          <cell r="BK215">
            <v>5</v>
          </cell>
          <cell r="BL215">
            <v>15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4</v>
          </cell>
          <cell r="BR215">
            <v>2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10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2</v>
          </cell>
          <cell r="CL215">
            <v>3</v>
          </cell>
          <cell r="CM215">
            <v>0</v>
          </cell>
          <cell r="CN215">
            <v>0</v>
          </cell>
          <cell r="CO215">
            <v>1</v>
          </cell>
          <cell r="CP215">
            <v>0</v>
          </cell>
          <cell r="CR215">
            <v>6224</v>
          </cell>
          <cell r="CS215" t="str">
            <v>QUACH MANH QUAN</v>
          </cell>
          <cell r="CT215">
            <v>4</v>
          </cell>
          <cell r="CU215" t="str">
            <v>Non SFA</v>
          </cell>
          <cell r="CV215">
            <v>7540</v>
          </cell>
          <cell r="CX215">
            <v>4700</v>
          </cell>
          <cell r="CY215">
            <v>336</v>
          </cell>
          <cell r="CZ215">
            <v>5888</v>
          </cell>
        </row>
        <row r="216">
          <cell r="B216">
            <v>70149075</v>
          </cell>
          <cell r="C216" t="str">
            <v>LÊ THỊ CHIẾN</v>
          </cell>
          <cell r="D216" t="str">
            <v>Ha Tinh</v>
          </cell>
          <cell r="E216">
            <v>0</v>
          </cell>
          <cell r="F216">
            <v>0</v>
          </cell>
          <cell r="G216">
            <v>600</v>
          </cell>
          <cell r="H216">
            <v>3</v>
          </cell>
          <cell r="I216">
            <v>0</v>
          </cell>
          <cell r="J216">
            <v>0</v>
          </cell>
          <cell r="K216">
            <v>35</v>
          </cell>
          <cell r="L216">
            <v>24</v>
          </cell>
          <cell r="M216">
            <v>3</v>
          </cell>
          <cell r="N216">
            <v>80</v>
          </cell>
          <cell r="O216">
            <v>4</v>
          </cell>
          <cell r="P216">
            <v>0</v>
          </cell>
          <cell r="Q216">
            <v>30</v>
          </cell>
          <cell r="R216">
            <v>30</v>
          </cell>
          <cell r="S216">
            <v>14</v>
          </cell>
          <cell r="T216">
            <v>20</v>
          </cell>
          <cell r="U216">
            <v>7</v>
          </cell>
          <cell r="V216">
            <v>5</v>
          </cell>
          <cell r="W216">
            <v>7</v>
          </cell>
          <cell r="X216">
            <v>35</v>
          </cell>
          <cell r="Y216">
            <v>0</v>
          </cell>
          <cell r="Z216">
            <v>0</v>
          </cell>
          <cell r="AA216">
            <v>0</v>
          </cell>
          <cell r="AB216">
            <v>400</v>
          </cell>
          <cell r="AC216">
            <v>10</v>
          </cell>
          <cell r="AD216">
            <v>20</v>
          </cell>
          <cell r="AE216">
            <v>45</v>
          </cell>
          <cell r="AF216">
            <v>20</v>
          </cell>
          <cell r="AG216">
            <v>2</v>
          </cell>
          <cell r="AH216">
            <v>1</v>
          </cell>
          <cell r="AI216">
            <v>4</v>
          </cell>
          <cell r="AJ216">
            <v>4</v>
          </cell>
          <cell r="AK216">
            <v>30</v>
          </cell>
          <cell r="AL216">
            <v>0</v>
          </cell>
          <cell r="AM216">
            <v>13</v>
          </cell>
          <cell r="AN216">
            <v>0</v>
          </cell>
          <cell r="AO216">
            <v>0</v>
          </cell>
          <cell r="AP216">
            <v>0</v>
          </cell>
          <cell r="AQ216">
            <v>13</v>
          </cell>
          <cell r="AR216">
            <v>0</v>
          </cell>
          <cell r="AS216">
            <v>16</v>
          </cell>
          <cell r="AT216">
            <v>5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5</v>
          </cell>
          <cell r="BA216">
            <v>0</v>
          </cell>
          <cell r="BB216">
            <v>0</v>
          </cell>
          <cell r="BC216">
            <v>13</v>
          </cell>
          <cell r="BD216">
            <v>0</v>
          </cell>
          <cell r="BE216">
            <v>20</v>
          </cell>
          <cell r="BF216">
            <v>0</v>
          </cell>
          <cell r="BG216">
            <v>0</v>
          </cell>
          <cell r="BH216">
            <v>10</v>
          </cell>
          <cell r="BI216">
            <v>0</v>
          </cell>
          <cell r="BJ216">
            <v>11</v>
          </cell>
          <cell r="BK216">
            <v>4</v>
          </cell>
          <cell r="BL216">
            <v>2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5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3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5</v>
          </cell>
          <cell r="CL216">
            <v>3</v>
          </cell>
          <cell r="CM216">
            <v>0</v>
          </cell>
          <cell r="CN216">
            <v>0</v>
          </cell>
          <cell r="CO216">
            <v>1</v>
          </cell>
          <cell r="CP216">
            <v>0</v>
          </cell>
          <cell r="CR216">
            <v>1562</v>
          </cell>
          <cell r="CS216" t="str">
            <v>QUACH MANH QUAN</v>
          </cell>
          <cell r="CT216">
            <v>0</v>
          </cell>
          <cell r="CU216" t="str">
            <v>Non SFA</v>
          </cell>
          <cell r="CV216">
            <v>5176.5</v>
          </cell>
          <cell r="CX216">
            <v>1077</v>
          </cell>
          <cell r="CY216">
            <v>69</v>
          </cell>
          <cell r="CZ216">
            <v>1493</v>
          </cell>
        </row>
        <row r="217">
          <cell r="B217">
            <v>70472700</v>
          </cell>
          <cell r="C217" t="str">
            <v>NPP  PHẠM THỊ PHÚ - PHẠM THỊ PHÚ</v>
          </cell>
          <cell r="D217" t="str">
            <v>Ha Tinh</v>
          </cell>
          <cell r="E217">
            <v>1</v>
          </cell>
          <cell r="F217">
            <v>0</v>
          </cell>
          <cell r="G217">
            <v>120</v>
          </cell>
          <cell r="H217">
            <v>2</v>
          </cell>
          <cell r="I217">
            <v>0</v>
          </cell>
          <cell r="J217">
            <v>0</v>
          </cell>
          <cell r="K217">
            <v>100</v>
          </cell>
          <cell r="L217">
            <v>15</v>
          </cell>
          <cell r="M217">
            <v>5</v>
          </cell>
          <cell r="N217">
            <v>70</v>
          </cell>
          <cell r="O217">
            <v>3</v>
          </cell>
          <cell r="P217">
            <v>0</v>
          </cell>
          <cell r="Q217">
            <v>40</v>
          </cell>
          <cell r="R217">
            <v>40</v>
          </cell>
          <cell r="S217">
            <v>5</v>
          </cell>
          <cell r="T217">
            <v>2</v>
          </cell>
          <cell r="U217">
            <v>4</v>
          </cell>
          <cell r="V217">
            <v>6</v>
          </cell>
          <cell r="W217">
            <v>0</v>
          </cell>
          <cell r="X217">
            <v>15</v>
          </cell>
          <cell r="Y217">
            <v>0</v>
          </cell>
          <cell r="Z217">
            <v>0</v>
          </cell>
          <cell r="AA217">
            <v>0</v>
          </cell>
          <cell r="AB217">
            <v>45</v>
          </cell>
          <cell r="AC217">
            <v>15</v>
          </cell>
          <cell r="AD217">
            <v>37</v>
          </cell>
          <cell r="AE217">
            <v>50</v>
          </cell>
          <cell r="AF217">
            <v>5</v>
          </cell>
          <cell r="AG217">
            <v>3</v>
          </cell>
          <cell r="AH217">
            <v>2</v>
          </cell>
          <cell r="AI217">
            <v>1</v>
          </cell>
          <cell r="AJ217">
            <v>20</v>
          </cell>
          <cell r="AK217">
            <v>6</v>
          </cell>
          <cell r="AL217">
            <v>0</v>
          </cell>
          <cell r="AM217">
            <v>5</v>
          </cell>
          <cell r="AN217">
            <v>0</v>
          </cell>
          <cell r="AO217">
            <v>0</v>
          </cell>
          <cell r="AP217">
            <v>0</v>
          </cell>
          <cell r="AQ217">
            <v>10</v>
          </cell>
          <cell r="AR217">
            <v>0</v>
          </cell>
          <cell r="AS217">
            <v>60</v>
          </cell>
          <cell r="AT217">
            <v>2</v>
          </cell>
          <cell r="AU217">
            <v>0</v>
          </cell>
          <cell r="AV217">
            <v>1</v>
          </cell>
          <cell r="AW217">
            <v>1</v>
          </cell>
          <cell r="AX217">
            <v>1</v>
          </cell>
          <cell r="AY217">
            <v>0</v>
          </cell>
          <cell r="AZ217">
            <v>0</v>
          </cell>
          <cell r="BA217">
            <v>0</v>
          </cell>
          <cell r="BB217">
            <v>2</v>
          </cell>
          <cell r="BC217">
            <v>15</v>
          </cell>
          <cell r="BD217">
            <v>0</v>
          </cell>
          <cell r="BE217">
            <v>70</v>
          </cell>
          <cell r="BF217">
            <v>3</v>
          </cell>
          <cell r="BG217">
            <v>0</v>
          </cell>
          <cell r="BH217">
            <v>150</v>
          </cell>
          <cell r="BI217">
            <v>0</v>
          </cell>
          <cell r="BJ217">
            <v>12</v>
          </cell>
          <cell r="BK217">
            <v>3</v>
          </cell>
          <cell r="BL217">
            <v>2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1</v>
          </cell>
          <cell r="BS217">
            <v>0</v>
          </cell>
          <cell r="BT217">
            <v>1</v>
          </cell>
          <cell r="BU217">
            <v>0</v>
          </cell>
          <cell r="BV217">
            <v>0</v>
          </cell>
          <cell r="BW217">
            <v>1</v>
          </cell>
          <cell r="BX217">
            <v>0</v>
          </cell>
          <cell r="BY217">
            <v>2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4</v>
          </cell>
          <cell r="CL217">
            <v>4</v>
          </cell>
          <cell r="CM217">
            <v>0</v>
          </cell>
          <cell r="CN217">
            <v>0</v>
          </cell>
          <cell r="CO217">
            <v>2</v>
          </cell>
          <cell r="CP217">
            <v>0</v>
          </cell>
          <cell r="CR217">
            <v>964</v>
          </cell>
          <cell r="CS217" t="str">
            <v>QUACH MANH QUAN</v>
          </cell>
          <cell r="CT217">
            <v>1</v>
          </cell>
          <cell r="CU217" t="str">
            <v>Non SFA</v>
          </cell>
          <cell r="CV217">
            <v>2953</v>
          </cell>
          <cell r="CX217">
            <v>374</v>
          </cell>
          <cell r="CY217">
            <v>71</v>
          </cell>
          <cell r="CZ217">
            <v>893</v>
          </cell>
        </row>
        <row r="218">
          <cell r="B218">
            <v>70529273</v>
          </cell>
          <cell r="C218" t="str">
            <v>CÔNG TY TNHH HƯNG THỊNH HTC</v>
          </cell>
          <cell r="D218" t="str">
            <v>Ha Tinh</v>
          </cell>
          <cell r="E218">
            <v>0</v>
          </cell>
          <cell r="F218">
            <v>0</v>
          </cell>
          <cell r="G218">
            <v>454</v>
          </cell>
          <cell r="H218">
            <v>2</v>
          </cell>
          <cell r="I218">
            <v>0</v>
          </cell>
          <cell r="J218">
            <v>0</v>
          </cell>
          <cell r="K218">
            <v>76</v>
          </cell>
          <cell r="L218">
            <v>12</v>
          </cell>
          <cell r="M218">
            <v>4</v>
          </cell>
          <cell r="N218">
            <v>276</v>
          </cell>
          <cell r="O218">
            <v>20</v>
          </cell>
          <cell r="P218">
            <v>0</v>
          </cell>
          <cell r="Q218">
            <v>45</v>
          </cell>
          <cell r="R218">
            <v>87</v>
          </cell>
          <cell r="S218">
            <v>5</v>
          </cell>
          <cell r="T218">
            <v>8</v>
          </cell>
          <cell r="U218">
            <v>5</v>
          </cell>
          <cell r="V218">
            <v>3</v>
          </cell>
          <cell r="W218">
            <v>12</v>
          </cell>
          <cell r="X218">
            <v>20</v>
          </cell>
          <cell r="Y218">
            <v>0</v>
          </cell>
          <cell r="Z218">
            <v>0</v>
          </cell>
          <cell r="AA218">
            <v>0</v>
          </cell>
          <cell r="AB218">
            <v>1065</v>
          </cell>
          <cell r="AC218">
            <v>20</v>
          </cell>
          <cell r="AD218">
            <v>35</v>
          </cell>
          <cell r="AE218">
            <v>121</v>
          </cell>
          <cell r="AF218">
            <v>17</v>
          </cell>
          <cell r="AG218">
            <v>1</v>
          </cell>
          <cell r="AH218">
            <v>1</v>
          </cell>
          <cell r="AI218">
            <v>2</v>
          </cell>
          <cell r="AJ218">
            <v>8</v>
          </cell>
          <cell r="AK218">
            <v>37</v>
          </cell>
          <cell r="AL218">
            <v>0</v>
          </cell>
          <cell r="AM218">
            <v>105</v>
          </cell>
          <cell r="AN218">
            <v>0</v>
          </cell>
          <cell r="AO218">
            <v>0</v>
          </cell>
          <cell r="AP218">
            <v>0</v>
          </cell>
          <cell r="AQ218">
            <v>3</v>
          </cell>
          <cell r="AR218">
            <v>0</v>
          </cell>
          <cell r="AS218">
            <v>34</v>
          </cell>
          <cell r="AT218">
            <v>4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43</v>
          </cell>
          <cell r="BA218">
            <v>0</v>
          </cell>
          <cell r="BB218">
            <v>0</v>
          </cell>
          <cell r="BC218">
            <v>109</v>
          </cell>
          <cell r="BD218">
            <v>0</v>
          </cell>
          <cell r="BE218">
            <v>23</v>
          </cell>
          <cell r="BF218">
            <v>4</v>
          </cell>
          <cell r="BG218">
            <v>0</v>
          </cell>
          <cell r="BH218">
            <v>43</v>
          </cell>
          <cell r="BI218">
            <v>0</v>
          </cell>
          <cell r="BJ218">
            <v>13</v>
          </cell>
          <cell r="BK218">
            <v>5</v>
          </cell>
          <cell r="BL218">
            <v>4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3</v>
          </cell>
          <cell r="BX218">
            <v>0</v>
          </cell>
          <cell r="BY218">
            <v>3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2</v>
          </cell>
          <cell r="CL218">
            <v>2</v>
          </cell>
          <cell r="CM218">
            <v>0</v>
          </cell>
          <cell r="CN218">
            <v>0</v>
          </cell>
          <cell r="CO218">
            <v>3</v>
          </cell>
          <cell r="CP218">
            <v>0</v>
          </cell>
          <cell r="CR218">
            <v>2739</v>
          </cell>
          <cell r="CS218" t="str">
            <v>QUACH MANH QUAN</v>
          </cell>
          <cell r="CT218">
            <v>0</v>
          </cell>
          <cell r="CU218" t="str">
            <v>Non SFA</v>
          </cell>
          <cell r="CV218">
            <v>9325</v>
          </cell>
          <cell r="CX218">
            <v>1854</v>
          </cell>
          <cell r="CY218">
            <v>90</v>
          </cell>
          <cell r="CZ218">
            <v>2649</v>
          </cell>
        </row>
        <row r="219">
          <cell r="CY219">
            <v>0</v>
          </cell>
          <cell r="CZ219">
            <v>0</v>
          </cell>
        </row>
        <row r="220">
          <cell r="CY220">
            <v>0</v>
          </cell>
          <cell r="CZ220">
            <v>0</v>
          </cell>
        </row>
        <row r="221">
          <cell r="B221">
            <v>1</v>
          </cell>
          <cell r="C221">
            <v>2</v>
          </cell>
          <cell r="D221">
            <v>3</v>
          </cell>
          <cell r="E221">
            <v>4</v>
          </cell>
          <cell r="F221">
            <v>5</v>
          </cell>
          <cell r="G221">
            <v>6</v>
          </cell>
          <cell r="H221">
            <v>7</v>
          </cell>
          <cell r="I221">
            <v>8</v>
          </cell>
          <cell r="J221">
            <v>9</v>
          </cell>
          <cell r="K221">
            <v>10</v>
          </cell>
          <cell r="L221">
            <v>11</v>
          </cell>
          <cell r="M221">
            <v>12</v>
          </cell>
          <cell r="N221">
            <v>13</v>
          </cell>
          <cell r="O221">
            <v>14</v>
          </cell>
          <cell r="P221">
            <v>15</v>
          </cell>
          <cell r="Q221">
            <v>16</v>
          </cell>
          <cell r="R221">
            <v>17</v>
          </cell>
          <cell r="S221">
            <v>18</v>
          </cell>
          <cell r="T221">
            <v>19</v>
          </cell>
          <cell r="U221">
            <v>20</v>
          </cell>
          <cell r="V221">
            <v>21</v>
          </cell>
          <cell r="W221">
            <v>22</v>
          </cell>
          <cell r="X221">
            <v>23</v>
          </cell>
          <cell r="Y221">
            <v>24</v>
          </cell>
          <cell r="Z221">
            <v>25</v>
          </cell>
          <cell r="AA221">
            <v>26</v>
          </cell>
          <cell r="AB221">
            <v>27</v>
          </cell>
          <cell r="AC221">
            <v>28</v>
          </cell>
          <cell r="AD221">
            <v>29</v>
          </cell>
          <cell r="AE221">
            <v>30</v>
          </cell>
          <cell r="AF221">
            <v>31</v>
          </cell>
          <cell r="AG221">
            <v>32</v>
          </cell>
          <cell r="AH221">
            <v>33</v>
          </cell>
          <cell r="AI221">
            <v>34</v>
          </cell>
          <cell r="AJ221">
            <v>35</v>
          </cell>
          <cell r="AK221">
            <v>36</v>
          </cell>
          <cell r="AL221">
            <v>37</v>
          </cell>
          <cell r="AM221">
            <v>38</v>
          </cell>
          <cell r="AN221">
            <v>39</v>
          </cell>
          <cell r="AO221">
            <v>40</v>
          </cell>
          <cell r="AP221">
            <v>41</v>
          </cell>
          <cell r="AQ221">
            <v>42</v>
          </cell>
          <cell r="AR221">
            <v>43</v>
          </cell>
          <cell r="AS221">
            <v>44</v>
          </cell>
          <cell r="AT221">
            <v>45</v>
          </cell>
          <cell r="AU221">
            <v>46</v>
          </cell>
          <cell r="AV221">
            <v>47</v>
          </cell>
          <cell r="AW221">
            <v>48</v>
          </cell>
          <cell r="AX221">
            <v>49</v>
          </cell>
          <cell r="AY221">
            <v>50</v>
          </cell>
          <cell r="AZ221">
            <v>51</v>
          </cell>
          <cell r="BA221">
            <v>52</v>
          </cell>
          <cell r="BB221">
            <v>53</v>
          </cell>
          <cell r="BC221">
            <v>54</v>
          </cell>
          <cell r="BD221">
            <v>55</v>
          </cell>
          <cell r="BE221">
            <v>56</v>
          </cell>
          <cell r="BF221">
            <v>57</v>
          </cell>
          <cell r="BG221">
            <v>58</v>
          </cell>
          <cell r="BH221">
            <v>59</v>
          </cell>
          <cell r="BI221">
            <v>60</v>
          </cell>
          <cell r="BJ221">
            <v>61</v>
          </cell>
          <cell r="BK221">
            <v>62</v>
          </cell>
          <cell r="BL221">
            <v>63</v>
          </cell>
          <cell r="BM221">
            <v>64</v>
          </cell>
          <cell r="BN221">
            <v>65</v>
          </cell>
          <cell r="BO221">
            <v>66</v>
          </cell>
          <cell r="BP221">
            <v>67</v>
          </cell>
          <cell r="BQ221">
            <v>68</v>
          </cell>
          <cell r="BR221">
            <v>69</v>
          </cell>
          <cell r="BS221">
            <v>70</v>
          </cell>
          <cell r="BT221">
            <v>71</v>
          </cell>
          <cell r="BU221">
            <v>72</v>
          </cell>
          <cell r="BV221">
            <v>73</v>
          </cell>
          <cell r="BW221">
            <v>74</v>
          </cell>
          <cell r="BX221">
            <v>75</v>
          </cell>
          <cell r="BY221">
            <v>76</v>
          </cell>
          <cell r="BZ221">
            <v>77</v>
          </cell>
          <cell r="CA221">
            <v>78</v>
          </cell>
          <cell r="CB221">
            <v>79</v>
          </cell>
          <cell r="CC221">
            <v>80</v>
          </cell>
          <cell r="CD221">
            <v>81</v>
          </cell>
          <cell r="CE221">
            <v>82</v>
          </cell>
          <cell r="CF221">
            <v>83</v>
          </cell>
          <cell r="CG221">
            <v>84</v>
          </cell>
          <cell r="CH221">
            <v>85</v>
          </cell>
          <cell r="CI221">
            <v>86</v>
          </cell>
          <cell r="CJ221">
            <v>87</v>
          </cell>
          <cell r="CK221">
            <v>88</v>
          </cell>
          <cell r="CL221">
            <v>89</v>
          </cell>
          <cell r="CM221">
            <v>90</v>
          </cell>
          <cell r="CN221">
            <v>91</v>
          </cell>
          <cell r="CO221">
            <v>92</v>
          </cell>
          <cell r="CP221">
            <v>93</v>
          </cell>
          <cell r="CQ221">
            <v>94</v>
          </cell>
          <cell r="CR221">
            <v>95</v>
          </cell>
          <cell r="CS221">
            <v>96</v>
          </cell>
          <cell r="CT221">
            <v>97</v>
          </cell>
          <cell r="CU221">
            <v>98</v>
          </cell>
          <cell r="CV221">
            <v>99</v>
          </cell>
          <cell r="CW221">
            <v>100</v>
          </cell>
          <cell r="CX221">
            <v>101</v>
          </cell>
          <cell r="CY221">
            <v>102</v>
          </cell>
          <cell r="CZ221">
            <v>103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2D2C-70A4-4F1C-9215-1EC52B5A6B0F}">
  <dimension ref="A1:AG57"/>
  <sheetViews>
    <sheetView tabSelected="1" topLeftCell="C1" workbookViewId="0">
      <selection activeCell="AN16" sqref="AN16"/>
    </sheetView>
  </sheetViews>
  <sheetFormatPr defaultRowHeight="12.75"/>
  <cols>
    <col min="1" max="1" width="8.42578125" style="2" customWidth="1"/>
    <col min="2" max="2" width="21.42578125" style="2" customWidth="1"/>
    <col min="3" max="3" width="12" style="2" customWidth="1"/>
    <col min="4" max="4" width="10.5703125" style="2" customWidth="1"/>
    <col min="5" max="5" width="11.85546875" style="2" customWidth="1"/>
    <col min="6" max="6" width="10.5703125" style="2" customWidth="1"/>
    <col min="7" max="7" width="12.42578125" style="2" customWidth="1"/>
    <col min="8" max="8" width="16.7109375" style="2" customWidth="1"/>
    <col min="9" max="9" width="3.28515625" style="2" customWidth="1"/>
    <col min="10" max="10" width="13.140625" style="2" hidden="1" customWidth="1"/>
    <col min="11" max="13" width="0" style="2" hidden="1" customWidth="1"/>
    <col min="14" max="14" width="12.140625" style="2" hidden="1" customWidth="1"/>
    <col min="15" max="15" width="10" style="2" hidden="1" customWidth="1"/>
    <col min="16" max="17" width="9.28515625" style="2" hidden="1" customWidth="1"/>
    <col min="18" max="18" width="10" style="2" hidden="1" customWidth="1"/>
    <col min="19" max="20" width="9.28515625" style="2" hidden="1" customWidth="1"/>
    <col min="21" max="27" width="0" style="2" hidden="1" customWidth="1"/>
    <col min="28" max="28" width="15.7109375" style="2" hidden="1" customWidth="1"/>
    <col min="29" max="29" width="0" style="2" hidden="1" customWidth="1"/>
    <col min="30" max="30" width="9.85546875" style="2" hidden="1" customWidth="1"/>
    <col min="31" max="31" width="13.5703125" style="2" hidden="1" customWidth="1"/>
    <col min="32" max="33" width="0" style="2" hidden="1" customWidth="1"/>
    <col min="34" max="16384" width="9.140625" style="2"/>
  </cols>
  <sheetData>
    <row r="1" spans="1:13">
      <c r="A1" s="1" t="s">
        <v>0</v>
      </c>
    </row>
    <row r="2" spans="1:13">
      <c r="A2" s="1" t="s">
        <v>1</v>
      </c>
    </row>
    <row r="3" spans="1:13">
      <c r="A3" s="2" t="s">
        <v>2</v>
      </c>
    </row>
    <row r="4" spans="1:13">
      <c r="A4" s="3" t="s">
        <v>3</v>
      </c>
    </row>
    <row r="5" spans="1:13">
      <c r="A5" s="3"/>
    </row>
    <row r="6" spans="1:13" ht="13.5">
      <c r="A6" s="4" t="s">
        <v>4</v>
      </c>
    </row>
    <row r="7" spans="1:13" ht="13.5">
      <c r="A7" s="4" t="s">
        <v>5</v>
      </c>
    </row>
    <row r="9" spans="1:13" ht="13.5">
      <c r="A9" s="5" t="s">
        <v>6</v>
      </c>
      <c r="B9" s="6" t="s">
        <v>7</v>
      </c>
    </row>
    <row r="10" spans="1:13">
      <c r="B10" s="2" t="s">
        <v>8</v>
      </c>
    </row>
    <row r="11" spans="1:13" ht="15">
      <c r="A11" s="7" t="s">
        <v>9</v>
      </c>
      <c r="B11" s="8">
        <v>21526</v>
      </c>
      <c r="C11" s="1"/>
      <c r="D11" s="1"/>
      <c r="E11" s="1"/>
    </row>
    <row r="12" spans="1:13">
      <c r="A12" s="9" t="s">
        <v>10</v>
      </c>
      <c r="B12" s="1"/>
      <c r="C12" s="1"/>
      <c r="D12" s="1"/>
      <c r="E12" s="1"/>
    </row>
    <row r="13" spans="1:13">
      <c r="A13" s="9" t="s">
        <v>11</v>
      </c>
      <c r="B13" s="1"/>
      <c r="C13" s="1"/>
      <c r="D13" s="1"/>
      <c r="E13" s="1"/>
    </row>
    <row r="14" spans="1:13">
      <c r="A14" s="10" t="s">
        <v>12</v>
      </c>
      <c r="B14" s="1"/>
      <c r="C14" s="1"/>
      <c r="D14" s="1"/>
      <c r="E14" s="1"/>
    </row>
    <row r="15" spans="1:13">
      <c r="A15" s="10" t="s">
        <v>13</v>
      </c>
      <c r="B15" s="1"/>
      <c r="C15" s="1"/>
      <c r="D15" s="1"/>
      <c r="E15" s="1"/>
    </row>
    <row r="16" spans="1:13" ht="15">
      <c r="A16"/>
      <c r="B16" s="1"/>
      <c r="C16" s="1"/>
      <c r="D16" s="1"/>
      <c r="E16" s="1"/>
      <c r="F16" s="11">
        <v>5500000</v>
      </c>
      <c r="G16" s="11">
        <v>12000000</v>
      </c>
      <c r="H16" s="12"/>
      <c r="L16" s="11"/>
      <c r="M16" s="11"/>
    </row>
    <row r="17" spans="1:33" ht="21" customHeight="1">
      <c r="B17" s="1"/>
      <c r="C17" s="1"/>
      <c r="D17" s="13" t="s">
        <v>14</v>
      </c>
      <c r="E17" s="13"/>
      <c r="F17" s="13" t="s">
        <v>15</v>
      </c>
      <c r="G17" s="13"/>
      <c r="H17" s="14" t="s">
        <v>16</v>
      </c>
      <c r="L17" s="13" t="s">
        <v>15</v>
      </c>
      <c r="M17" s="13"/>
    </row>
    <row r="18" spans="1:33" ht="34.5" customHeight="1">
      <c r="A18" s="15" t="s">
        <v>17</v>
      </c>
      <c r="B18" s="15" t="s">
        <v>18</v>
      </c>
      <c r="C18" s="15" t="s">
        <v>19</v>
      </c>
      <c r="D18" s="15" t="s">
        <v>20</v>
      </c>
      <c r="E18" s="15" t="s">
        <v>21</v>
      </c>
      <c r="F18" s="15" t="s">
        <v>20</v>
      </c>
      <c r="G18" s="15" t="s">
        <v>21</v>
      </c>
      <c r="H18" s="15" t="s">
        <v>22</v>
      </c>
      <c r="J18" s="16" t="s">
        <v>23</v>
      </c>
      <c r="L18" s="15" t="s">
        <v>20</v>
      </c>
      <c r="M18" s="15" t="s">
        <v>21</v>
      </c>
      <c r="N18" s="2" t="s">
        <v>24</v>
      </c>
      <c r="O18" s="2" t="s">
        <v>25</v>
      </c>
      <c r="P18" s="2" t="s">
        <v>26</v>
      </c>
      <c r="Q18" s="2" t="s">
        <v>27</v>
      </c>
      <c r="R18" s="2" t="s">
        <v>28</v>
      </c>
      <c r="S18" s="2" t="s">
        <v>29</v>
      </c>
      <c r="T18" s="2" t="s">
        <v>30</v>
      </c>
      <c r="U18" s="2" t="s">
        <v>31</v>
      </c>
      <c r="X18" s="2" t="s">
        <v>32</v>
      </c>
      <c r="Y18" s="2" t="s">
        <v>33</v>
      </c>
      <c r="AD18" s="2" t="s">
        <v>34</v>
      </c>
      <c r="AE18" s="2" t="s">
        <v>35</v>
      </c>
      <c r="AF18" s="2" t="s">
        <v>36</v>
      </c>
      <c r="AG18" s="2" t="s">
        <v>37</v>
      </c>
    </row>
    <row r="19" spans="1:33" ht="22.5" customHeight="1">
      <c r="A19" s="17">
        <v>82100375</v>
      </c>
      <c r="B19" s="18" t="s">
        <v>38</v>
      </c>
      <c r="C19" s="18" t="s">
        <v>39</v>
      </c>
      <c r="D19" s="18">
        <v>9</v>
      </c>
      <c r="E19" s="18">
        <v>3</v>
      </c>
      <c r="F19" s="18">
        <v>9</v>
      </c>
      <c r="G19" s="18">
        <v>3</v>
      </c>
      <c r="H19" s="19">
        <f t="shared" ref="H19:H47" si="0">SUMPRODUCT(F19:G19,$F$16:$G$16)</f>
        <v>85500000</v>
      </c>
      <c r="J19" s="20"/>
      <c r="L19" s="18">
        <v>9</v>
      </c>
      <c r="M19" s="18">
        <v>3</v>
      </c>
      <c r="N19" s="12">
        <f>F19*500+G19*1000</f>
        <v>7500</v>
      </c>
      <c r="O19" s="12">
        <f>SUMIF('[1]290918-161118'!$C$8:$C$16229,$A19,'[1]290918-161118'!$I$8:$I$16229)</f>
        <v>38073</v>
      </c>
      <c r="P19" s="12">
        <f>IF(ISNA(VLOOKUP($A19,'[1]W5-Sep''18'!$B$10:$CZ$222,103,FALSE)),0,VLOOKUP($A19,'[1]W5-Sep''18'!$B$10:$CZ$222,103,FALSE))</f>
        <v>16830</v>
      </c>
      <c r="Q19" s="12">
        <f>IF(ISNA(VLOOKUP($A19,'[1]W3-Nov''18'!$B$10:$CZ$222,103,FALSE)),0,VLOOKUP($A19,'[1]W3-Nov''18'!$B$10:$CZ$222,103,FALSE))</f>
        <v>16129</v>
      </c>
      <c r="R19" s="21">
        <f>O19+P19-Q19</f>
        <v>38774</v>
      </c>
      <c r="S19" s="12">
        <f>VLOOKUP($A19,'[1]Adv-1155-HN'!$A$23:$T$52,20,FALSE)</f>
        <v>7830</v>
      </c>
      <c r="T19" s="12">
        <f>VLOOKUP($A19,'[1]Adv-1156-HN'!$A$22:$Q$51,17,FALSE)</f>
        <v>6380</v>
      </c>
      <c r="U19" s="2" t="str">
        <f>IF(R19-S19-T19-N19&gt;=0,"Ok","Not ok")</f>
        <v>Ok</v>
      </c>
      <c r="V19" s="21">
        <f>R19-S19-T19-N19</f>
        <v>17064</v>
      </c>
      <c r="W19" s="21">
        <f>O19-S19-T19-N19</f>
        <v>16363</v>
      </c>
      <c r="X19" s="21">
        <f>SUMIF('[1]Grocery-HN'!$E$12:$E$4315,$A19,'[1]Grocery-HN'!$AE$12:$AE$4315)</f>
        <v>9</v>
      </c>
      <c r="Y19" s="21">
        <f>SUMIF('[1]Grocery-HN'!$E$12:$E$4315,$A19,'[1]Grocery-HN'!$AF$12:$AF$4315)</f>
        <v>3</v>
      </c>
      <c r="Z19" s="21">
        <f>X19-F19</f>
        <v>0</v>
      </c>
      <c r="AA19" s="21">
        <f>Y19-G19</f>
        <v>0</v>
      </c>
      <c r="AB19" s="21">
        <f>X19*5500000+Y19*12000000</f>
        <v>85500000</v>
      </c>
      <c r="AC19" s="21">
        <f>AB19-H19</f>
        <v>0</v>
      </c>
      <c r="AD19" s="21">
        <f>SUM(S19:T19,N19)</f>
        <v>21710</v>
      </c>
      <c r="AE19" s="22">
        <f>$T19*0.5</f>
        <v>3190</v>
      </c>
      <c r="AF19" s="22">
        <f>$T19*0.4</f>
        <v>2552</v>
      </c>
      <c r="AG19" s="22">
        <f>AE19-AF19</f>
        <v>638</v>
      </c>
    </row>
    <row r="20" spans="1:33" ht="22.5" customHeight="1">
      <c r="A20" s="17">
        <v>70402048</v>
      </c>
      <c r="B20" s="18" t="s">
        <v>40</v>
      </c>
      <c r="C20" s="18" t="s">
        <v>41</v>
      </c>
      <c r="D20" s="18">
        <v>10</v>
      </c>
      <c r="E20" s="18">
        <v>3</v>
      </c>
      <c r="F20" s="18">
        <v>10</v>
      </c>
      <c r="G20" s="18">
        <v>3</v>
      </c>
      <c r="H20" s="19">
        <f t="shared" si="0"/>
        <v>91000000</v>
      </c>
      <c r="J20" s="20"/>
      <c r="L20" s="18">
        <v>10</v>
      </c>
      <c r="M20" s="18">
        <v>3</v>
      </c>
      <c r="N20" s="12">
        <f t="shared" ref="N20:N47" si="1">F20*500+G20*1000</f>
        <v>8000</v>
      </c>
      <c r="O20" s="12">
        <f>SUMIF('[1]290918-161118'!$C$8:$C$16229,$A20,'[1]290918-161118'!$I$8:$I$16229)</f>
        <v>40629</v>
      </c>
      <c r="P20" s="12">
        <f>IF(ISNA(VLOOKUP($A20,'[1]W5-Sep''18'!$B$10:$CZ$222,103,FALSE)),0,VLOOKUP($A20,'[1]W5-Sep''18'!$B$10:$CZ$222,103,FALSE))</f>
        <v>17700</v>
      </c>
      <c r="Q20" s="12">
        <f>IF(ISNA(VLOOKUP($A20,'[1]W3-Nov''18'!$B$10:$CZ$222,103,FALSE)),0,VLOOKUP($A20,'[1]W3-Nov''18'!$B$10:$CZ$222,103,FALSE))</f>
        <v>21545</v>
      </c>
      <c r="R20" s="21">
        <f t="shared" ref="R20:R47" si="2">O20+P20-Q20</f>
        <v>36784</v>
      </c>
      <c r="S20" s="12">
        <f>VLOOKUP($A20,'[1]Adv-1155-HN'!$A$23:$T$52,20,FALSE)</f>
        <v>9000</v>
      </c>
      <c r="T20" s="12">
        <f>VLOOKUP($A20,'[1]Adv-1156-HN'!$A$22:$Q$51,17,FALSE)</f>
        <v>7420</v>
      </c>
      <c r="U20" s="2" t="str">
        <f t="shared" ref="U20:U47" si="3">IF(R20-S20-T20-N20&gt;=0,"Ok","Not ok")</f>
        <v>Ok</v>
      </c>
      <c r="V20" s="21">
        <f t="shared" ref="V20:V47" si="4">R20-S20-T20-N20</f>
        <v>12364</v>
      </c>
      <c r="W20" s="21">
        <f t="shared" ref="W20:W47" si="5">O20-S20-T20-N20</f>
        <v>16209</v>
      </c>
      <c r="X20" s="21">
        <f>SUMIF('[1]Grocery-HN'!$E$12:$E$4315,$A20,'[1]Grocery-HN'!$AE$12:$AE$4315)</f>
        <v>10</v>
      </c>
      <c r="Y20" s="21">
        <f>SUMIF('[1]Grocery-HN'!$E$12:$E$4315,$A20,'[1]Grocery-HN'!$AF$12:$AF$4315)</f>
        <v>3</v>
      </c>
      <c r="Z20" s="21">
        <f t="shared" ref="Z20:AA47" si="6">X20-F20</f>
        <v>0</v>
      </c>
      <c r="AA20" s="21">
        <f t="shared" si="6"/>
        <v>0</v>
      </c>
      <c r="AB20" s="21">
        <f t="shared" ref="AB20:AB47" si="7">X20*5500000+Y20*12000000</f>
        <v>91000000</v>
      </c>
      <c r="AC20" s="21">
        <f t="shared" ref="AC20:AC48" si="8">AB20-H20</f>
        <v>0</v>
      </c>
      <c r="AD20" s="21">
        <f t="shared" ref="AD20:AD47" si="9">SUM(S20:T20,N20)</f>
        <v>24420</v>
      </c>
      <c r="AE20" s="22">
        <f t="shared" ref="AE20:AE47" si="10">$T20*0.5</f>
        <v>3710</v>
      </c>
      <c r="AF20" s="22">
        <f t="shared" ref="AF20:AF47" si="11">$T20*0.4</f>
        <v>2968</v>
      </c>
      <c r="AG20" s="22">
        <f t="shared" ref="AG20:AG47" si="12">AE20-AF20</f>
        <v>742</v>
      </c>
    </row>
    <row r="21" spans="1:33" ht="22.5" customHeight="1">
      <c r="A21" s="17">
        <v>70474512</v>
      </c>
      <c r="B21" s="18" t="s">
        <v>42</v>
      </c>
      <c r="C21" s="18" t="s">
        <v>39</v>
      </c>
      <c r="D21" s="18">
        <v>8</v>
      </c>
      <c r="E21" s="18">
        <v>3</v>
      </c>
      <c r="F21" s="18">
        <v>8</v>
      </c>
      <c r="G21" s="18">
        <v>3</v>
      </c>
      <c r="H21" s="19">
        <f t="shared" si="0"/>
        <v>80000000</v>
      </c>
      <c r="J21" s="20"/>
      <c r="L21" s="18">
        <v>8</v>
      </c>
      <c r="M21" s="18">
        <v>3</v>
      </c>
      <c r="N21" s="12">
        <f t="shared" si="1"/>
        <v>7000</v>
      </c>
      <c r="O21" s="12">
        <f>SUMIF('[1]290918-161118'!$C$8:$C$16229,$A21,'[1]290918-161118'!$I$8:$I$16229)</f>
        <v>40435</v>
      </c>
      <c r="P21" s="12">
        <f>IF(ISNA(VLOOKUP($A21,'[1]W5-Sep''18'!$B$10:$CZ$222,103,FALSE)),0,VLOOKUP($A21,'[1]W5-Sep''18'!$B$10:$CZ$222,103,FALSE))</f>
        <v>18270</v>
      </c>
      <c r="Q21" s="12">
        <f>IF(ISNA(VLOOKUP($A21,'[1]W3-Nov''18'!$B$10:$CZ$222,103,FALSE)),0,VLOOKUP($A21,'[1]W3-Nov''18'!$B$10:$CZ$222,103,FALSE))</f>
        <v>13345</v>
      </c>
      <c r="R21" s="21">
        <f t="shared" si="2"/>
        <v>45360</v>
      </c>
      <c r="S21" s="12">
        <f>VLOOKUP($A21,'[1]Adv-1155-HN'!$A$23:$T$52,20,FALSE)</f>
        <v>7640</v>
      </c>
      <c r="T21" s="12">
        <f>VLOOKUP($A21,'[1]Adv-1156-HN'!$A$22:$Q$51,17,FALSE)</f>
        <v>6180</v>
      </c>
      <c r="U21" s="2" t="str">
        <f t="shared" si="3"/>
        <v>Ok</v>
      </c>
      <c r="V21" s="21">
        <f t="shared" si="4"/>
        <v>24540</v>
      </c>
      <c r="W21" s="21">
        <f t="shared" si="5"/>
        <v>19615</v>
      </c>
      <c r="X21" s="21">
        <f>SUMIF('[1]Grocery-HN'!$E$12:$E$4315,$A21,'[1]Grocery-HN'!$AE$12:$AE$4315)</f>
        <v>8</v>
      </c>
      <c r="Y21" s="21">
        <f>SUMIF('[1]Grocery-HN'!$E$12:$E$4315,$A21,'[1]Grocery-HN'!$AF$12:$AF$4315)</f>
        <v>3</v>
      </c>
      <c r="Z21" s="21">
        <f t="shared" si="6"/>
        <v>0</v>
      </c>
      <c r="AA21" s="21">
        <f t="shared" si="6"/>
        <v>0</v>
      </c>
      <c r="AB21" s="21">
        <f t="shared" si="7"/>
        <v>80000000</v>
      </c>
      <c r="AC21" s="21">
        <f t="shared" si="8"/>
        <v>0</v>
      </c>
      <c r="AD21" s="21">
        <f t="shared" si="9"/>
        <v>20820</v>
      </c>
      <c r="AE21" s="22">
        <f t="shared" si="10"/>
        <v>3090</v>
      </c>
      <c r="AF21" s="22">
        <f t="shared" si="11"/>
        <v>2472</v>
      </c>
      <c r="AG21" s="22">
        <f t="shared" si="12"/>
        <v>618</v>
      </c>
    </row>
    <row r="22" spans="1:33" ht="22.5" customHeight="1">
      <c r="A22" s="17">
        <v>82183339</v>
      </c>
      <c r="B22" s="18" t="s">
        <v>43</v>
      </c>
      <c r="C22" s="18" t="s">
        <v>44</v>
      </c>
      <c r="D22" s="18">
        <v>10</v>
      </c>
      <c r="E22" s="18">
        <v>3</v>
      </c>
      <c r="F22" s="18">
        <v>10</v>
      </c>
      <c r="G22" s="18">
        <v>3</v>
      </c>
      <c r="H22" s="19">
        <f t="shared" si="0"/>
        <v>91000000</v>
      </c>
      <c r="J22" s="23"/>
      <c r="L22" s="18">
        <v>10</v>
      </c>
      <c r="M22" s="18">
        <v>3</v>
      </c>
      <c r="N22" s="12">
        <f t="shared" si="1"/>
        <v>8000</v>
      </c>
      <c r="O22" s="12">
        <f>SUMIF('[1]290918-161118'!$C$8:$C$16229,$A22,'[1]290918-161118'!$I$8:$I$16229)</f>
        <v>42931</v>
      </c>
      <c r="P22" s="12">
        <f>IF(ISNA(VLOOKUP($A22,'[1]W5-Sep''18'!$B$10:$CZ$222,103,FALSE)),0,VLOOKUP($A22,'[1]W5-Sep''18'!$B$10:$CZ$222,103,FALSE))</f>
        <v>15664</v>
      </c>
      <c r="Q22" s="12">
        <f>IF(ISNA(VLOOKUP($A22,'[1]W3-Nov''18'!$B$10:$CZ$222,103,FALSE)),0,VLOOKUP($A22,'[1]W3-Nov''18'!$B$10:$CZ$222,103,FALSE))</f>
        <v>5500.5</v>
      </c>
      <c r="R22" s="21">
        <f t="shared" si="2"/>
        <v>53094.5</v>
      </c>
      <c r="S22" s="12">
        <f>VLOOKUP($A22,'[1]Adv-1155-HN'!$A$23:$T$52,20,FALSE)</f>
        <v>8910</v>
      </c>
      <c r="T22" s="12">
        <f>VLOOKUP($A22,'[1]Adv-1156-HN'!$A$22:$Q$51,17,FALSE)</f>
        <v>7220</v>
      </c>
      <c r="U22" s="2" t="str">
        <f t="shared" si="3"/>
        <v>Ok</v>
      </c>
      <c r="V22" s="21">
        <f t="shared" si="4"/>
        <v>28964.5</v>
      </c>
      <c r="W22" s="21">
        <f t="shared" si="5"/>
        <v>18801</v>
      </c>
      <c r="X22" s="21">
        <f>SUMIF('[1]Grocery-HN'!$E$12:$E$4315,$A22,'[1]Grocery-HN'!$AE$12:$AE$4315)</f>
        <v>10</v>
      </c>
      <c r="Y22" s="21">
        <f>SUMIF('[1]Grocery-HN'!$E$12:$E$4315,$A22,'[1]Grocery-HN'!$AF$12:$AF$4315)</f>
        <v>3</v>
      </c>
      <c r="Z22" s="21">
        <f t="shared" si="6"/>
        <v>0</v>
      </c>
      <c r="AA22" s="21">
        <f t="shared" si="6"/>
        <v>0</v>
      </c>
      <c r="AB22" s="21">
        <f t="shared" si="7"/>
        <v>91000000</v>
      </c>
      <c r="AC22" s="21">
        <f t="shared" si="8"/>
        <v>0</v>
      </c>
      <c r="AD22" s="21">
        <f t="shared" si="9"/>
        <v>24130</v>
      </c>
      <c r="AE22" s="22">
        <f t="shared" si="10"/>
        <v>3610</v>
      </c>
      <c r="AF22" s="22">
        <f t="shared" si="11"/>
        <v>2888</v>
      </c>
      <c r="AG22" s="22">
        <f t="shared" si="12"/>
        <v>722</v>
      </c>
    </row>
    <row r="23" spans="1:33" ht="22.5" customHeight="1">
      <c r="A23" s="17">
        <v>70365590</v>
      </c>
      <c r="B23" s="18" t="s">
        <v>45</v>
      </c>
      <c r="C23" s="18" t="s">
        <v>46</v>
      </c>
      <c r="D23" s="18">
        <v>9</v>
      </c>
      <c r="E23" s="18">
        <v>3</v>
      </c>
      <c r="F23" s="18">
        <v>9</v>
      </c>
      <c r="G23" s="18">
        <v>3</v>
      </c>
      <c r="H23" s="19">
        <f t="shared" si="0"/>
        <v>85500000</v>
      </c>
      <c r="J23" s="24"/>
      <c r="L23" s="18">
        <v>9</v>
      </c>
      <c r="M23" s="18">
        <v>3</v>
      </c>
      <c r="N23" s="12">
        <f t="shared" si="1"/>
        <v>7500</v>
      </c>
      <c r="O23" s="12">
        <f>SUMIF('[1]290918-161118'!$C$8:$C$16229,$A23,'[1]290918-161118'!$I$8:$I$16229)</f>
        <v>40188</v>
      </c>
      <c r="P23" s="12">
        <f>IF(ISNA(VLOOKUP($A23,'[1]W5-Sep''18'!$B$10:$CZ$222,103,FALSE)),0,VLOOKUP($A23,'[1]W5-Sep''18'!$B$10:$CZ$222,103,FALSE))</f>
        <v>11460</v>
      </c>
      <c r="Q23" s="12">
        <f>IF(ISNA(VLOOKUP($A23,'[1]W3-Nov''18'!$B$10:$CZ$222,103,FALSE)),0,VLOOKUP($A23,'[1]W3-Nov''18'!$B$10:$CZ$222,103,FALSE))</f>
        <v>2010</v>
      </c>
      <c r="R23" s="21">
        <f t="shared" si="2"/>
        <v>49638</v>
      </c>
      <c r="S23" s="12">
        <f>VLOOKUP($A23,'[1]Adv-1155-HN'!$A$23:$T$52,20,FALSE)</f>
        <v>8220</v>
      </c>
      <c r="T23" s="12">
        <f>VLOOKUP($A23,'[1]Adv-1156-HN'!$A$22:$Q$51,17,FALSE)</f>
        <v>6660</v>
      </c>
      <c r="U23" s="2" t="str">
        <f t="shared" si="3"/>
        <v>Ok</v>
      </c>
      <c r="V23" s="21">
        <f t="shared" si="4"/>
        <v>27258</v>
      </c>
      <c r="W23" s="21">
        <f t="shared" si="5"/>
        <v>17808</v>
      </c>
      <c r="X23" s="21">
        <f>SUMIF('[1]Grocery-HN'!$E$12:$E$4315,$A23,'[1]Grocery-HN'!$AE$12:$AE$4315)</f>
        <v>9</v>
      </c>
      <c r="Y23" s="21">
        <f>SUMIF('[1]Grocery-HN'!$E$12:$E$4315,$A23,'[1]Grocery-HN'!$AF$12:$AF$4315)</f>
        <v>3</v>
      </c>
      <c r="Z23" s="21">
        <f t="shared" si="6"/>
        <v>0</v>
      </c>
      <c r="AA23" s="21">
        <f t="shared" si="6"/>
        <v>0</v>
      </c>
      <c r="AB23" s="21">
        <f t="shared" si="7"/>
        <v>85500000</v>
      </c>
      <c r="AC23" s="21">
        <f t="shared" si="8"/>
        <v>0</v>
      </c>
      <c r="AD23" s="21">
        <f t="shared" si="9"/>
        <v>22380</v>
      </c>
      <c r="AE23" s="22">
        <f t="shared" si="10"/>
        <v>3330</v>
      </c>
      <c r="AF23" s="22">
        <f t="shared" si="11"/>
        <v>2664</v>
      </c>
      <c r="AG23" s="22">
        <f t="shared" si="12"/>
        <v>666</v>
      </c>
    </row>
    <row r="24" spans="1:33" ht="22.5" customHeight="1">
      <c r="A24" s="17">
        <v>70144149</v>
      </c>
      <c r="B24" s="18" t="s">
        <v>47</v>
      </c>
      <c r="C24" s="18" t="s">
        <v>48</v>
      </c>
      <c r="D24" s="18">
        <v>10</v>
      </c>
      <c r="E24" s="18">
        <v>3</v>
      </c>
      <c r="F24" s="18">
        <v>10</v>
      </c>
      <c r="G24" s="18">
        <v>3</v>
      </c>
      <c r="H24" s="19">
        <f t="shared" si="0"/>
        <v>91000000</v>
      </c>
      <c r="J24" s="23"/>
      <c r="L24" s="18">
        <v>10</v>
      </c>
      <c r="M24" s="18">
        <v>3</v>
      </c>
      <c r="N24" s="12">
        <f t="shared" si="1"/>
        <v>8000</v>
      </c>
      <c r="O24" s="12">
        <f>SUMIF('[1]290918-161118'!$C$8:$C$16229,$A24,'[1]290918-161118'!$I$8:$I$16229)</f>
        <v>50168</v>
      </c>
      <c r="P24" s="12">
        <f>IF(ISNA(VLOOKUP($A24,'[1]W5-Sep''18'!$B$10:$CZ$222,103,FALSE)),0,VLOOKUP($A24,'[1]W5-Sep''18'!$B$10:$CZ$222,103,FALSE))</f>
        <v>32955</v>
      </c>
      <c r="Q24" s="12">
        <f>IF(ISNA(VLOOKUP($A24,'[1]W3-Nov''18'!$B$10:$CZ$222,103,FALSE)),0,VLOOKUP($A24,'[1]W3-Nov''18'!$B$10:$CZ$222,103,FALSE))</f>
        <v>3000</v>
      </c>
      <c r="R24" s="21">
        <f t="shared" si="2"/>
        <v>80123</v>
      </c>
      <c r="S24" s="12">
        <f>VLOOKUP($A24,'[1]Adv-1155-HN'!$A$23:$T$52,20,FALSE)</f>
        <v>9500</v>
      </c>
      <c r="T24" s="12">
        <f>VLOOKUP($A24,'[1]Adv-1156-HN'!$A$22:$Q$51,17,FALSE)</f>
        <v>7700</v>
      </c>
      <c r="U24" s="2" t="str">
        <f t="shared" si="3"/>
        <v>Ok</v>
      </c>
      <c r="V24" s="21">
        <f t="shared" si="4"/>
        <v>54923</v>
      </c>
      <c r="W24" s="21">
        <f t="shared" si="5"/>
        <v>24968</v>
      </c>
      <c r="X24" s="21">
        <f>SUMIF('[1]Grocery-HN'!$E$12:$E$4315,$A24,'[1]Grocery-HN'!$AE$12:$AE$4315)</f>
        <v>10</v>
      </c>
      <c r="Y24" s="21">
        <f>SUMIF('[1]Grocery-HN'!$E$12:$E$4315,$A24,'[1]Grocery-HN'!$AF$12:$AF$4315)</f>
        <v>3</v>
      </c>
      <c r="Z24" s="21">
        <f t="shared" si="6"/>
        <v>0</v>
      </c>
      <c r="AA24" s="21">
        <f t="shared" si="6"/>
        <v>0</v>
      </c>
      <c r="AB24" s="21">
        <f t="shared" si="7"/>
        <v>91000000</v>
      </c>
      <c r="AC24" s="21">
        <f t="shared" si="8"/>
        <v>0</v>
      </c>
      <c r="AD24" s="21">
        <f t="shared" si="9"/>
        <v>25200</v>
      </c>
      <c r="AE24" s="22">
        <f t="shared" si="10"/>
        <v>3850</v>
      </c>
      <c r="AF24" s="22">
        <f t="shared" si="11"/>
        <v>3080</v>
      </c>
      <c r="AG24" s="22">
        <f t="shared" si="12"/>
        <v>770</v>
      </c>
    </row>
    <row r="25" spans="1:33" ht="22.5" customHeight="1">
      <c r="A25" s="17">
        <v>70276766</v>
      </c>
      <c r="B25" s="18" t="s">
        <v>49</v>
      </c>
      <c r="C25" s="18" t="s">
        <v>50</v>
      </c>
      <c r="D25" s="18">
        <v>6</v>
      </c>
      <c r="E25" s="18">
        <v>2</v>
      </c>
      <c r="F25" s="18">
        <v>6</v>
      </c>
      <c r="G25" s="18">
        <v>2</v>
      </c>
      <c r="H25" s="19">
        <f t="shared" si="0"/>
        <v>57000000</v>
      </c>
      <c r="J25" s="20"/>
      <c r="L25" s="18">
        <v>6</v>
      </c>
      <c r="M25" s="18">
        <v>2</v>
      </c>
      <c r="N25" s="12">
        <f t="shared" si="1"/>
        <v>5000</v>
      </c>
      <c r="O25" s="12">
        <f>SUMIF('[1]290918-161118'!$C$8:$C$16229,$A25,'[1]290918-161118'!$I$8:$I$16229)</f>
        <v>26683</v>
      </c>
      <c r="P25" s="12">
        <f>IF(ISNA(VLOOKUP($A25,'[1]W5-Sep''18'!$B$10:$CZ$222,103,FALSE)),0,VLOOKUP($A25,'[1]W5-Sep''18'!$B$10:$CZ$222,103,FALSE))</f>
        <v>12014.5</v>
      </c>
      <c r="Q25" s="12">
        <f>IF(ISNA(VLOOKUP($A25,'[1]W3-Nov''18'!$B$10:$CZ$222,103,FALSE)),0,VLOOKUP($A25,'[1]W3-Nov''18'!$B$10:$CZ$222,103,FALSE))</f>
        <v>1918</v>
      </c>
      <c r="R25" s="21">
        <f t="shared" si="2"/>
        <v>36779.5</v>
      </c>
      <c r="S25" s="12">
        <f>VLOOKUP($A25,'[1]Adv-1155-HN'!$A$23:$T$52,20,FALSE)</f>
        <v>5080</v>
      </c>
      <c r="T25" s="12">
        <f>VLOOKUP($A25,'[1]Adv-1156-HN'!$A$22:$Q$51,17,FALSE)</f>
        <v>4090</v>
      </c>
      <c r="U25" s="2" t="str">
        <f t="shared" si="3"/>
        <v>Ok</v>
      </c>
      <c r="V25" s="21">
        <f t="shared" si="4"/>
        <v>22609.5</v>
      </c>
      <c r="W25" s="21">
        <f t="shared" si="5"/>
        <v>12513</v>
      </c>
      <c r="X25" s="21">
        <f>SUMIF('[1]Grocery-HN'!$E$12:$E$4315,$A25,'[1]Grocery-HN'!$AE$12:$AE$4315)</f>
        <v>6</v>
      </c>
      <c r="Y25" s="21">
        <f>SUMIF('[1]Grocery-HN'!$E$12:$E$4315,$A25,'[1]Grocery-HN'!$AF$12:$AF$4315)</f>
        <v>2</v>
      </c>
      <c r="Z25" s="21">
        <f t="shared" si="6"/>
        <v>0</v>
      </c>
      <c r="AA25" s="21">
        <f t="shared" si="6"/>
        <v>0</v>
      </c>
      <c r="AB25" s="21">
        <f t="shared" si="7"/>
        <v>57000000</v>
      </c>
      <c r="AC25" s="21">
        <f t="shared" si="8"/>
        <v>0</v>
      </c>
      <c r="AD25" s="21">
        <f t="shared" si="9"/>
        <v>14170</v>
      </c>
      <c r="AE25" s="22">
        <f t="shared" si="10"/>
        <v>2045</v>
      </c>
      <c r="AF25" s="22">
        <f t="shared" si="11"/>
        <v>1636</v>
      </c>
      <c r="AG25" s="22">
        <f t="shared" si="12"/>
        <v>409</v>
      </c>
    </row>
    <row r="26" spans="1:33" ht="22.5" customHeight="1">
      <c r="A26" s="17">
        <v>70241430</v>
      </c>
      <c r="B26" s="18" t="s">
        <v>51</v>
      </c>
      <c r="C26" s="18" t="s">
        <v>52</v>
      </c>
      <c r="D26" s="18">
        <v>9</v>
      </c>
      <c r="E26" s="18">
        <v>3</v>
      </c>
      <c r="F26" s="18">
        <v>9</v>
      </c>
      <c r="G26" s="18">
        <v>3</v>
      </c>
      <c r="H26" s="19">
        <f t="shared" si="0"/>
        <v>85500000</v>
      </c>
      <c r="J26" s="20"/>
      <c r="L26" s="18">
        <v>9</v>
      </c>
      <c r="M26" s="18">
        <v>3</v>
      </c>
      <c r="N26" s="12">
        <f t="shared" si="1"/>
        <v>7500</v>
      </c>
      <c r="O26" s="12">
        <f>SUMIF('[1]290918-161118'!$C$8:$C$16229,$A26,'[1]290918-161118'!$I$8:$I$16229)</f>
        <v>42461</v>
      </c>
      <c r="P26" s="12">
        <f>IF(ISNA(VLOOKUP($A26,'[1]W5-Sep''18'!$B$10:$CZ$222,103,FALSE)),0,VLOOKUP($A26,'[1]W5-Sep''18'!$B$10:$CZ$222,103,FALSE))</f>
        <v>34769</v>
      </c>
      <c r="Q26" s="12">
        <f>IF(ISNA(VLOOKUP($A26,'[1]W3-Nov''18'!$B$10:$CZ$222,103,FALSE)),0,VLOOKUP($A26,'[1]W3-Nov''18'!$B$10:$CZ$222,103,FALSE))</f>
        <v>23957</v>
      </c>
      <c r="R26" s="21">
        <f t="shared" si="2"/>
        <v>53273</v>
      </c>
      <c r="S26" s="12">
        <f>VLOOKUP($A26,'[1]Adv-1155-HN'!$A$23:$T$52,20,FALSE)</f>
        <v>8310</v>
      </c>
      <c r="T26" s="12">
        <f>VLOOKUP($A26,'[1]Adv-1156-HN'!$A$22:$Q$51,17,FALSE)</f>
        <v>6850</v>
      </c>
      <c r="U26" s="2" t="str">
        <f t="shared" si="3"/>
        <v>Ok</v>
      </c>
      <c r="V26" s="21">
        <f t="shared" si="4"/>
        <v>30613</v>
      </c>
      <c r="W26" s="21">
        <f t="shared" si="5"/>
        <v>19801</v>
      </c>
      <c r="X26" s="21">
        <f>SUMIF('[1]Grocery-HN'!$E$12:$E$4315,$A26,'[1]Grocery-HN'!$AE$12:$AE$4315)</f>
        <v>9</v>
      </c>
      <c r="Y26" s="21">
        <f>SUMIF('[1]Grocery-HN'!$E$12:$E$4315,$A26,'[1]Grocery-HN'!$AF$12:$AF$4315)</f>
        <v>3</v>
      </c>
      <c r="Z26" s="21">
        <f t="shared" si="6"/>
        <v>0</v>
      </c>
      <c r="AA26" s="21">
        <f t="shared" si="6"/>
        <v>0</v>
      </c>
      <c r="AB26" s="21">
        <f t="shared" si="7"/>
        <v>85500000</v>
      </c>
      <c r="AC26" s="21">
        <f t="shared" si="8"/>
        <v>0</v>
      </c>
      <c r="AD26" s="21">
        <f t="shared" si="9"/>
        <v>22660</v>
      </c>
      <c r="AE26" s="22">
        <f t="shared" si="10"/>
        <v>3425</v>
      </c>
      <c r="AF26" s="22">
        <f t="shared" si="11"/>
        <v>2740</v>
      </c>
      <c r="AG26" s="22">
        <f t="shared" si="12"/>
        <v>685</v>
      </c>
    </row>
    <row r="27" spans="1:33" ht="22.5" customHeight="1">
      <c r="A27" s="17">
        <v>70236864</v>
      </c>
      <c r="B27" s="18" t="s">
        <v>53</v>
      </c>
      <c r="C27" s="18" t="s">
        <v>54</v>
      </c>
      <c r="D27" s="18">
        <v>9</v>
      </c>
      <c r="E27" s="18">
        <v>3</v>
      </c>
      <c r="F27" s="18">
        <v>9</v>
      </c>
      <c r="G27" s="18">
        <v>3</v>
      </c>
      <c r="H27" s="19">
        <f t="shared" si="0"/>
        <v>85500000</v>
      </c>
      <c r="J27" s="20"/>
      <c r="L27" s="18">
        <v>9</v>
      </c>
      <c r="M27" s="18">
        <v>3</v>
      </c>
      <c r="N27" s="12">
        <f t="shared" si="1"/>
        <v>7500</v>
      </c>
      <c r="O27" s="12">
        <f>SUMIF('[1]290918-161118'!$C$8:$C$16229,$A27,'[1]290918-161118'!$I$8:$I$16229)</f>
        <v>41983</v>
      </c>
      <c r="P27" s="12">
        <f>IF(ISNA(VLOOKUP($A27,'[1]W5-Sep''18'!$B$10:$CZ$222,103,FALSE)),0,VLOOKUP($A27,'[1]W5-Sep''18'!$B$10:$CZ$222,103,FALSE))</f>
        <v>30116</v>
      </c>
      <c r="Q27" s="12">
        <f>IF(ISNA(VLOOKUP($A27,'[1]W3-Nov''18'!$B$10:$CZ$222,103,FALSE)),0,VLOOKUP($A27,'[1]W3-Nov''18'!$B$10:$CZ$222,103,FALSE))</f>
        <v>2288</v>
      </c>
      <c r="R27" s="21">
        <f t="shared" si="2"/>
        <v>69811</v>
      </c>
      <c r="S27" s="12">
        <f>VLOOKUP($A27,'[1]Adv-1155-HN'!$A$23:$T$52,20,FALSE)</f>
        <v>8310</v>
      </c>
      <c r="T27" s="12">
        <f>VLOOKUP($A27,'[1]Adv-1156-HN'!$A$22:$Q$51,17,FALSE)</f>
        <v>6850</v>
      </c>
      <c r="U27" s="2" t="str">
        <f t="shared" si="3"/>
        <v>Ok</v>
      </c>
      <c r="V27" s="21">
        <f t="shared" si="4"/>
        <v>47151</v>
      </c>
      <c r="W27" s="21">
        <f t="shared" si="5"/>
        <v>19323</v>
      </c>
      <c r="X27" s="21">
        <f>SUMIF('[1]Grocery-HN'!$E$12:$E$4315,$A27,'[1]Grocery-HN'!$AE$12:$AE$4315)</f>
        <v>9</v>
      </c>
      <c r="Y27" s="21">
        <f>SUMIF('[1]Grocery-HN'!$E$12:$E$4315,$A27,'[1]Grocery-HN'!$AF$12:$AF$4315)</f>
        <v>3</v>
      </c>
      <c r="Z27" s="21">
        <f t="shared" si="6"/>
        <v>0</v>
      </c>
      <c r="AA27" s="21">
        <f t="shared" si="6"/>
        <v>0</v>
      </c>
      <c r="AB27" s="21">
        <f t="shared" si="7"/>
        <v>85500000</v>
      </c>
      <c r="AC27" s="21">
        <f t="shared" si="8"/>
        <v>0</v>
      </c>
      <c r="AD27" s="21">
        <f t="shared" si="9"/>
        <v>22660</v>
      </c>
      <c r="AE27" s="22">
        <f t="shared" si="10"/>
        <v>3425</v>
      </c>
      <c r="AF27" s="22">
        <f t="shared" si="11"/>
        <v>2740</v>
      </c>
      <c r="AG27" s="22">
        <f t="shared" si="12"/>
        <v>685</v>
      </c>
    </row>
    <row r="28" spans="1:33" ht="22.5" customHeight="1">
      <c r="A28" s="17">
        <v>82101593</v>
      </c>
      <c r="B28" s="18" t="s">
        <v>55</v>
      </c>
      <c r="C28" s="18" t="s">
        <v>56</v>
      </c>
      <c r="D28" s="18">
        <v>9</v>
      </c>
      <c r="E28" s="18">
        <v>3</v>
      </c>
      <c r="F28" s="18">
        <v>9</v>
      </c>
      <c r="G28" s="18">
        <v>3</v>
      </c>
      <c r="H28" s="19">
        <f t="shared" si="0"/>
        <v>85500000</v>
      </c>
      <c r="J28" s="20"/>
      <c r="L28" s="18">
        <v>9</v>
      </c>
      <c r="M28" s="18">
        <v>3</v>
      </c>
      <c r="N28" s="12">
        <f t="shared" si="1"/>
        <v>7500</v>
      </c>
      <c r="O28" s="12">
        <f>SUMIF('[1]290918-161118'!$C$8:$C$16229,$A28,'[1]290918-161118'!$I$8:$I$16229)</f>
        <v>42517</v>
      </c>
      <c r="P28" s="12">
        <f>IF(ISNA(VLOOKUP($A28,'[1]W5-Sep''18'!$B$10:$CZ$222,103,FALSE)),0,VLOOKUP($A28,'[1]W5-Sep''18'!$B$10:$CZ$222,103,FALSE))</f>
        <v>29390</v>
      </c>
      <c r="Q28" s="12">
        <f>IF(ISNA(VLOOKUP($A28,'[1]W3-Nov''18'!$B$10:$CZ$222,103,FALSE)),0,VLOOKUP($A28,'[1]W3-Nov''18'!$B$10:$CZ$222,103,FALSE))</f>
        <v>5615</v>
      </c>
      <c r="R28" s="21">
        <f t="shared" si="2"/>
        <v>66292</v>
      </c>
      <c r="S28" s="12">
        <f>VLOOKUP($A28,'[1]Adv-1155-HN'!$A$23:$T$52,20,FALSE)</f>
        <v>8310</v>
      </c>
      <c r="T28" s="12">
        <f>VLOOKUP($A28,'[1]Adv-1156-HN'!$A$22:$Q$51,17,FALSE)</f>
        <v>6850</v>
      </c>
      <c r="U28" s="2" t="str">
        <f t="shared" si="3"/>
        <v>Ok</v>
      </c>
      <c r="V28" s="21">
        <f t="shared" si="4"/>
        <v>43632</v>
      </c>
      <c r="W28" s="21">
        <f t="shared" si="5"/>
        <v>19857</v>
      </c>
      <c r="X28" s="21">
        <f>SUMIF('[1]Grocery-HN'!$E$12:$E$4315,$A28,'[1]Grocery-HN'!$AE$12:$AE$4315)</f>
        <v>9</v>
      </c>
      <c r="Y28" s="21">
        <f>SUMIF('[1]Grocery-HN'!$E$12:$E$4315,$A28,'[1]Grocery-HN'!$AF$12:$AF$4315)</f>
        <v>3</v>
      </c>
      <c r="Z28" s="21">
        <f t="shared" si="6"/>
        <v>0</v>
      </c>
      <c r="AA28" s="21">
        <f t="shared" si="6"/>
        <v>0</v>
      </c>
      <c r="AB28" s="21">
        <f t="shared" si="7"/>
        <v>85500000</v>
      </c>
      <c r="AC28" s="21">
        <f t="shared" si="8"/>
        <v>0</v>
      </c>
      <c r="AD28" s="21">
        <f t="shared" si="9"/>
        <v>22660</v>
      </c>
      <c r="AE28" s="22">
        <f t="shared" si="10"/>
        <v>3425</v>
      </c>
      <c r="AF28" s="22">
        <f t="shared" si="11"/>
        <v>2740</v>
      </c>
      <c r="AG28" s="22">
        <f t="shared" si="12"/>
        <v>685</v>
      </c>
    </row>
    <row r="29" spans="1:33" ht="22.5" customHeight="1">
      <c r="A29" s="17">
        <v>70474366</v>
      </c>
      <c r="B29" s="18" t="s">
        <v>57</v>
      </c>
      <c r="C29" s="18" t="s">
        <v>58</v>
      </c>
      <c r="D29" s="18">
        <v>10</v>
      </c>
      <c r="E29" s="18">
        <v>3</v>
      </c>
      <c r="F29" s="18">
        <v>10</v>
      </c>
      <c r="G29" s="18">
        <v>3</v>
      </c>
      <c r="H29" s="19">
        <f t="shared" si="0"/>
        <v>91000000</v>
      </c>
      <c r="J29" s="20"/>
      <c r="L29" s="18">
        <v>10</v>
      </c>
      <c r="M29" s="18">
        <v>3</v>
      </c>
      <c r="N29" s="12">
        <f t="shared" si="1"/>
        <v>8000</v>
      </c>
      <c r="O29" s="12">
        <f>SUMIF('[1]290918-161118'!$C$8:$C$16229,$A29,'[1]290918-161118'!$I$8:$I$16229)</f>
        <v>43542</v>
      </c>
      <c r="P29" s="12">
        <f>IF(ISNA(VLOOKUP($A29,'[1]W5-Sep''18'!$B$10:$CZ$222,103,FALSE)),0,VLOOKUP($A29,'[1]W5-Sep''18'!$B$10:$CZ$222,103,FALSE))</f>
        <v>23410</v>
      </c>
      <c r="Q29" s="12">
        <f>IF(ISNA(VLOOKUP($A29,'[1]W3-Nov''18'!$B$10:$CZ$222,103,FALSE)),0,VLOOKUP($A29,'[1]W3-Nov''18'!$B$10:$CZ$222,103,FALSE))</f>
        <v>2764.5</v>
      </c>
      <c r="R29" s="21">
        <f t="shared" si="2"/>
        <v>64187.5</v>
      </c>
      <c r="S29" s="12">
        <f>VLOOKUP($A29,'[1]Adv-1155-HN'!$A$23:$T$52,20,FALSE)</f>
        <v>8810</v>
      </c>
      <c r="T29" s="12">
        <f>VLOOKUP($A29,'[1]Adv-1156-HN'!$A$22:$Q$51,17,FALSE)</f>
        <v>6860</v>
      </c>
      <c r="U29" s="2" t="str">
        <f t="shared" si="3"/>
        <v>Ok</v>
      </c>
      <c r="V29" s="21">
        <f t="shared" si="4"/>
        <v>40517.5</v>
      </c>
      <c r="W29" s="21">
        <f t="shared" si="5"/>
        <v>19872</v>
      </c>
      <c r="X29" s="21">
        <f>SUMIF('[1]Grocery-HN'!$E$12:$E$4315,$A29,'[1]Grocery-HN'!$AE$12:$AE$4315)</f>
        <v>10</v>
      </c>
      <c r="Y29" s="21">
        <f>SUMIF('[1]Grocery-HN'!$E$12:$E$4315,$A29,'[1]Grocery-HN'!$AF$12:$AF$4315)</f>
        <v>3</v>
      </c>
      <c r="Z29" s="21">
        <f t="shared" si="6"/>
        <v>0</v>
      </c>
      <c r="AA29" s="21">
        <f t="shared" si="6"/>
        <v>0</v>
      </c>
      <c r="AB29" s="21">
        <f t="shared" si="7"/>
        <v>91000000</v>
      </c>
      <c r="AC29" s="21">
        <f t="shared" si="8"/>
        <v>0</v>
      </c>
      <c r="AD29" s="21">
        <f t="shared" si="9"/>
        <v>23670</v>
      </c>
      <c r="AE29" s="22">
        <f t="shared" si="10"/>
        <v>3430</v>
      </c>
      <c r="AF29" s="22">
        <f t="shared" si="11"/>
        <v>2744</v>
      </c>
      <c r="AG29" s="22">
        <f t="shared" si="12"/>
        <v>686</v>
      </c>
    </row>
    <row r="30" spans="1:33" ht="22.5" customHeight="1">
      <c r="A30" s="17">
        <v>70029364</v>
      </c>
      <c r="B30" s="18" t="s">
        <v>59</v>
      </c>
      <c r="C30" s="18" t="s">
        <v>60</v>
      </c>
      <c r="D30" s="18">
        <v>8</v>
      </c>
      <c r="E30" s="18">
        <v>3</v>
      </c>
      <c r="F30" s="18">
        <v>8</v>
      </c>
      <c r="G30" s="18">
        <v>3</v>
      </c>
      <c r="H30" s="19">
        <f t="shared" si="0"/>
        <v>80000000</v>
      </c>
      <c r="J30" s="23"/>
      <c r="L30" s="18">
        <v>8</v>
      </c>
      <c r="M30" s="18">
        <v>3</v>
      </c>
      <c r="N30" s="12">
        <f t="shared" si="1"/>
        <v>7000</v>
      </c>
      <c r="O30" s="12">
        <f>SUMIF('[1]290918-161118'!$C$8:$C$16229,$A30,'[1]290918-161118'!$I$8:$I$16229)</f>
        <v>35199</v>
      </c>
      <c r="P30" s="12">
        <f>IF(ISNA(VLOOKUP($A30,'[1]W5-Sep''18'!$B$10:$CZ$222,103,FALSE)),0,VLOOKUP($A30,'[1]W5-Sep''18'!$B$10:$CZ$222,103,FALSE))</f>
        <v>53800</v>
      </c>
      <c r="Q30" s="12">
        <f>IF(ISNA(VLOOKUP($A30,'[1]W3-Nov''18'!$B$10:$CZ$222,103,FALSE)),0,VLOOKUP($A30,'[1]W3-Nov''18'!$B$10:$CZ$222,103,FALSE))</f>
        <v>14359</v>
      </c>
      <c r="R30" s="21">
        <f t="shared" si="2"/>
        <v>74640</v>
      </c>
      <c r="S30" s="12">
        <f>VLOOKUP($A30,'[1]Adv-1155-HN'!$A$23:$T$52,20,FALSE)</f>
        <v>7150</v>
      </c>
      <c r="T30" s="12">
        <f>VLOOKUP($A30,'[1]Adv-1156-HN'!$A$22:$Q$51,17,FALSE)</f>
        <v>5790</v>
      </c>
      <c r="U30" s="2" t="str">
        <f t="shared" si="3"/>
        <v>Ok</v>
      </c>
      <c r="V30" s="21">
        <f t="shared" si="4"/>
        <v>54700</v>
      </c>
      <c r="W30" s="21">
        <f t="shared" si="5"/>
        <v>15259</v>
      </c>
      <c r="X30" s="21">
        <f>SUMIF('[1]Grocery-HN'!$E$12:$E$4315,$A30,'[1]Grocery-HN'!$AE$12:$AE$4315)</f>
        <v>8</v>
      </c>
      <c r="Y30" s="21">
        <f>SUMIF('[1]Grocery-HN'!$E$12:$E$4315,$A30,'[1]Grocery-HN'!$AF$12:$AF$4315)</f>
        <v>3</v>
      </c>
      <c r="Z30" s="21">
        <f t="shared" si="6"/>
        <v>0</v>
      </c>
      <c r="AA30" s="21">
        <f t="shared" si="6"/>
        <v>0</v>
      </c>
      <c r="AB30" s="21">
        <f t="shared" si="7"/>
        <v>80000000</v>
      </c>
      <c r="AC30" s="21">
        <f t="shared" si="8"/>
        <v>0</v>
      </c>
      <c r="AD30" s="21">
        <f t="shared" si="9"/>
        <v>19940</v>
      </c>
      <c r="AE30" s="22">
        <f t="shared" si="10"/>
        <v>2895</v>
      </c>
      <c r="AF30" s="22">
        <f t="shared" si="11"/>
        <v>2316</v>
      </c>
      <c r="AG30" s="22">
        <f t="shared" si="12"/>
        <v>579</v>
      </c>
    </row>
    <row r="31" spans="1:33" ht="22.5" customHeight="1">
      <c r="A31" s="17">
        <v>70240783</v>
      </c>
      <c r="B31" s="18" t="s">
        <v>61</v>
      </c>
      <c r="C31" s="18" t="s">
        <v>60</v>
      </c>
      <c r="D31" s="18">
        <v>8</v>
      </c>
      <c r="E31" s="18">
        <v>3</v>
      </c>
      <c r="F31" s="18">
        <v>8</v>
      </c>
      <c r="G31" s="18">
        <v>3</v>
      </c>
      <c r="H31" s="19">
        <f t="shared" si="0"/>
        <v>80000000</v>
      </c>
      <c r="J31" s="23"/>
      <c r="L31" s="18">
        <v>8</v>
      </c>
      <c r="M31" s="18">
        <v>3</v>
      </c>
      <c r="N31" s="12">
        <f t="shared" si="1"/>
        <v>7000</v>
      </c>
      <c r="O31" s="12">
        <f>SUMIF('[1]290918-161118'!$C$8:$C$16229,$A31,'[1]290918-161118'!$I$8:$I$16229)</f>
        <v>36314</v>
      </c>
      <c r="P31" s="12">
        <f>IF(ISNA(VLOOKUP($A31,'[1]W5-Sep''18'!$B$10:$CZ$222,103,FALSE)),0,VLOOKUP($A31,'[1]W5-Sep''18'!$B$10:$CZ$222,103,FALSE))</f>
        <v>33135</v>
      </c>
      <c r="Q31" s="12">
        <f>IF(ISNA(VLOOKUP($A31,'[1]W3-Nov''18'!$B$10:$CZ$222,103,FALSE)),0,VLOOKUP($A31,'[1]W3-Nov''18'!$B$10:$CZ$222,103,FALSE))</f>
        <v>8762</v>
      </c>
      <c r="R31" s="21">
        <f t="shared" si="2"/>
        <v>60687</v>
      </c>
      <c r="S31" s="12">
        <f>VLOOKUP($A31,'[1]Adv-1155-HN'!$A$23:$T$52,20,FALSE)</f>
        <v>7150</v>
      </c>
      <c r="T31" s="12">
        <f>VLOOKUP($A31,'[1]Adv-1156-HN'!$A$22:$Q$51,17,FALSE)</f>
        <v>5790</v>
      </c>
      <c r="U31" s="2" t="str">
        <f t="shared" si="3"/>
        <v>Ok</v>
      </c>
      <c r="V31" s="21">
        <f t="shared" si="4"/>
        <v>40747</v>
      </c>
      <c r="W31" s="21">
        <f t="shared" si="5"/>
        <v>16374</v>
      </c>
      <c r="X31" s="21">
        <f>SUMIF('[1]Grocery-HN'!$E$12:$E$4315,$A31,'[1]Grocery-HN'!$AE$12:$AE$4315)</f>
        <v>8</v>
      </c>
      <c r="Y31" s="21">
        <f>SUMIF('[1]Grocery-HN'!$E$12:$E$4315,$A31,'[1]Grocery-HN'!$AF$12:$AF$4315)</f>
        <v>3</v>
      </c>
      <c r="Z31" s="21">
        <f t="shared" si="6"/>
        <v>0</v>
      </c>
      <c r="AA31" s="21">
        <f t="shared" si="6"/>
        <v>0</v>
      </c>
      <c r="AB31" s="21">
        <f t="shared" si="7"/>
        <v>80000000</v>
      </c>
      <c r="AC31" s="21">
        <f t="shared" si="8"/>
        <v>0</v>
      </c>
      <c r="AD31" s="21">
        <f t="shared" si="9"/>
        <v>19940</v>
      </c>
      <c r="AE31" s="22">
        <f t="shared" si="10"/>
        <v>2895</v>
      </c>
      <c r="AF31" s="22">
        <f t="shared" si="11"/>
        <v>2316</v>
      </c>
      <c r="AG31" s="22">
        <f t="shared" si="12"/>
        <v>579</v>
      </c>
    </row>
    <row r="32" spans="1:33" ht="22.5" customHeight="1">
      <c r="A32" s="17">
        <v>80000229</v>
      </c>
      <c r="B32" s="18" t="s">
        <v>62</v>
      </c>
      <c r="C32" s="18" t="s">
        <v>63</v>
      </c>
      <c r="D32" s="18">
        <v>8</v>
      </c>
      <c r="E32" s="18">
        <v>2</v>
      </c>
      <c r="F32" s="18">
        <v>8</v>
      </c>
      <c r="G32" s="18">
        <v>2</v>
      </c>
      <c r="H32" s="19">
        <f t="shared" si="0"/>
        <v>68000000</v>
      </c>
      <c r="J32" s="20"/>
      <c r="L32" s="18">
        <v>8</v>
      </c>
      <c r="M32" s="18">
        <v>2</v>
      </c>
      <c r="N32" s="12">
        <f t="shared" si="1"/>
        <v>6000</v>
      </c>
      <c r="O32" s="12">
        <f>SUMIF('[1]290918-161118'!$C$8:$C$16229,$A32,'[1]290918-161118'!$I$8:$I$16229)</f>
        <v>30583</v>
      </c>
      <c r="P32" s="12">
        <f>IF(ISNA(VLOOKUP($A32,'[1]W5-Sep''18'!$B$10:$CZ$222,103,FALSE)),0,VLOOKUP($A32,'[1]W5-Sep''18'!$B$10:$CZ$222,103,FALSE))</f>
        <v>38670</v>
      </c>
      <c r="Q32" s="12">
        <f>IF(ISNA(VLOOKUP($A32,'[1]W3-Nov''18'!$B$10:$CZ$222,103,FALSE)),0,VLOOKUP($A32,'[1]W3-Nov''18'!$B$10:$CZ$222,103,FALSE))</f>
        <v>21810</v>
      </c>
      <c r="R32" s="21">
        <f t="shared" si="2"/>
        <v>47443</v>
      </c>
      <c r="S32" s="12">
        <f>VLOOKUP($A32,'[1]Adv-1155-HN'!$A$23:$T$52,20,FALSE)</f>
        <v>7150</v>
      </c>
      <c r="T32" s="12">
        <f>VLOOKUP($A32,'[1]Adv-1156-HN'!$A$22:$Q$51,17,FALSE)</f>
        <v>5790</v>
      </c>
      <c r="U32" s="2" t="str">
        <f t="shared" si="3"/>
        <v>Ok</v>
      </c>
      <c r="V32" s="21">
        <f t="shared" si="4"/>
        <v>28503</v>
      </c>
      <c r="W32" s="21">
        <f t="shared" si="5"/>
        <v>11643</v>
      </c>
      <c r="X32" s="21">
        <f>SUMIF('[1]Grocery-HN'!$E$12:$E$4315,$A32,'[1]Grocery-HN'!$AE$12:$AE$4315)</f>
        <v>8</v>
      </c>
      <c r="Y32" s="21">
        <f>SUMIF('[1]Grocery-HN'!$E$12:$E$4315,$A32,'[1]Grocery-HN'!$AF$12:$AF$4315)</f>
        <v>2</v>
      </c>
      <c r="Z32" s="21">
        <f t="shared" si="6"/>
        <v>0</v>
      </c>
      <c r="AA32" s="21">
        <f t="shared" si="6"/>
        <v>0</v>
      </c>
      <c r="AB32" s="21">
        <f t="shared" si="7"/>
        <v>68000000</v>
      </c>
      <c r="AC32" s="21">
        <f t="shared" si="8"/>
        <v>0</v>
      </c>
      <c r="AD32" s="21">
        <f t="shared" si="9"/>
        <v>18940</v>
      </c>
      <c r="AE32" s="22">
        <f t="shared" si="10"/>
        <v>2895</v>
      </c>
      <c r="AF32" s="22">
        <f t="shared" si="11"/>
        <v>2316</v>
      </c>
      <c r="AG32" s="22">
        <f t="shared" si="12"/>
        <v>579</v>
      </c>
    </row>
    <row r="33" spans="1:33" ht="22.5" customHeight="1">
      <c r="A33" s="17">
        <v>82102161</v>
      </c>
      <c r="B33" s="18" t="s">
        <v>64</v>
      </c>
      <c r="C33" s="18" t="s">
        <v>65</v>
      </c>
      <c r="D33" s="18">
        <v>4</v>
      </c>
      <c r="E33" s="18">
        <v>1</v>
      </c>
      <c r="F33" s="18">
        <v>4</v>
      </c>
      <c r="G33" s="18">
        <v>1</v>
      </c>
      <c r="H33" s="19">
        <f t="shared" si="0"/>
        <v>34000000</v>
      </c>
      <c r="J33" s="20"/>
      <c r="L33" s="18">
        <v>4</v>
      </c>
      <c r="M33" s="18">
        <v>1</v>
      </c>
      <c r="N33" s="12">
        <f t="shared" si="1"/>
        <v>3000</v>
      </c>
      <c r="O33" s="12">
        <f>SUMIF('[1]290918-161118'!$C$8:$C$16229,$A33,'[1]290918-161118'!$I$8:$I$16229)</f>
        <v>24073</v>
      </c>
      <c r="P33" s="12">
        <f>IF(ISNA(VLOOKUP($A33,'[1]W5-Sep''18'!$B$10:$CZ$222,103,FALSE)),0,VLOOKUP($A33,'[1]W5-Sep''18'!$B$10:$CZ$222,103,FALSE))</f>
        <v>18417</v>
      </c>
      <c r="Q33" s="12">
        <f>IF(ISNA(VLOOKUP($A33,'[1]W3-Nov''18'!$B$10:$CZ$222,103,FALSE)),0,VLOOKUP($A33,'[1]W3-Nov''18'!$B$10:$CZ$222,103,FALSE))</f>
        <v>1769</v>
      </c>
      <c r="R33" s="21">
        <f t="shared" si="2"/>
        <v>40721</v>
      </c>
      <c r="S33" s="12">
        <f>VLOOKUP($A33,'[1]Adv-1155-HN'!$A$23:$T$52,20,FALSE)</f>
        <v>4010</v>
      </c>
      <c r="T33" s="12">
        <f>VLOOKUP($A33,'[1]Adv-1156-HN'!$A$22:$Q$51,17,FALSE)</f>
        <v>3740</v>
      </c>
      <c r="U33" s="2" t="str">
        <f t="shared" si="3"/>
        <v>Ok</v>
      </c>
      <c r="V33" s="21">
        <f t="shared" si="4"/>
        <v>29971</v>
      </c>
      <c r="W33" s="21">
        <f t="shared" si="5"/>
        <v>13323</v>
      </c>
      <c r="X33" s="21">
        <f>SUMIF('[1]Grocery-HN'!$E$12:$E$4315,$A33,'[1]Grocery-HN'!$AE$12:$AE$4315)</f>
        <v>4</v>
      </c>
      <c r="Y33" s="21">
        <f>SUMIF('[1]Grocery-HN'!$E$12:$E$4315,$A33,'[1]Grocery-HN'!$AF$12:$AF$4315)</f>
        <v>1</v>
      </c>
      <c r="Z33" s="21">
        <f t="shared" si="6"/>
        <v>0</v>
      </c>
      <c r="AA33" s="21">
        <f t="shared" si="6"/>
        <v>0</v>
      </c>
      <c r="AB33" s="21">
        <f t="shared" si="7"/>
        <v>34000000</v>
      </c>
      <c r="AC33" s="21">
        <f t="shared" si="8"/>
        <v>0</v>
      </c>
      <c r="AD33" s="21">
        <f t="shared" si="9"/>
        <v>10750</v>
      </c>
      <c r="AE33" s="22">
        <f t="shared" si="10"/>
        <v>1870</v>
      </c>
      <c r="AF33" s="22">
        <f t="shared" si="11"/>
        <v>1496</v>
      </c>
      <c r="AG33" s="22">
        <f t="shared" si="12"/>
        <v>374</v>
      </c>
    </row>
    <row r="34" spans="1:33" ht="22.5" customHeight="1">
      <c r="A34" s="17">
        <v>82203212</v>
      </c>
      <c r="B34" s="18" t="s">
        <v>66</v>
      </c>
      <c r="C34" s="18" t="s">
        <v>67</v>
      </c>
      <c r="D34" s="18">
        <v>9</v>
      </c>
      <c r="E34" s="18">
        <v>3</v>
      </c>
      <c r="F34" s="18">
        <v>9</v>
      </c>
      <c r="G34" s="18">
        <v>3</v>
      </c>
      <c r="H34" s="19">
        <f t="shared" si="0"/>
        <v>85500000</v>
      </c>
      <c r="J34" s="20"/>
      <c r="L34" s="18">
        <v>9</v>
      </c>
      <c r="M34" s="18">
        <v>3</v>
      </c>
      <c r="N34" s="12">
        <f t="shared" si="1"/>
        <v>7500</v>
      </c>
      <c r="O34" s="12">
        <f>SUMIF('[1]290918-161118'!$C$8:$C$16229,$A34,'[1]290918-161118'!$I$8:$I$16229)</f>
        <v>43424</v>
      </c>
      <c r="P34" s="12">
        <f>IF(ISNA(VLOOKUP($A34,'[1]W5-Sep''18'!$B$10:$CZ$222,103,FALSE)),0,VLOOKUP($A34,'[1]W5-Sep''18'!$B$10:$CZ$222,103,FALSE))</f>
        <v>27335</v>
      </c>
      <c r="Q34" s="12">
        <f>IF(ISNA(VLOOKUP($A34,'[1]W3-Nov''18'!$B$10:$CZ$222,103,FALSE)),0,VLOOKUP($A34,'[1]W3-Nov''18'!$B$10:$CZ$222,103,FALSE))</f>
        <v>12531</v>
      </c>
      <c r="R34" s="21">
        <f t="shared" si="2"/>
        <v>58228</v>
      </c>
      <c r="S34" s="12">
        <f>VLOOKUP($A34,'[1]Adv-1155-HN'!$A$23:$T$52,20,FALSE)</f>
        <v>8110</v>
      </c>
      <c r="T34" s="12">
        <f>VLOOKUP($A34,'[1]Adv-1156-HN'!$A$22:$Q$51,17,FALSE)</f>
        <v>6470</v>
      </c>
      <c r="U34" s="2" t="str">
        <f t="shared" si="3"/>
        <v>Ok</v>
      </c>
      <c r="V34" s="21">
        <f t="shared" si="4"/>
        <v>36148</v>
      </c>
      <c r="W34" s="21">
        <f t="shared" si="5"/>
        <v>21344</v>
      </c>
      <c r="X34" s="21">
        <f>SUMIF('[1]Grocery-HN'!$E$12:$E$4315,$A34,'[1]Grocery-HN'!$AE$12:$AE$4315)</f>
        <v>9</v>
      </c>
      <c r="Y34" s="21">
        <f>SUMIF('[1]Grocery-HN'!$E$12:$E$4315,$A34,'[1]Grocery-HN'!$AF$12:$AF$4315)</f>
        <v>3</v>
      </c>
      <c r="Z34" s="21">
        <f t="shared" si="6"/>
        <v>0</v>
      </c>
      <c r="AA34" s="21">
        <f t="shared" si="6"/>
        <v>0</v>
      </c>
      <c r="AB34" s="21">
        <f t="shared" si="7"/>
        <v>85500000</v>
      </c>
      <c r="AC34" s="21">
        <f t="shared" si="8"/>
        <v>0</v>
      </c>
      <c r="AD34" s="21">
        <f t="shared" si="9"/>
        <v>22080</v>
      </c>
      <c r="AE34" s="22">
        <f t="shared" si="10"/>
        <v>3235</v>
      </c>
      <c r="AF34" s="22">
        <f t="shared" si="11"/>
        <v>2588</v>
      </c>
      <c r="AG34" s="22">
        <f t="shared" si="12"/>
        <v>647</v>
      </c>
    </row>
    <row r="35" spans="1:33" ht="22.5" customHeight="1">
      <c r="A35" s="17">
        <v>82184078</v>
      </c>
      <c r="B35" s="18" t="s">
        <v>68</v>
      </c>
      <c r="C35" s="18" t="s">
        <v>69</v>
      </c>
      <c r="D35" s="18">
        <v>6</v>
      </c>
      <c r="E35" s="18">
        <v>2</v>
      </c>
      <c r="F35" s="18">
        <v>6</v>
      </c>
      <c r="G35" s="18">
        <v>2</v>
      </c>
      <c r="H35" s="19">
        <f t="shared" si="0"/>
        <v>57000000</v>
      </c>
      <c r="J35" s="20"/>
      <c r="L35" s="18">
        <v>6</v>
      </c>
      <c r="M35" s="18">
        <v>2</v>
      </c>
      <c r="N35" s="12">
        <f t="shared" si="1"/>
        <v>5000</v>
      </c>
      <c r="O35" s="12">
        <f>SUMIF('[1]290918-161118'!$C$8:$C$16229,$A35,'[1]290918-161118'!$I$8:$I$16229)</f>
        <v>29619</v>
      </c>
      <c r="P35" s="12">
        <f>IF(ISNA(VLOOKUP($A35,'[1]W5-Sep''18'!$B$10:$CZ$222,103,FALSE)),0,VLOOKUP($A35,'[1]W5-Sep''18'!$B$10:$CZ$222,103,FALSE))</f>
        <v>6173</v>
      </c>
      <c r="Q35" s="12">
        <f>IF(ISNA(VLOOKUP($A35,'[1]W3-Nov''18'!$B$10:$CZ$222,103,FALSE)),0,VLOOKUP($A35,'[1]W3-Nov''18'!$B$10:$CZ$222,103,FALSE))</f>
        <v>3735</v>
      </c>
      <c r="R35" s="21">
        <f t="shared" si="2"/>
        <v>32057</v>
      </c>
      <c r="S35" s="12">
        <f>VLOOKUP($A35,'[1]Adv-1155-HN'!$A$23:$T$52,20,FALSE)</f>
        <v>5560</v>
      </c>
      <c r="T35" s="12">
        <f>VLOOKUP($A35,'[1]Adv-1156-HN'!$A$22:$Q$51,17,FALSE)</f>
        <v>4380</v>
      </c>
      <c r="U35" s="2" t="str">
        <f t="shared" si="3"/>
        <v>Ok</v>
      </c>
      <c r="V35" s="21">
        <f t="shared" si="4"/>
        <v>17117</v>
      </c>
      <c r="W35" s="21">
        <f t="shared" si="5"/>
        <v>14679</v>
      </c>
      <c r="X35" s="21">
        <f>SUMIF('[1]Grocery-HN'!$E$12:$E$4315,$A35,'[1]Grocery-HN'!$AE$12:$AE$4315)</f>
        <v>6</v>
      </c>
      <c r="Y35" s="21">
        <f>SUMIF('[1]Grocery-HN'!$E$12:$E$4315,$A35,'[1]Grocery-HN'!$AF$12:$AF$4315)</f>
        <v>2</v>
      </c>
      <c r="Z35" s="21">
        <f t="shared" si="6"/>
        <v>0</v>
      </c>
      <c r="AA35" s="21">
        <f t="shared" si="6"/>
        <v>0</v>
      </c>
      <c r="AB35" s="21">
        <f t="shared" si="7"/>
        <v>57000000</v>
      </c>
      <c r="AC35" s="21">
        <f t="shared" si="8"/>
        <v>0</v>
      </c>
      <c r="AD35" s="21">
        <f t="shared" si="9"/>
        <v>14940</v>
      </c>
      <c r="AE35" s="22">
        <f t="shared" si="10"/>
        <v>2190</v>
      </c>
      <c r="AF35" s="22">
        <f t="shared" si="11"/>
        <v>1752</v>
      </c>
      <c r="AG35" s="22">
        <f t="shared" si="12"/>
        <v>438</v>
      </c>
    </row>
    <row r="36" spans="1:33" ht="22.5" customHeight="1">
      <c r="A36" s="17">
        <v>70244803</v>
      </c>
      <c r="B36" s="18" t="s">
        <v>70</v>
      </c>
      <c r="C36" s="18" t="s">
        <v>71</v>
      </c>
      <c r="D36" s="18">
        <v>6</v>
      </c>
      <c r="E36" s="18">
        <v>2</v>
      </c>
      <c r="F36" s="18">
        <v>6</v>
      </c>
      <c r="G36" s="18">
        <v>2</v>
      </c>
      <c r="H36" s="19">
        <f t="shared" si="0"/>
        <v>57000000</v>
      </c>
      <c r="J36" s="20"/>
      <c r="L36" s="18">
        <v>6</v>
      </c>
      <c r="M36" s="18">
        <v>2</v>
      </c>
      <c r="N36" s="12">
        <f t="shared" si="1"/>
        <v>5000</v>
      </c>
      <c r="O36" s="12">
        <f>SUMIF('[1]290918-161118'!$C$8:$C$16229,$A36,'[1]290918-161118'!$I$8:$I$16229)</f>
        <v>31955</v>
      </c>
      <c r="P36" s="12">
        <f>IF(ISNA(VLOOKUP($A36,'[1]W5-Sep''18'!$B$10:$CZ$222,103,FALSE)),0,VLOOKUP($A36,'[1]W5-Sep''18'!$B$10:$CZ$222,103,FALSE))</f>
        <v>15219.5</v>
      </c>
      <c r="Q36" s="12">
        <f>IF(ISNA(VLOOKUP($A36,'[1]W3-Nov''18'!$B$10:$CZ$222,103,FALSE)),0,VLOOKUP($A36,'[1]W3-Nov''18'!$B$10:$CZ$222,103,FALSE))</f>
        <v>13878</v>
      </c>
      <c r="R36" s="21">
        <f t="shared" si="2"/>
        <v>33296.5</v>
      </c>
      <c r="S36" s="12">
        <f>VLOOKUP($A36,'[1]Adv-1155-HN'!$A$23:$T$52,20,FALSE)</f>
        <v>5750</v>
      </c>
      <c r="T36" s="12">
        <f>VLOOKUP($A36,'[1]Adv-1156-HN'!$A$22:$Q$51,17,FALSE)</f>
        <v>4650</v>
      </c>
      <c r="U36" s="2" t="str">
        <f t="shared" si="3"/>
        <v>Ok</v>
      </c>
      <c r="V36" s="21">
        <f t="shared" si="4"/>
        <v>17896.5</v>
      </c>
      <c r="W36" s="21">
        <f t="shared" si="5"/>
        <v>16555</v>
      </c>
      <c r="X36" s="21">
        <f>SUMIF('[1]Grocery-HN'!$E$12:$E$4315,$A36,'[1]Grocery-HN'!$AE$12:$AE$4315)</f>
        <v>6</v>
      </c>
      <c r="Y36" s="21">
        <f>SUMIF('[1]Grocery-HN'!$E$12:$E$4315,$A36,'[1]Grocery-HN'!$AF$12:$AF$4315)</f>
        <v>2</v>
      </c>
      <c r="Z36" s="21">
        <f t="shared" si="6"/>
        <v>0</v>
      </c>
      <c r="AA36" s="21">
        <f t="shared" si="6"/>
        <v>0</v>
      </c>
      <c r="AB36" s="21">
        <f t="shared" si="7"/>
        <v>57000000</v>
      </c>
      <c r="AC36" s="21">
        <f t="shared" si="8"/>
        <v>0</v>
      </c>
      <c r="AD36" s="21">
        <f t="shared" si="9"/>
        <v>15400</v>
      </c>
      <c r="AE36" s="22">
        <f t="shared" si="10"/>
        <v>2325</v>
      </c>
      <c r="AF36" s="22">
        <f t="shared" si="11"/>
        <v>1860</v>
      </c>
      <c r="AG36" s="22">
        <f t="shared" si="12"/>
        <v>465</v>
      </c>
    </row>
    <row r="37" spans="1:33" ht="22.5" customHeight="1">
      <c r="A37" s="17">
        <v>82184310</v>
      </c>
      <c r="B37" s="18" t="s">
        <v>72</v>
      </c>
      <c r="C37" s="18" t="s">
        <v>73</v>
      </c>
      <c r="D37" s="18">
        <v>4</v>
      </c>
      <c r="E37" s="18">
        <v>1</v>
      </c>
      <c r="F37" s="18">
        <v>4</v>
      </c>
      <c r="G37" s="18">
        <v>1</v>
      </c>
      <c r="H37" s="19">
        <f t="shared" si="0"/>
        <v>34000000</v>
      </c>
      <c r="J37" s="20"/>
      <c r="L37" s="18">
        <v>4</v>
      </c>
      <c r="M37" s="18">
        <v>1</v>
      </c>
      <c r="N37" s="12">
        <f t="shared" si="1"/>
        <v>3000</v>
      </c>
      <c r="O37" s="12">
        <f>SUMIF('[1]290918-161118'!$C$8:$C$16229,$A37,'[1]290918-161118'!$I$8:$I$16229)</f>
        <v>20863</v>
      </c>
      <c r="P37" s="12">
        <f>IF(ISNA(VLOOKUP($A37,'[1]W5-Sep''18'!$B$10:$CZ$222,103,FALSE)),0,VLOOKUP($A37,'[1]W5-Sep''18'!$B$10:$CZ$222,103,FALSE))</f>
        <v>12490</v>
      </c>
      <c r="Q37" s="12">
        <f>IF(ISNA(VLOOKUP($A37,'[1]W3-Nov''18'!$B$10:$CZ$222,103,FALSE)),0,VLOOKUP($A37,'[1]W3-Nov''18'!$B$10:$CZ$222,103,FALSE))</f>
        <v>5240</v>
      </c>
      <c r="R37" s="21">
        <f t="shared" si="2"/>
        <v>28113</v>
      </c>
      <c r="S37" s="12">
        <f>VLOOKUP($A37,'[1]Adv-1155-HN'!$A$23:$T$52,20,FALSE)</f>
        <v>3900</v>
      </c>
      <c r="T37" s="12">
        <f>VLOOKUP($A37,'[1]Adv-1156-HN'!$A$22:$Q$51,17,FALSE)</f>
        <v>3240</v>
      </c>
      <c r="U37" s="2" t="str">
        <f t="shared" si="3"/>
        <v>Ok</v>
      </c>
      <c r="V37" s="21">
        <f t="shared" si="4"/>
        <v>17973</v>
      </c>
      <c r="W37" s="21">
        <f t="shared" si="5"/>
        <v>10723</v>
      </c>
      <c r="X37" s="21">
        <f>SUMIF('[1]Grocery-HN'!$E$12:$E$4315,$A37,'[1]Grocery-HN'!$AE$12:$AE$4315)</f>
        <v>4</v>
      </c>
      <c r="Y37" s="21">
        <f>SUMIF('[1]Grocery-HN'!$E$12:$E$4315,$A37,'[1]Grocery-HN'!$AF$12:$AF$4315)</f>
        <v>1</v>
      </c>
      <c r="Z37" s="21">
        <f t="shared" si="6"/>
        <v>0</v>
      </c>
      <c r="AA37" s="21">
        <f t="shared" si="6"/>
        <v>0</v>
      </c>
      <c r="AB37" s="21">
        <f t="shared" si="7"/>
        <v>34000000</v>
      </c>
      <c r="AC37" s="21">
        <f t="shared" si="8"/>
        <v>0</v>
      </c>
      <c r="AD37" s="21">
        <f t="shared" si="9"/>
        <v>10140</v>
      </c>
      <c r="AE37" s="22">
        <f t="shared" si="10"/>
        <v>1620</v>
      </c>
      <c r="AF37" s="22">
        <f t="shared" si="11"/>
        <v>1296</v>
      </c>
      <c r="AG37" s="22">
        <f t="shared" si="12"/>
        <v>324</v>
      </c>
    </row>
    <row r="38" spans="1:33" ht="22.5" customHeight="1">
      <c r="A38" s="17">
        <v>82100871</v>
      </c>
      <c r="B38" s="18" t="s">
        <v>74</v>
      </c>
      <c r="C38" s="18" t="s">
        <v>75</v>
      </c>
      <c r="D38" s="18">
        <v>5</v>
      </c>
      <c r="E38" s="18">
        <v>2</v>
      </c>
      <c r="F38" s="18">
        <v>5</v>
      </c>
      <c r="G38" s="18">
        <v>2</v>
      </c>
      <c r="H38" s="19">
        <f t="shared" si="0"/>
        <v>51500000</v>
      </c>
      <c r="J38" s="20"/>
      <c r="L38" s="18">
        <v>5</v>
      </c>
      <c r="M38" s="18">
        <v>2</v>
      </c>
      <c r="N38" s="12">
        <f t="shared" si="1"/>
        <v>4500</v>
      </c>
      <c r="O38" s="12">
        <f>SUMIF('[1]290918-161118'!$C$8:$C$16229,$A38,'[1]290918-161118'!$I$8:$I$16229)</f>
        <v>25834</v>
      </c>
      <c r="P38" s="12">
        <f>IF(ISNA(VLOOKUP($A38,'[1]W5-Sep''18'!$B$10:$CZ$222,103,FALSE)),0,VLOOKUP($A38,'[1]W5-Sep''18'!$B$10:$CZ$222,103,FALSE))</f>
        <v>14295</v>
      </c>
      <c r="Q38" s="12">
        <f>IF(ISNA(VLOOKUP($A38,'[1]W3-Nov''18'!$B$10:$CZ$222,103,FALSE)),0,VLOOKUP($A38,'[1]W3-Nov''18'!$B$10:$CZ$222,103,FALSE))</f>
        <v>9289</v>
      </c>
      <c r="R38" s="21">
        <f t="shared" si="2"/>
        <v>30840</v>
      </c>
      <c r="S38" s="12">
        <f>VLOOKUP($A38,'[1]Adv-1155-HN'!$A$23:$T$52,20,FALSE)</f>
        <v>4670</v>
      </c>
      <c r="T38" s="12">
        <f>VLOOKUP($A38,'[1]Adv-1156-HN'!$A$22:$Q$51,17,FALSE)</f>
        <v>3810</v>
      </c>
      <c r="U38" s="2" t="str">
        <f t="shared" si="3"/>
        <v>Ok</v>
      </c>
      <c r="V38" s="21">
        <f t="shared" si="4"/>
        <v>17860</v>
      </c>
      <c r="W38" s="21">
        <f t="shared" si="5"/>
        <v>12854</v>
      </c>
      <c r="X38" s="21">
        <f>SUMIF('[1]Grocery-HN'!$E$12:$E$4315,$A38,'[1]Grocery-HN'!$AE$12:$AE$4315)</f>
        <v>5</v>
      </c>
      <c r="Y38" s="21">
        <f>SUMIF('[1]Grocery-HN'!$E$12:$E$4315,$A38,'[1]Grocery-HN'!$AF$12:$AF$4315)</f>
        <v>2</v>
      </c>
      <c r="Z38" s="21">
        <f t="shared" si="6"/>
        <v>0</v>
      </c>
      <c r="AA38" s="21">
        <f t="shared" si="6"/>
        <v>0</v>
      </c>
      <c r="AB38" s="21">
        <f t="shared" si="7"/>
        <v>51500000</v>
      </c>
      <c r="AC38" s="21">
        <f t="shared" si="8"/>
        <v>0</v>
      </c>
      <c r="AD38" s="21">
        <f t="shared" si="9"/>
        <v>12980</v>
      </c>
      <c r="AE38" s="22">
        <f t="shared" si="10"/>
        <v>1905</v>
      </c>
      <c r="AF38" s="22">
        <f t="shared" si="11"/>
        <v>1524</v>
      </c>
      <c r="AG38" s="22">
        <f t="shared" si="12"/>
        <v>381</v>
      </c>
    </row>
    <row r="39" spans="1:33" ht="22.5" customHeight="1">
      <c r="A39" s="17">
        <v>70211870</v>
      </c>
      <c r="B39" s="18" t="s">
        <v>76</v>
      </c>
      <c r="C39" s="18" t="s">
        <v>77</v>
      </c>
      <c r="D39" s="18">
        <v>6</v>
      </c>
      <c r="E39" s="18">
        <v>2</v>
      </c>
      <c r="F39" s="18">
        <v>6</v>
      </c>
      <c r="G39" s="18">
        <v>2</v>
      </c>
      <c r="H39" s="19">
        <f t="shared" si="0"/>
        <v>57000000</v>
      </c>
      <c r="J39" s="20"/>
      <c r="L39" s="18">
        <v>6</v>
      </c>
      <c r="M39" s="18">
        <v>2</v>
      </c>
      <c r="N39" s="12">
        <f t="shared" si="1"/>
        <v>5000</v>
      </c>
      <c r="O39" s="12">
        <f>SUMIF('[1]290918-161118'!$C$8:$C$16229,$A39,'[1]290918-161118'!$I$8:$I$16229)</f>
        <v>29135</v>
      </c>
      <c r="P39" s="12">
        <f>IF(ISNA(VLOOKUP($A39,'[1]W5-Sep''18'!$B$10:$CZ$222,103,FALSE)),0,VLOOKUP($A39,'[1]W5-Sep''18'!$B$10:$CZ$222,103,FALSE))</f>
        <v>6548</v>
      </c>
      <c r="Q39" s="12">
        <f>IF(ISNA(VLOOKUP($A39,'[1]W3-Nov''18'!$B$10:$CZ$222,103,FALSE)),0,VLOOKUP($A39,'[1]W3-Nov''18'!$B$10:$CZ$222,103,FALSE))</f>
        <v>1156</v>
      </c>
      <c r="R39" s="21">
        <f t="shared" si="2"/>
        <v>34527</v>
      </c>
      <c r="S39" s="12">
        <f>VLOOKUP($A39,'[1]Adv-1155-HN'!$A$23:$T$52,20,FALSE)</f>
        <v>5780</v>
      </c>
      <c r="T39" s="12">
        <f>VLOOKUP($A39,'[1]Adv-1156-HN'!$A$22:$Q$51,17,FALSE)</f>
        <v>4760</v>
      </c>
      <c r="U39" s="2" t="str">
        <f t="shared" si="3"/>
        <v>Ok</v>
      </c>
      <c r="V39" s="21">
        <f t="shared" si="4"/>
        <v>18987</v>
      </c>
      <c r="W39" s="21">
        <f t="shared" si="5"/>
        <v>13595</v>
      </c>
      <c r="X39" s="21">
        <f>SUMIF('[1]Grocery-HN'!$E$12:$E$4315,$A39,'[1]Grocery-HN'!$AE$12:$AE$4315)</f>
        <v>6</v>
      </c>
      <c r="Y39" s="21">
        <f>SUMIF('[1]Grocery-HN'!$E$12:$E$4315,$A39,'[1]Grocery-HN'!$AF$12:$AF$4315)</f>
        <v>2</v>
      </c>
      <c r="Z39" s="21">
        <f t="shared" si="6"/>
        <v>0</v>
      </c>
      <c r="AA39" s="21">
        <f t="shared" si="6"/>
        <v>0</v>
      </c>
      <c r="AB39" s="21">
        <f t="shared" si="7"/>
        <v>57000000</v>
      </c>
      <c r="AC39" s="21">
        <f t="shared" si="8"/>
        <v>0</v>
      </c>
      <c r="AD39" s="21">
        <f t="shared" si="9"/>
        <v>15540</v>
      </c>
      <c r="AE39" s="22">
        <f t="shared" si="10"/>
        <v>2380</v>
      </c>
      <c r="AF39" s="22">
        <f t="shared" si="11"/>
        <v>1904</v>
      </c>
      <c r="AG39" s="22">
        <f t="shared" si="12"/>
        <v>476</v>
      </c>
    </row>
    <row r="40" spans="1:33" ht="22.5" customHeight="1">
      <c r="A40" s="17">
        <v>82100110</v>
      </c>
      <c r="B40" s="18" t="s">
        <v>78</v>
      </c>
      <c r="C40" s="18" t="s">
        <v>79</v>
      </c>
      <c r="D40" s="18">
        <v>7</v>
      </c>
      <c r="E40" s="18">
        <v>2</v>
      </c>
      <c r="F40" s="18">
        <v>7</v>
      </c>
      <c r="G40" s="18">
        <v>2</v>
      </c>
      <c r="H40" s="19">
        <f t="shared" si="0"/>
        <v>62500000</v>
      </c>
      <c r="J40" s="20"/>
      <c r="L40" s="18">
        <v>7</v>
      </c>
      <c r="M40" s="18">
        <v>2</v>
      </c>
      <c r="N40" s="12">
        <f t="shared" si="1"/>
        <v>5500</v>
      </c>
      <c r="O40" s="12">
        <f>SUMIF('[1]290918-161118'!$C$8:$C$16229,$A40,'[1]290918-161118'!$I$8:$I$16229)</f>
        <v>35555</v>
      </c>
      <c r="P40" s="12">
        <f>IF(ISNA(VLOOKUP($A40,'[1]W5-Sep''18'!$B$10:$CZ$222,103,FALSE)),0,VLOOKUP($A40,'[1]W5-Sep''18'!$B$10:$CZ$222,103,FALSE))</f>
        <v>22165</v>
      </c>
      <c r="Q40" s="12">
        <f>IF(ISNA(VLOOKUP($A40,'[1]W3-Nov''18'!$B$10:$CZ$222,103,FALSE)),0,VLOOKUP($A40,'[1]W3-Nov''18'!$B$10:$CZ$222,103,FALSE))</f>
        <v>9420</v>
      </c>
      <c r="R40" s="21">
        <f t="shared" si="2"/>
        <v>48300</v>
      </c>
      <c r="S40" s="12">
        <f>VLOOKUP($A40,'[1]Adv-1155-HN'!$A$23:$T$52,20,FALSE)</f>
        <v>6350</v>
      </c>
      <c r="T40" s="12">
        <f>VLOOKUP($A40,'[1]Adv-1156-HN'!$A$22:$Q$51,17,FALSE)</f>
        <v>5050</v>
      </c>
      <c r="U40" s="2" t="str">
        <f t="shared" si="3"/>
        <v>Ok</v>
      </c>
      <c r="V40" s="21">
        <f t="shared" si="4"/>
        <v>31400</v>
      </c>
      <c r="W40" s="21">
        <f t="shared" si="5"/>
        <v>18655</v>
      </c>
      <c r="X40" s="21">
        <f>SUMIF('[1]Grocery-HN'!$E$12:$E$4315,$A40,'[1]Grocery-HN'!$AE$12:$AE$4315)</f>
        <v>7</v>
      </c>
      <c r="Y40" s="21">
        <f>SUMIF('[1]Grocery-HN'!$E$12:$E$4315,$A40,'[1]Grocery-HN'!$AF$12:$AF$4315)</f>
        <v>2</v>
      </c>
      <c r="Z40" s="21">
        <f t="shared" si="6"/>
        <v>0</v>
      </c>
      <c r="AA40" s="21">
        <f t="shared" si="6"/>
        <v>0</v>
      </c>
      <c r="AB40" s="21">
        <f t="shared" si="7"/>
        <v>62500000</v>
      </c>
      <c r="AC40" s="21">
        <f t="shared" si="8"/>
        <v>0</v>
      </c>
      <c r="AD40" s="21">
        <f t="shared" si="9"/>
        <v>16900</v>
      </c>
      <c r="AE40" s="22">
        <f t="shared" si="10"/>
        <v>2525</v>
      </c>
      <c r="AF40" s="22">
        <f t="shared" si="11"/>
        <v>2020</v>
      </c>
      <c r="AG40" s="22">
        <f t="shared" si="12"/>
        <v>505</v>
      </c>
    </row>
    <row r="41" spans="1:33" ht="22.5" customHeight="1">
      <c r="A41" s="17">
        <v>70493420</v>
      </c>
      <c r="B41" s="18" t="s">
        <v>80</v>
      </c>
      <c r="C41" s="18" t="s">
        <v>77</v>
      </c>
      <c r="D41" s="18">
        <v>6</v>
      </c>
      <c r="E41" s="18">
        <v>2</v>
      </c>
      <c r="F41" s="18">
        <v>6</v>
      </c>
      <c r="G41" s="18">
        <v>2</v>
      </c>
      <c r="H41" s="19">
        <f t="shared" si="0"/>
        <v>57000000</v>
      </c>
      <c r="J41" s="23"/>
      <c r="L41" s="18">
        <v>6</v>
      </c>
      <c r="M41" s="18">
        <v>2</v>
      </c>
      <c r="N41" s="12">
        <f t="shared" si="1"/>
        <v>5000</v>
      </c>
      <c r="O41" s="12">
        <f>SUMIF('[1]290918-161118'!$C$8:$C$16229,$A41,'[1]290918-161118'!$I$8:$I$16229)</f>
        <v>31314</v>
      </c>
      <c r="P41" s="12">
        <f>IF(ISNA(VLOOKUP($A41,'[1]W5-Sep''18'!$B$10:$CZ$222,103,FALSE)),0,VLOOKUP($A41,'[1]W5-Sep''18'!$B$10:$CZ$222,103,FALSE))</f>
        <v>14960</v>
      </c>
      <c r="Q41" s="12">
        <f>IF(ISNA(VLOOKUP($A41,'[1]W3-Nov''18'!$B$10:$CZ$222,103,FALSE)),0,VLOOKUP($A41,'[1]W3-Nov''18'!$B$10:$CZ$222,103,FALSE))</f>
        <v>5754</v>
      </c>
      <c r="R41" s="21">
        <f t="shared" si="2"/>
        <v>40520</v>
      </c>
      <c r="S41" s="12">
        <f>VLOOKUP($A41,'[1]Adv-1155-HN'!$A$23:$T$52,20,FALSE)</f>
        <v>5770</v>
      </c>
      <c r="T41" s="12">
        <f>VLOOKUP($A41,'[1]Adv-1156-HN'!$A$22:$Q$51,17,FALSE)</f>
        <v>4660</v>
      </c>
      <c r="U41" s="2" t="str">
        <f t="shared" si="3"/>
        <v>Ok</v>
      </c>
      <c r="V41" s="21">
        <f t="shared" si="4"/>
        <v>25090</v>
      </c>
      <c r="W41" s="21">
        <f t="shared" si="5"/>
        <v>15884</v>
      </c>
      <c r="X41" s="21">
        <f>SUMIF('[1]Grocery-HN'!$E$12:$E$4315,$A41,'[1]Grocery-HN'!$AE$12:$AE$4315)</f>
        <v>6</v>
      </c>
      <c r="Y41" s="21">
        <f>SUMIF('[1]Grocery-HN'!$E$12:$E$4315,$A41,'[1]Grocery-HN'!$AF$12:$AF$4315)</f>
        <v>2</v>
      </c>
      <c r="Z41" s="21">
        <f t="shared" si="6"/>
        <v>0</v>
      </c>
      <c r="AA41" s="21">
        <f t="shared" si="6"/>
        <v>0</v>
      </c>
      <c r="AB41" s="21">
        <f t="shared" si="7"/>
        <v>57000000</v>
      </c>
      <c r="AC41" s="21">
        <f t="shared" si="8"/>
        <v>0</v>
      </c>
      <c r="AD41" s="21">
        <f t="shared" si="9"/>
        <v>15430</v>
      </c>
      <c r="AE41" s="22">
        <f t="shared" si="10"/>
        <v>2330</v>
      </c>
      <c r="AF41" s="22">
        <f t="shared" si="11"/>
        <v>1864</v>
      </c>
      <c r="AG41" s="22">
        <f t="shared" si="12"/>
        <v>466</v>
      </c>
    </row>
    <row r="42" spans="1:33" ht="22.5" customHeight="1">
      <c r="A42" s="17">
        <v>70269864</v>
      </c>
      <c r="B42" s="18" t="s">
        <v>81</v>
      </c>
      <c r="C42" s="18" t="s">
        <v>82</v>
      </c>
      <c r="D42" s="18">
        <v>8</v>
      </c>
      <c r="E42" s="18">
        <v>3</v>
      </c>
      <c r="F42" s="18">
        <v>8</v>
      </c>
      <c r="G42" s="18">
        <v>3</v>
      </c>
      <c r="H42" s="19">
        <f t="shared" si="0"/>
        <v>80000000</v>
      </c>
      <c r="J42" s="20"/>
      <c r="L42" s="18">
        <v>8</v>
      </c>
      <c r="M42" s="18">
        <v>3</v>
      </c>
      <c r="N42" s="12">
        <f t="shared" si="1"/>
        <v>7000</v>
      </c>
      <c r="O42" s="12">
        <f>SUMIF('[1]290918-161118'!$C$8:$C$16229,$A42,'[1]290918-161118'!$I$8:$I$16229)</f>
        <v>39252</v>
      </c>
      <c r="P42" s="12">
        <f>IF(ISNA(VLOOKUP($A42,'[1]W5-Sep''18'!$B$10:$CZ$222,103,FALSE)),0,VLOOKUP($A42,'[1]W5-Sep''18'!$B$10:$CZ$222,103,FALSE))</f>
        <v>20248</v>
      </c>
      <c r="Q42" s="12">
        <f>IF(ISNA(VLOOKUP($A42,'[1]W3-Nov''18'!$B$10:$CZ$222,103,FALSE)),0,VLOOKUP($A42,'[1]W3-Nov''18'!$B$10:$CZ$222,103,FALSE))</f>
        <v>12022.5</v>
      </c>
      <c r="R42" s="21">
        <f t="shared" si="2"/>
        <v>47477.5</v>
      </c>
      <c r="S42" s="12">
        <f>VLOOKUP($A42,'[1]Adv-1155-HN'!$A$23:$T$52,20,FALSE)</f>
        <v>7050</v>
      </c>
      <c r="T42" s="12">
        <f>VLOOKUP($A42,'[1]Adv-1156-HN'!$A$22:$Q$51,17,FALSE)</f>
        <v>5700</v>
      </c>
      <c r="U42" s="2" t="str">
        <f t="shared" si="3"/>
        <v>Ok</v>
      </c>
      <c r="V42" s="21">
        <f t="shared" si="4"/>
        <v>27727.5</v>
      </c>
      <c r="W42" s="21">
        <f t="shared" si="5"/>
        <v>19502</v>
      </c>
      <c r="X42" s="21">
        <f>SUMIF('[1]Grocery-HN'!$E$12:$E$4315,$A42,'[1]Grocery-HN'!$AE$12:$AE$4315)</f>
        <v>8</v>
      </c>
      <c r="Y42" s="21">
        <f>SUMIF('[1]Grocery-HN'!$E$12:$E$4315,$A42,'[1]Grocery-HN'!$AF$12:$AF$4315)</f>
        <v>3</v>
      </c>
      <c r="Z42" s="21">
        <f t="shared" si="6"/>
        <v>0</v>
      </c>
      <c r="AA42" s="21">
        <f t="shared" si="6"/>
        <v>0</v>
      </c>
      <c r="AB42" s="21">
        <f t="shared" si="7"/>
        <v>80000000</v>
      </c>
      <c r="AC42" s="21">
        <f t="shared" si="8"/>
        <v>0</v>
      </c>
      <c r="AD42" s="21">
        <f t="shared" si="9"/>
        <v>19750</v>
      </c>
      <c r="AE42" s="22">
        <f t="shared" si="10"/>
        <v>2850</v>
      </c>
      <c r="AF42" s="22">
        <f t="shared" si="11"/>
        <v>2280</v>
      </c>
      <c r="AG42" s="22">
        <f t="shared" si="12"/>
        <v>570</v>
      </c>
    </row>
    <row r="43" spans="1:33" ht="22.5" customHeight="1">
      <c r="A43" s="17">
        <v>82100145</v>
      </c>
      <c r="B43" s="18" t="s">
        <v>83</v>
      </c>
      <c r="C43" s="18" t="s">
        <v>84</v>
      </c>
      <c r="D43" s="18">
        <v>7</v>
      </c>
      <c r="E43" s="18">
        <v>3</v>
      </c>
      <c r="F43" s="18">
        <v>7</v>
      </c>
      <c r="G43" s="18">
        <v>3</v>
      </c>
      <c r="H43" s="19">
        <f t="shared" si="0"/>
        <v>74500000</v>
      </c>
      <c r="J43" s="20"/>
      <c r="L43" s="18">
        <v>7</v>
      </c>
      <c r="M43" s="18">
        <v>3</v>
      </c>
      <c r="N43" s="12">
        <f t="shared" si="1"/>
        <v>6500</v>
      </c>
      <c r="O43" s="12">
        <f>SUMIF('[1]290918-161118'!$C$8:$C$16229,$A43,'[1]290918-161118'!$I$8:$I$16229)</f>
        <v>34204</v>
      </c>
      <c r="P43" s="12">
        <f>IF(ISNA(VLOOKUP($A43,'[1]W5-Sep''18'!$B$10:$CZ$222,103,FALSE)),0,VLOOKUP($A43,'[1]W5-Sep''18'!$B$10:$CZ$222,103,FALSE))</f>
        <v>17799</v>
      </c>
      <c r="Q43" s="12">
        <f>IF(ISNA(VLOOKUP($A43,'[1]W3-Nov''18'!$B$10:$CZ$222,103,FALSE)),0,VLOOKUP($A43,'[1]W3-Nov''18'!$B$10:$CZ$222,103,FALSE))</f>
        <v>9204</v>
      </c>
      <c r="R43" s="21">
        <f t="shared" si="2"/>
        <v>42799</v>
      </c>
      <c r="S43" s="12">
        <f>VLOOKUP($A43,'[1]Adv-1155-HN'!$A$23:$T$52,20,FALSE)</f>
        <v>6940</v>
      </c>
      <c r="T43" s="12">
        <f>VLOOKUP($A43,'[1]Adv-1156-HN'!$A$22:$Q$51,17,FALSE)</f>
        <v>5340</v>
      </c>
      <c r="U43" s="2" t="str">
        <f t="shared" si="3"/>
        <v>Ok</v>
      </c>
      <c r="V43" s="21">
        <f t="shared" si="4"/>
        <v>24019</v>
      </c>
      <c r="W43" s="21">
        <f t="shared" si="5"/>
        <v>15424</v>
      </c>
      <c r="X43" s="21">
        <f>SUMIF('[1]Grocery-HN'!$E$12:$E$4315,$A43,'[1]Grocery-HN'!$AE$12:$AE$4315)</f>
        <v>7</v>
      </c>
      <c r="Y43" s="21">
        <f>SUMIF('[1]Grocery-HN'!$E$12:$E$4315,$A43,'[1]Grocery-HN'!$AF$12:$AF$4315)</f>
        <v>3</v>
      </c>
      <c r="Z43" s="21">
        <f t="shared" si="6"/>
        <v>0</v>
      </c>
      <c r="AA43" s="21">
        <f t="shared" si="6"/>
        <v>0</v>
      </c>
      <c r="AB43" s="21">
        <f t="shared" si="7"/>
        <v>74500000</v>
      </c>
      <c r="AC43" s="21">
        <f t="shared" si="8"/>
        <v>0</v>
      </c>
      <c r="AD43" s="21">
        <f t="shared" si="9"/>
        <v>18780</v>
      </c>
      <c r="AE43" s="22">
        <f t="shared" si="10"/>
        <v>2670</v>
      </c>
      <c r="AF43" s="22">
        <f t="shared" si="11"/>
        <v>2136</v>
      </c>
      <c r="AG43" s="22">
        <f t="shared" si="12"/>
        <v>534</v>
      </c>
    </row>
    <row r="44" spans="1:33" ht="22.5" customHeight="1">
      <c r="A44" s="17">
        <v>70238536</v>
      </c>
      <c r="B44" s="18" t="s">
        <v>85</v>
      </c>
      <c r="C44" s="18" t="s">
        <v>86</v>
      </c>
      <c r="D44" s="18">
        <v>4</v>
      </c>
      <c r="E44" s="18">
        <v>1</v>
      </c>
      <c r="F44" s="18">
        <v>4</v>
      </c>
      <c r="G44" s="18">
        <v>1</v>
      </c>
      <c r="H44" s="19">
        <f t="shared" si="0"/>
        <v>34000000</v>
      </c>
      <c r="J44" s="20"/>
      <c r="L44" s="18">
        <v>4</v>
      </c>
      <c r="M44" s="18">
        <v>1</v>
      </c>
      <c r="N44" s="12">
        <f t="shared" si="1"/>
        <v>3000</v>
      </c>
      <c r="O44" s="12">
        <f>SUMIF('[1]290918-161118'!$C$8:$C$16229,$A44,'[1]290918-161118'!$I$8:$I$16229)</f>
        <v>24289</v>
      </c>
      <c r="P44" s="12">
        <f>IF(ISNA(VLOOKUP($A44,'[1]W5-Sep''18'!$B$10:$CZ$222,103,FALSE)),0,VLOOKUP($A44,'[1]W5-Sep''18'!$B$10:$CZ$222,103,FALSE))</f>
        <v>19642</v>
      </c>
      <c r="Q44" s="12">
        <f>IF(ISNA(VLOOKUP($A44,'[1]W3-Nov''18'!$B$10:$CZ$222,103,FALSE)),0,VLOOKUP($A44,'[1]W3-Nov''18'!$B$10:$CZ$222,103,FALSE))</f>
        <v>13158</v>
      </c>
      <c r="R44" s="21">
        <f t="shared" si="2"/>
        <v>30773</v>
      </c>
      <c r="S44" s="12">
        <f>VLOOKUP($A44,'[1]Adv-1155-HN'!$A$23:$T$52,20,FALSE)</f>
        <v>3910</v>
      </c>
      <c r="T44" s="12">
        <f>VLOOKUP($A44,'[1]Adv-1156-HN'!$A$22:$Q$51,17,FALSE)</f>
        <v>3620</v>
      </c>
      <c r="U44" s="2" t="str">
        <f t="shared" si="3"/>
        <v>Ok</v>
      </c>
      <c r="V44" s="21">
        <f t="shared" si="4"/>
        <v>20243</v>
      </c>
      <c r="W44" s="21">
        <f t="shared" si="5"/>
        <v>13759</v>
      </c>
      <c r="X44" s="21">
        <f>SUMIF('[1]Grocery-HN'!$E$12:$E$4315,$A44,'[1]Grocery-HN'!$AE$12:$AE$4315)</f>
        <v>4</v>
      </c>
      <c r="Y44" s="21">
        <f>SUMIF('[1]Grocery-HN'!$E$12:$E$4315,$A44,'[1]Grocery-HN'!$AF$12:$AF$4315)</f>
        <v>1</v>
      </c>
      <c r="Z44" s="21">
        <f t="shared" si="6"/>
        <v>0</v>
      </c>
      <c r="AA44" s="21">
        <f t="shared" si="6"/>
        <v>0</v>
      </c>
      <c r="AB44" s="21">
        <f t="shared" si="7"/>
        <v>34000000</v>
      </c>
      <c r="AC44" s="21">
        <f t="shared" si="8"/>
        <v>0</v>
      </c>
      <c r="AD44" s="21">
        <f t="shared" si="9"/>
        <v>10530</v>
      </c>
      <c r="AE44" s="22">
        <f t="shared" si="10"/>
        <v>1810</v>
      </c>
      <c r="AF44" s="22">
        <f t="shared" si="11"/>
        <v>1448</v>
      </c>
      <c r="AG44" s="22">
        <f t="shared" si="12"/>
        <v>362</v>
      </c>
    </row>
    <row r="45" spans="1:33" ht="22.5" customHeight="1">
      <c r="A45" s="17">
        <v>82101208</v>
      </c>
      <c r="B45" s="18" t="s">
        <v>87</v>
      </c>
      <c r="C45" s="18" t="s">
        <v>88</v>
      </c>
      <c r="D45" s="18">
        <v>9</v>
      </c>
      <c r="E45" s="18">
        <v>3</v>
      </c>
      <c r="F45" s="18">
        <v>9</v>
      </c>
      <c r="G45" s="18">
        <v>3</v>
      </c>
      <c r="H45" s="19">
        <f t="shared" si="0"/>
        <v>85500000</v>
      </c>
      <c r="J45" s="20"/>
      <c r="L45" s="18">
        <v>9</v>
      </c>
      <c r="M45" s="18">
        <v>3</v>
      </c>
      <c r="N45" s="12">
        <f t="shared" si="1"/>
        <v>7500</v>
      </c>
      <c r="O45" s="12">
        <f>SUMIF('[1]290918-161118'!$C$8:$C$16229,$A45,'[1]290918-161118'!$I$8:$I$16229)</f>
        <v>47534</v>
      </c>
      <c r="P45" s="12">
        <f>IF(ISNA(VLOOKUP($A45,'[1]W5-Sep''18'!$B$10:$CZ$222,103,FALSE)),0,VLOOKUP($A45,'[1]W5-Sep''18'!$B$10:$CZ$222,103,FALSE))</f>
        <v>26944.5</v>
      </c>
      <c r="Q45" s="12">
        <f>IF(ISNA(VLOOKUP($A45,'[1]W3-Nov''18'!$B$10:$CZ$222,103,FALSE)),0,VLOOKUP($A45,'[1]W3-Nov''18'!$B$10:$CZ$222,103,FALSE))</f>
        <v>19025.5</v>
      </c>
      <c r="R45" s="21">
        <f t="shared" si="2"/>
        <v>55453</v>
      </c>
      <c r="S45" s="12">
        <f>VLOOKUP($A45,'[1]Adv-1155-HN'!$A$23:$T$52,20,FALSE)</f>
        <v>8420</v>
      </c>
      <c r="T45" s="12">
        <f>VLOOKUP($A45,'[1]Adv-1156-HN'!$A$22:$Q$51,17,FALSE)</f>
        <v>6650</v>
      </c>
      <c r="U45" s="2" t="str">
        <f t="shared" si="3"/>
        <v>Ok</v>
      </c>
      <c r="V45" s="21">
        <f t="shared" si="4"/>
        <v>32883</v>
      </c>
      <c r="W45" s="21">
        <f t="shared" si="5"/>
        <v>24964</v>
      </c>
      <c r="X45" s="21">
        <f>SUMIF('[1]Grocery-HN'!$E$12:$E$4315,$A45,'[1]Grocery-HN'!$AE$12:$AE$4315)</f>
        <v>9</v>
      </c>
      <c r="Y45" s="21">
        <f>SUMIF('[1]Grocery-HN'!$E$12:$E$4315,$A45,'[1]Grocery-HN'!$AF$12:$AF$4315)</f>
        <v>3</v>
      </c>
      <c r="Z45" s="21">
        <f t="shared" si="6"/>
        <v>0</v>
      </c>
      <c r="AA45" s="21">
        <f t="shared" si="6"/>
        <v>0</v>
      </c>
      <c r="AB45" s="21">
        <f t="shared" si="7"/>
        <v>85500000</v>
      </c>
      <c r="AC45" s="21">
        <f t="shared" si="8"/>
        <v>0</v>
      </c>
      <c r="AD45" s="21">
        <f t="shared" si="9"/>
        <v>22570</v>
      </c>
      <c r="AE45" s="22">
        <f t="shared" si="10"/>
        <v>3325</v>
      </c>
      <c r="AF45" s="22">
        <f t="shared" si="11"/>
        <v>2660</v>
      </c>
      <c r="AG45" s="22">
        <f t="shared" si="12"/>
        <v>665</v>
      </c>
    </row>
    <row r="46" spans="1:33" ht="22.5" customHeight="1">
      <c r="A46" s="17">
        <v>82102089</v>
      </c>
      <c r="B46" s="18" t="s">
        <v>89</v>
      </c>
      <c r="C46" s="18" t="s">
        <v>90</v>
      </c>
      <c r="D46" s="18">
        <v>5</v>
      </c>
      <c r="E46" s="18">
        <v>2</v>
      </c>
      <c r="F46" s="18">
        <v>5</v>
      </c>
      <c r="G46" s="18">
        <v>2</v>
      </c>
      <c r="H46" s="19">
        <f t="shared" si="0"/>
        <v>51500000</v>
      </c>
      <c r="J46" s="20"/>
      <c r="L46" s="18">
        <v>5</v>
      </c>
      <c r="M46" s="18">
        <v>2</v>
      </c>
      <c r="N46" s="12">
        <f t="shared" si="1"/>
        <v>4500</v>
      </c>
      <c r="O46" s="12">
        <f>SUMIF('[1]290918-161118'!$C$8:$C$16229,$A46,'[1]290918-161118'!$I$8:$I$16229)</f>
        <v>26001</v>
      </c>
      <c r="P46" s="12">
        <f>IF(ISNA(VLOOKUP($A46,'[1]W5-Sep''18'!$B$10:$CZ$222,103,FALSE)),0,VLOOKUP($A46,'[1]W5-Sep''18'!$B$10:$CZ$222,103,FALSE))</f>
        <v>16683</v>
      </c>
      <c r="Q46" s="12">
        <f>IF(ISNA(VLOOKUP($A46,'[1]W3-Nov''18'!$B$10:$CZ$222,103,FALSE)),0,VLOOKUP($A46,'[1]W3-Nov''18'!$B$10:$CZ$222,103,FALSE))</f>
        <v>2193</v>
      </c>
      <c r="R46" s="21">
        <f t="shared" si="2"/>
        <v>40491</v>
      </c>
      <c r="S46" s="12">
        <f>VLOOKUP($A46,'[1]Adv-1155-HN'!$A$23:$T$52,20,FALSE)</f>
        <v>4990</v>
      </c>
      <c r="T46" s="12">
        <f>VLOOKUP($A46,'[1]Adv-1156-HN'!$A$22:$Q$51,17,FALSE)</f>
        <v>4000</v>
      </c>
      <c r="U46" s="2" t="str">
        <f t="shared" si="3"/>
        <v>Ok</v>
      </c>
      <c r="V46" s="21">
        <f t="shared" si="4"/>
        <v>27001</v>
      </c>
      <c r="W46" s="21">
        <f t="shared" si="5"/>
        <v>12511</v>
      </c>
      <c r="X46" s="21">
        <f>SUMIF('[1]Grocery-HN'!$E$12:$E$4315,$A46,'[1]Grocery-HN'!$AE$12:$AE$4315)</f>
        <v>5</v>
      </c>
      <c r="Y46" s="21">
        <f>SUMIF('[1]Grocery-HN'!$E$12:$E$4315,$A46,'[1]Grocery-HN'!$AF$12:$AF$4315)</f>
        <v>2</v>
      </c>
      <c r="Z46" s="21">
        <f t="shared" si="6"/>
        <v>0</v>
      </c>
      <c r="AA46" s="21">
        <f t="shared" si="6"/>
        <v>0</v>
      </c>
      <c r="AB46" s="21">
        <f t="shared" si="7"/>
        <v>51500000</v>
      </c>
      <c r="AC46" s="21">
        <f t="shared" si="8"/>
        <v>0</v>
      </c>
      <c r="AD46" s="21">
        <f t="shared" si="9"/>
        <v>13490</v>
      </c>
      <c r="AE46" s="22">
        <f t="shared" si="10"/>
        <v>2000</v>
      </c>
      <c r="AF46" s="22">
        <f t="shared" si="11"/>
        <v>1600</v>
      </c>
      <c r="AG46" s="22">
        <f t="shared" si="12"/>
        <v>400</v>
      </c>
    </row>
    <row r="47" spans="1:33" ht="22.5" customHeight="1">
      <c r="A47" s="17">
        <v>70224096</v>
      </c>
      <c r="B47" s="18" t="s">
        <v>91</v>
      </c>
      <c r="C47" s="18" t="s">
        <v>92</v>
      </c>
      <c r="D47" s="18">
        <v>6</v>
      </c>
      <c r="E47" s="18">
        <v>2</v>
      </c>
      <c r="F47" s="18">
        <v>6</v>
      </c>
      <c r="G47" s="18">
        <v>2</v>
      </c>
      <c r="H47" s="19">
        <f t="shared" si="0"/>
        <v>57000000</v>
      </c>
      <c r="J47" s="20"/>
      <c r="L47" s="18">
        <v>6</v>
      </c>
      <c r="M47" s="18">
        <v>2</v>
      </c>
      <c r="N47" s="12">
        <f t="shared" si="1"/>
        <v>5000</v>
      </c>
      <c r="O47" s="12">
        <f>SUMIF('[1]290918-161118'!$C$8:$C$16229,$A47,'[1]290918-161118'!$I$8:$I$16229)</f>
        <v>30824</v>
      </c>
      <c r="P47" s="12">
        <f>IF(ISNA(VLOOKUP($A47,'[1]W5-Sep''18'!$B$10:$CZ$222,103,FALSE)),0,VLOOKUP($A47,'[1]W5-Sep''18'!$B$10:$CZ$222,103,FALSE))</f>
        <v>19025</v>
      </c>
      <c r="Q47" s="12">
        <f>IF(ISNA(VLOOKUP($A47,'[1]W3-Nov''18'!$B$10:$CZ$222,103,FALSE)),0,VLOOKUP($A47,'[1]W3-Nov''18'!$B$10:$CZ$222,103,FALSE))</f>
        <v>11223</v>
      </c>
      <c r="R47" s="21">
        <f t="shared" si="2"/>
        <v>38626</v>
      </c>
      <c r="S47" s="12">
        <f>VLOOKUP($A47,'[1]Adv-1155-HN'!$A$23:$T$52,20,FALSE)</f>
        <v>5770</v>
      </c>
      <c r="T47" s="12">
        <f>VLOOKUP($A47,'[1]Adv-1156-HN'!$A$22:$Q$51,17,FALSE)</f>
        <v>4570</v>
      </c>
      <c r="U47" s="2" t="str">
        <f t="shared" si="3"/>
        <v>Ok</v>
      </c>
      <c r="V47" s="21">
        <f t="shared" si="4"/>
        <v>23286</v>
      </c>
      <c r="W47" s="21">
        <f t="shared" si="5"/>
        <v>15484</v>
      </c>
      <c r="X47" s="21">
        <f>SUMIF('[1]Grocery-HN'!$E$12:$E$4315,$A47,'[1]Grocery-HN'!$AE$12:$AE$4315)</f>
        <v>6</v>
      </c>
      <c r="Y47" s="21">
        <f>SUMIF('[1]Grocery-HN'!$E$12:$E$4315,$A47,'[1]Grocery-HN'!$AF$12:$AF$4315)</f>
        <v>2</v>
      </c>
      <c r="Z47" s="21">
        <f t="shared" si="6"/>
        <v>0</v>
      </c>
      <c r="AA47" s="21">
        <f t="shared" si="6"/>
        <v>0</v>
      </c>
      <c r="AB47" s="21">
        <f t="shared" si="7"/>
        <v>57000000</v>
      </c>
      <c r="AC47" s="21">
        <f t="shared" si="8"/>
        <v>0</v>
      </c>
      <c r="AD47" s="21">
        <f t="shared" si="9"/>
        <v>15340</v>
      </c>
      <c r="AE47" s="22">
        <f t="shared" si="10"/>
        <v>2285</v>
      </c>
      <c r="AF47" s="22">
        <f t="shared" si="11"/>
        <v>1828</v>
      </c>
      <c r="AG47" s="22">
        <f t="shared" si="12"/>
        <v>457</v>
      </c>
    </row>
    <row r="48" spans="1:33" s="30" customFormat="1" ht="19.5" customHeight="1">
      <c r="A48" s="25"/>
      <c r="B48" s="26" t="s">
        <v>93</v>
      </c>
      <c r="C48" s="26"/>
      <c r="D48" s="27">
        <f t="shared" ref="D48:H48" si="13">SUM(D19:D47)</f>
        <v>215</v>
      </c>
      <c r="E48" s="27">
        <f t="shared" si="13"/>
        <v>71</v>
      </c>
      <c r="F48" s="28">
        <f t="shared" si="13"/>
        <v>215</v>
      </c>
      <c r="G48" s="28">
        <f t="shared" si="13"/>
        <v>71</v>
      </c>
      <c r="H48" s="29">
        <f t="shared" si="13"/>
        <v>2034500000</v>
      </c>
      <c r="J48" s="25"/>
      <c r="L48" s="29">
        <f t="shared" ref="L48:M48" si="14">SUM(L19:L47)</f>
        <v>215</v>
      </c>
      <c r="M48" s="29">
        <f t="shared" si="14"/>
        <v>71</v>
      </c>
      <c r="N48" s="31">
        <f>SUM(N19:N47)</f>
        <v>178500</v>
      </c>
      <c r="O48" s="31">
        <f t="shared" ref="O48:T48" si="15">SUM(O19:O47)</f>
        <v>1025582</v>
      </c>
      <c r="P48" s="31">
        <f t="shared" si="15"/>
        <v>626127.5</v>
      </c>
      <c r="Q48" s="31">
        <f t="shared" si="15"/>
        <v>272601</v>
      </c>
      <c r="R48" s="31">
        <f t="shared" si="15"/>
        <v>1379108.5</v>
      </c>
      <c r="S48" s="31">
        <f t="shared" si="15"/>
        <v>198350</v>
      </c>
      <c r="T48" s="31">
        <f t="shared" si="15"/>
        <v>161070</v>
      </c>
      <c r="V48" s="31">
        <f t="shared" ref="V48:AA48" si="16">SUM(V19:V47)</f>
        <v>841188.5</v>
      </c>
      <c r="W48" s="31">
        <f t="shared" si="16"/>
        <v>487662</v>
      </c>
      <c r="X48" s="31">
        <f t="shared" si="16"/>
        <v>215</v>
      </c>
      <c r="Y48" s="31">
        <f t="shared" si="16"/>
        <v>71</v>
      </c>
      <c r="Z48" s="31">
        <f t="shared" si="16"/>
        <v>0</v>
      </c>
      <c r="AA48" s="31">
        <f t="shared" si="16"/>
        <v>0</v>
      </c>
      <c r="AB48" s="32">
        <f>SUM(AB19:AB47)</f>
        <v>2034500000</v>
      </c>
      <c r="AC48" s="30">
        <f t="shared" si="8"/>
        <v>0</v>
      </c>
      <c r="AD48" s="32">
        <f>SUM(AD19:AD47)</f>
        <v>537920</v>
      </c>
    </row>
    <row r="49" spans="1:33">
      <c r="N49" s="21"/>
    </row>
    <row r="50" spans="1:33" s="1" customFormat="1">
      <c r="A50" s="1" t="s">
        <v>94</v>
      </c>
      <c r="D50" s="1" t="s">
        <v>95</v>
      </c>
      <c r="G50" s="1" t="s">
        <v>95</v>
      </c>
    </row>
    <row r="51" spans="1:33" s="1" customFormat="1">
      <c r="G51" s="33"/>
    </row>
    <row r="52" spans="1:33">
      <c r="G52" s="34"/>
    </row>
    <row r="53" spans="1:33">
      <c r="G53" s="34"/>
    </row>
    <row r="54" spans="1:33">
      <c r="A54" s="1" t="s">
        <v>96</v>
      </c>
      <c r="B54" s="1"/>
      <c r="D54" s="1" t="s">
        <v>97</v>
      </c>
      <c r="G54" s="1" t="s">
        <v>98</v>
      </c>
    </row>
    <row r="55" spans="1:33">
      <c r="A55" s="35">
        <f ca="1">TODAY()</f>
        <v>43462</v>
      </c>
      <c r="D55" s="2" t="s">
        <v>99</v>
      </c>
      <c r="G55" s="36" t="s">
        <v>100</v>
      </c>
    </row>
    <row r="57" spans="1:33">
      <c r="A57" s="2">
        <v>1</v>
      </c>
      <c r="B57" s="2">
        <v>2</v>
      </c>
      <c r="C57" s="2">
        <v>3</v>
      </c>
      <c r="D57" s="2">
        <v>4</v>
      </c>
      <c r="E57" s="2">
        <v>5</v>
      </c>
      <c r="F57" s="2">
        <v>6</v>
      </c>
      <c r="G57" s="2">
        <v>7</v>
      </c>
      <c r="H57" s="2">
        <v>8</v>
      </c>
      <c r="I57" s="2">
        <v>9</v>
      </c>
      <c r="J57" s="2">
        <v>10</v>
      </c>
      <c r="K57" s="2">
        <v>11</v>
      </c>
      <c r="L57" s="2">
        <v>12</v>
      </c>
      <c r="M57" s="2">
        <v>13</v>
      </c>
      <c r="N57" s="2">
        <v>14</v>
      </c>
      <c r="O57" s="2">
        <v>15</v>
      </c>
      <c r="P57" s="2">
        <v>16</v>
      </c>
      <c r="Q57" s="2">
        <v>17</v>
      </c>
      <c r="R57" s="2">
        <v>18</v>
      </c>
      <c r="S57" s="2">
        <v>19</v>
      </c>
      <c r="T57" s="2">
        <v>20</v>
      </c>
      <c r="U57" s="2">
        <v>21</v>
      </c>
      <c r="V57" s="2">
        <v>22</v>
      </c>
      <c r="W57" s="2">
        <v>23</v>
      </c>
      <c r="X57" s="2">
        <v>24</v>
      </c>
      <c r="Y57" s="2">
        <v>25</v>
      </c>
      <c r="Z57" s="2">
        <v>26</v>
      </c>
      <c r="AA57" s="2">
        <v>27</v>
      </c>
      <c r="AB57" s="2">
        <v>28</v>
      </c>
      <c r="AC57" s="2">
        <v>29</v>
      </c>
      <c r="AD57" s="2">
        <v>30</v>
      </c>
      <c r="AE57" s="2">
        <v>31</v>
      </c>
      <c r="AF57" s="2">
        <v>32</v>
      </c>
      <c r="AG57" s="2">
        <v>33</v>
      </c>
    </row>
  </sheetData>
  <mergeCells count="3">
    <mergeCell ref="D17:E17"/>
    <mergeCell ref="F17:G17"/>
    <mergeCell ref="L17:M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Payment-Voucher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Phuong Lan</dc:creator>
  <cp:lastModifiedBy>Nguyen Thi Phuong Lan</cp:lastModifiedBy>
  <dcterms:created xsi:type="dcterms:W3CDTF">2018-12-28T09:25:31Z</dcterms:created>
  <dcterms:modified xsi:type="dcterms:W3CDTF">2018-12-28T09:27:10Z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c8c522c-e6a4-4d0f-a008-ece256e5c4ba_Enabled">
    <vt:lpwstr>True</vt:lpwstr>
  </property>
  <property fmtid="{D5CDD505-2E9C-101B-9397-08002B2CF9AE}" pid="3" name="MSIP_Label_7c8c522c-e6a4-4d0f-a008-ece256e5c4ba_SiteId">
    <vt:lpwstr>a2f7095f-5748-4c1f-8098-c0b617027032</vt:lpwstr>
  </property>
  <property fmtid="{D5CDD505-2E9C-101B-9397-08002B2CF9AE}" pid="4" name="MSIP_Label_7c8c522c-e6a4-4d0f-a008-ece256e5c4ba_Owner">
    <vt:lpwstr>nplan@coca-cola.com.vn</vt:lpwstr>
  </property>
  <property fmtid="{D5CDD505-2E9C-101B-9397-08002B2CF9AE}" pid="5" name="MSIP_Label_7c8c522c-e6a4-4d0f-a008-ece256e5c4ba_SetDate">
    <vt:lpwstr>2018-12-28T09:26:12.6132397Z</vt:lpwstr>
  </property>
  <property fmtid="{D5CDD505-2E9C-101B-9397-08002B2CF9AE}" pid="6" name="MSIP_Label_7c8c522c-e6a4-4d0f-a008-ece256e5c4ba_Name">
    <vt:lpwstr>Not Classified</vt:lpwstr>
  </property>
  <property fmtid="{D5CDD505-2E9C-101B-9397-08002B2CF9AE}" pid="7" name="MSIP_Label_7c8c522c-e6a4-4d0f-a008-ece256e5c4ba_Application">
    <vt:lpwstr>Microsoft Azure Information Protection</vt:lpwstr>
  </property>
  <property fmtid="{D5CDD505-2E9C-101B-9397-08002B2CF9AE}" pid="8" name="MSIP_Label_7c8c522c-e6a4-4d0f-a008-ece256e5c4ba_Extended_MSFT_Method">
    <vt:lpwstr>Automatic</vt:lpwstr>
  </property>
  <property fmtid="{D5CDD505-2E9C-101B-9397-08002B2CF9AE}" pid="9" name="Sensitivity">
    <vt:lpwstr>Not Classified</vt:lpwstr>
  </property>
</Properties>
</file>