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rush\Desktop\Bootcamp Code Basics\Ineuron Excel\"/>
    </mc:Choice>
  </mc:AlternateContent>
  <xr:revisionPtr revIDLastSave="0" documentId="13_ncr:1_{6E72C4A5-A1DC-425B-A0A4-ADB27096CD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Sheet1!$A$1:$F$59</definedName>
  </definedNames>
  <calcPr calcId="191029"/>
</workbook>
</file>

<file path=xl/calcChain.xml><?xml version="1.0" encoding="utf-8"?>
<calcChain xmlns="http://schemas.openxmlformats.org/spreadsheetml/2006/main">
  <c r="I7" i="1" l="1"/>
  <c r="J6" i="1"/>
  <c r="I6" i="1"/>
  <c r="I5" i="1"/>
  <c r="I4" i="1"/>
  <c r="I3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<sst xmlns="http://schemas.openxmlformats.org/spreadsheetml/2006/main" count="127" uniqueCount="32">
  <si>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</si>
  <si>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</si>
  <si>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</si>
  <si>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</si>
  <si>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</si>
  <si>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</si>
  <si>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</si>
  <si>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</si>
  <si>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</si>
  <si>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</si>
  <si>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</si>
  <si>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</si>
  <si>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</si>
  <si>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</si>
  <si>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</si>
  <si>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</si>
  <si>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</si>
  <si>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</si>
  <si>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</si>
  <si>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</si>
  <si>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</si>
  <si>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</si>
  <si>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</si>
  <si>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</si>
  <si>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</si>
  <si>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</si>
  <si>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</si>
  <si>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How much Diamonds were looted from Chennai Port Trust?</t>
  </si>
  <si>
    <t>How many Ships were looted near Paradip Port Trust and Chennai Port
Trust?</t>
  </si>
  <si>
    <t>What is the sum total of Diamonds looted from the V.O. Chidambarnar
port trust?</t>
  </si>
  <si>
    <t>What is the average amount of Diamonds and Soft drinks looted?</t>
  </si>
  <si>
    <t>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</si>
</sst>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3CE7FF6-831C-4D05-B6A1-95D83FDFE1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I7" sqref="I7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13.35546875" customWidth="1"/>
    <col min="4" max="4" width="19.5" bestFit="1" customWidth="1"/>
    <col min="5" max="5" width="19.85546875" bestFit="1" customWidth="1"/>
    <col min="6" max="6" width="14" customWidth="1"/>
    <col min="7" max="7" width="8.42578125" customWidth="1"/>
    <col min="8" max="8" width="62.42578125" bestFit="1" customWidth="1"/>
    <col min="9" max="25" width="8.42578125" customWidth="1"/>
  </cols>
  <sheetData>
    <row r="1" spans="1:25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 t="s">
        <v>27</v>
      </c>
      <c r="I3" s="2">
        <f>SUMIFS(D2:D59,C2:C59, "Chennai Port Trust")</f>
        <v>7182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6" t="s">
        <v>28</v>
      </c>
      <c r="I4" s="2">
        <f>COUNTIFS(C2:C59, "Paradip Port Trust", B2:B59, "Ship/to/Ship")</f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5" t="s">
        <v>29</v>
      </c>
      <c r="I5" s="2">
        <f>SUMIFS(D2:D59, C2:C59, "V.O. Chidambaranar Port Trust")</f>
        <v>9887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6" t="s">
        <v>30</v>
      </c>
      <c r="I6" s="2">
        <f>AVERAGE(D2:D59)</f>
        <v>1254.8620689655172</v>
      </c>
      <c r="J6" s="2">
        <f>AVERAGE(E2:E59)</f>
        <v>2227.7586206896553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6" t="s">
        <v>31</v>
      </c>
      <c r="I7" s="2">
        <f>SUM(F2:F59)/SUM(E2:E59)</f>
        <v>0.39201663957898003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autoFilter ref="A1:F59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trushna gedam</dc:creator>
  <cp:lastModifiedBy>trushna gedam</cp:lastModifiedBy>
  <dcterms:created xsi:type="dcterms:W3CDTF">2024-01-25T18:32:27Z</dcterms:created>
  <dcterms:modified xsi:type="dcterms:W3CDTF">2024-01-25T18:55:08Z</dcterms:modified>
</cp:coreProperties>
</file>