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rush\Desktop\Bootcamp Code Basics\Ineuron Excel\"/>
    </mc:Choice>
  </mc:AlternateContent>
  <xr:revisionPtr revIDLastSave="0" documentId="13_ncr:1_{7F6253C3-6D0D-4179-8A99-7ECB91F3E0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Sheet1!$A$1:$F$188</definedName>
  </definedNames>
  <calcPr calcId="191029"/>
</workbook>
</file>

<file path=xl/calcChain.xml><?xml version="1.0" encoding="utf-8"?>
<calcChain xmlns="http://schemas.openxmlformats.org/spreadsheetml/2006/main">
  <c r="J8" i="1" l="1"/>
  <c r="J6" i="1"/>
  <c r="J5" i="1"/>
  <c r="J4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<sst xmlns="http://schemas.openxmlformats.org/spreadsheetml/2006/main" count="570" uniqueCount="27">
  <si>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</si>
  <si>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</si>
  <si>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</si>
  <si>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</si>
  <si>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</si>
  <si>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</si>
  <si>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</si>
  <si>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</si>
  <si>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</si>
  <si>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</si>
  <si>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</si>
  <si>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</si>
  <si>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</si>
  <si>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</si>
  <si>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</si>
  <si>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</si>
  <si>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</si>
  <si>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</si>
  <si>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</si>
  <si>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</si>
  <si>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</si>
  <si>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</si>
  <si>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What is the total amount of stationary bought from Madhya Pradesh?</t>
  </si>
  <si>
    <t>What is the total count of stationary bought from Tamilnadu?</t>
  </si>
  <si>
    <t>What is the total amount spent on footwear?</t>
  </si>
  <si>
    <t>What is the total amount of money spent for stationary in July?</t>
  </si>
  <si>
    <t>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</si>
</sst>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₹&quot;\ #,##0"/>
    <numFmt numFmtId="165" formatCode="d/m/yyyy"/>
    <numFmt numFmtId="166" formatCode="_ [$₹-4009]\ * #,##0_ ;_ [$₹-4009]\ * \-#,##0_ ;_ [$₹-4009]\ * &quot;-&quot;??_ ;_ @_ 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5" fillId="0" borderId="0" xfId="0" applyNumberFormat="1" applyFont="1"/>
    <xf numFmtId="165" fontId="5" fillId="0" borderId="0" xfId="0" applyNumberFormat="1" applyFont="1"/>
    <xf numFmtId="0" fontId="2" fillId="0" borderId="0" xfId="0" applyFon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0F901C8-4AA9-42E1-9588-EED76BA18C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J8" sqref="J8"/>
    </sheetView>
  </sheetViews>
  <sheetFormatPr defaultColWidth="14.44140625" defaultRowHeight="15" customHeight="1" x14ac:dyDescent="0.3"/>
  <cols>
    <col min="1" max="1" width="10.21875" bestFit="1" customWidth="1"/>
    <col min="2" max="2" width="9.88671875" bestFit="1" customWidth="1"/>
    <col min="3" max="3" width="11" customWidth="1"/>
    <col min="4" max="4" width="10.109375" bestFit="1" customWidth="1"/>
    <col min="5" max="5" width="10.6640625" customWidth="1"/>
    <col min="6" max="6" width="15.44140625" customWidth="1"/>
    <col min="7" max="7" width="8.6640625" customWidth="1"/>
    <col min="8" max="8" width="15.33203125" customWidth="1"/>
    <col min="9" max="9" width="58.88671875" bestFit="1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10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10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0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10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I4" s="8" t="s">
        <v>22</v>
      </c>
      <c r="J4" s="7">
        <f>SUMIFS(D2:D187, C2:C187, "Stationary", F2:F187, "Madhya Pradesh")</f>
        <v>176971</v>
      </c>
    </row>
    <row r="5" spans="1:10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I5" s="8" t="s">
        <v>23</v>
      </c>
      <c r="J5">
        <f>COUNTIFS(C2:C187,"stationary", F2:F187, "Tamilnadu")</f>
        <v>13</v>
      </c>
    </row>
    <row r="6" spans="1:10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I6" s="8" t="s">
        <v>24</v>
      </c>
      <c r="J6" s="7">
        <f>SUMIFS(D2:D187, C2:C187, "footwear")</f>
        <v>194226</v>
      </c>
    </row>
    <row r="7" spans="1:10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I7" s="8" t="s">
        <v>25</v>
      </c>
    </row>
    <row r="8" spans="1:10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I8" s="8" t="s">
        <v>26</v>
      </c>
      <c r="J8">
        <f>COUNTIFS(C2:C187, "Footwear", F2:F187, "Delhi")</f>
        <v>2</v>
      </c>
    </row>
    <row r="9" spans="1:10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0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0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0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0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0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I14" s="6"/>
      <c r="J14" s="7"/>
    </row>
    <row r="15" spans="1:10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I15" s="6"/>
    </row>
    <row r="16" spans="1:10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I16" s="6"/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I17" s="6"/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I18" s="6"/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I19" s="6"/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8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trushna gedam</dc:creator>
  <cp:lastModifiedBy>trushna gedam</cp:lastModifiedBy>
  <dcterms:created xsi:type="dcterms:W3CDTF">2024-01-25T18:29:52Z</dcterms:created>
  <dcterms:modified xsi:type="dcterms:W3CDTF">2024-01-25T19:09:10Z</dcterms:modified>
</cp:coreProperties>
</file>