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2\"/>
    </mc:Choice>
  </mc:AlternateContent>
  <xr:revisionPtr revIDLastSave="0" documentId="13_ncr:1_{4F172FE1-05DD-4620-A6AB-4616FD1D2556}" xr6:coauthVersionLast="47" xr6:coauthVersionMax="47" xr10:uidLastSave="{00000000-0000-0000-0000-000000000000}"/>
  <bookViews>
    <workbookView xWindow="-108" yWindow="-108" windowWidth="23256" windowHeight="12576" xr2:uid="{C7AC84A3-8E37-4DD1-8C77-DA7E32000136}"/>
  </bookViews>
  <sheets>
    <sheet name="천만리자전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7" i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<sst xmlns="http://schemas.openxmlformats.org/spreadsheetml/2006/main" count="24" uniqueCount="24">
  <si>
    <t>지사</t>
  </si>
  <si>
    <t>1월</t>
    <phoneticPr fontId="1" type="noConversion"/>
  </si>
  <si>
    <t>2월</t>
    <phoneticPr fontId="1" type="noConversion"/>
  </si>
  <si>
    <t>영업점</t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</si>
  <si>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</si>
  <si>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</si>
  <si>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</si>
  <si>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</si>
  <si>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합계</t>
    <phoneticPr fontId="1" type="noConversion"/>
  </si>
  <si>
    <t>1분기</t>
    <phoneticPr fontId="1" type="noConversion"/>
  </si>
  <si>
    <t>2분기</t>
    <phoneticPr fontId="1" type="noConversion"/>
  </si>
  <si>
    <t>강남지사</t>
    <phoneticPr fontId="1" type="noConversion"/>
  </si>
  <si>
    <t>대치점</t>
    <phoneticPr fontId="1" type="noConversion"/>
  </si>
  <si>
    <t>신사점</t>
    <phoneticPr fontId="1" type="noConversion"/>
  </si>
  <si>
    <t>논현점</t>
    <phoneticPr fontId="1" type="noConversion"/>
  </si>
  <si>
    <t>역삼점</t>
    <phoneticPr fontId="1" type="noConversion"/>
  </si>
  <si>
    <t>강서지사</t>
    <phoneticPr fontId="1" type="noConversion"/>
  </si>
  <si>
    <t>방화점</t>
    <phoneticPr fontId="1" type="noConversion"/>
  </si>
  <si>
    <t>발산점</t>
    <phoneticPr fontId="1" type="noConversion"/>
  </si>
  <si>
    <t>화곡점</t>
    <phoneticPr fontId="1" type="noConversion"/>
  </si>
  <si>
    <t>등촌점</t>
    <phoneticPr fontId="1" type="noConversion"/>
  </si>
  <si>
    <t>가양점</t>
    <phoneticPr fontId="1" type="noConversion"/>
  </si>
  <si>
    <t>천만리 자전거 영업점별 상반기 매출 현황</t>
    <phoneticPr fontId="1" type="noConversion"/>
  </si>
  <si>
    <t>커미션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</si>
</sst>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12" xfId="0" applyNumberFormat="1" applyBorder="1">
      <alignment vertical="center"/>
    </xf>
    <xf numFmtId="3" fontId="0" fillId="0" borderId="0" xfId="0" applyNumberFormat="1">
      <alignment vertical="center"/>
    </xf>
    <xf numFmtId="3" fontId="0" fillId="0" borderId="13" xfId="0" applyNumberFormat="1" applyBorder="1">
      <alignment vertical="center"/>
    </xf>
    <xf numFmtId="3" fontId="0" fillId="0" borderId="17" xfId="0" applyNumberFormat="1" applyBorder="1">
      <alignment vertical="center"/>
    </xf>
    <xf numFmtId="3" fontId="0" fillId="0" borderId="7" xfId="0" applyNumberFormat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right" vertical="center"/>
    </xf>
    <xf numFmtId="10" fontId="0" fillId="0" borderId="20" xfId="0" applyNumberFormat="1" applyBorder="1" applyAlignment="1">
      <alignment horizontal="right" vertical="center"/>
    </xf>
    <xf numFmtId="10" fontId="0" fillId="0" borderId="19" xfId="0" applyNumberForma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" xfId="0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14" xfId="0" applyFont="1" applyBorder="1" applyAlignment="1">
      <alignment horizontal="centerContinuous" vertical="center"/>
    </xf>
    <xf numFmtId="0" fontId="3" fillId="0" borderId="15" xfId="0" applyFont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E80D-2DF1-4446-AB7E-F00D0AEA2842}">
  <dimension ref="B1:J15"/>
  <sheetViews>
    <sheetView tabSelected="1" zoomScale="115" zoomScaleNormal="115" workbookViewId="0">
      <selection activeCell="K11" sqref="K11"/>
    </sheetView>
  </sheetViews>
  <sheetFormatPr defaultRowHeight="17.399999999999999" x14ac:dyDescent="0.4"/>
  <cols>
    <col min="1" max="1" width="4.59765625" customWidth="1"/>
    <col min="2" max="2" width="10.69921875" customWidth="1"/>
    <col min="3" max="3" width="12.19921875" customWidth="1"/>
    <col min="4" max="9" width="12.09765625" customWidth="1"/>
    <col min="10" max="10" width="13" customWidth="1"/>
  </cols>
  <sheetData>
    <row r="1" spans="2:10" ht="18" thickBot="1" x14ac:dyDescent="0.45"/>
    <row r="2" spans="2:10" ht="30" customHeight="1" thickBot="1" x14ac:dyDescent="0.45">
      <c r="B2" s="28" t="s">
        <v>22</v>
      </c>
      <c r="C2" s="29"/>
      <c r="D2" s="29"/>
      <c r="E2" s="29"/>
      <c r="F2" s="29"/>
      <c r="G2" s="29"/>
      <c r="H2" s="29"/>
      <c r="I2" s="29"/>
      <c r="J2" s="29"/>
    </row>
    <row r="3" spans="2:10" ht="19.8" customHeight="1" thickBot="1" x14ac:dyDescent="0.45">
      <c r="B3" s="13"/>
      <c r="C3" s="14"/>
      <c r="D3" s="14"/>
      <c r="E3" s="14"/>
      <c r="F3" s="14"/>
      <c r="G3" s="14"/>
      <c r="H3" s="14"/>
      <c r="I3" s="14"/>
      <c r="J3" s="14"/>
    </row>
    <row r="4" spans="2:10" ht="21.6" customHeight="1" thickBot="1" x14ac:dyDescent="0.45">
      <c r="B4" s="26" t="s">
        <v>23</v>
      </c>
      <c r="C4" s="27"/>
      <c r="D4" s="15">
        <v>0.03</v>
      </c>
      <c r="E4" s="15">
        <v>3.5000000000000003E-2</v>
      </c>
      <c r="F4" s="16">
        <v>3.2500000000000001E-2</v>
      </c>
      <c r="G4" s="15">
        <v>0.04</v>
      </c>
      <c r="H4" s="15">
        <v>3.4000000000000002E-2</v>
      </c>
      <c r="I4" s="17">
        <v>4.1500000000000002E-2</v>
      </c>
      <c r="J4" s="18">
        <f>AVERAGE(D4:I4)</f>
        <v>3.5500000000000004E-2</v>
      </c>
    </row>
    <row r="5" spans="2:10" x14ac:dyDescent="0.4">
      <c r="B5" s="22" t="s">
        <v>0</v>
      </c>
      <c r="C5" s="24" t="s">
        <v>3</v>
      </c>
      <c r="D5" s="30" t="s">
        <v>9</v>
      </c>
      <c r="E5" s="31"/>
      <c r="F5" s="32"/>
      <c r="G5" s="33" t="s">
        <v>10</v>
      </c>
      <c r="H5" s="31"/>
      <c r="I5" s="34"/>
      <c r="J5" s="19" t="s">
        <v>8</v>
      </c>
    </row>
    <row r="6" spans="2:10" ht="18" thickBot="1" x14ac:dyDescent="0.45">
      <c r="B6" s="23"/>
      <c r="C6" s="25"/>
      <c r="D6" s="4" t="s">
        <v>1</v>
      </c>
      <c r="E6" s="1" t="s">
        <v>2</v>
      </c>
      <c r="F6" s="5" t="s">
        <v>4</v>
      </c>
      <c r="G6" s="6" t="s">
        <v>5</v>
      </c>
      <c r="H6" s="1" t="s">
        <v>6</v>
      </c>
      <c r="I6" s="2" t="s">
        <v>7</v>
      </c>
      <c r="J6" s="20"/>
    </row>
    <row r="7" spans="2:10" x14ac:dyDescent="0.4">
      <c r="B7" s="21" t="s">
        <v>11</v>
      </c>
      <c r="C7" s="3" t="s">
        <v>12</v>
      </c>
      <c r="D7" s="8">
        <v>21940000</v>
      </c>
      <c r="E7" s="9">
        <v>12780000</v>
      </c>
      <c r="F7" s="10">
        <v>26200000</v>
      </c>
      <c r="G7" s="11">
        <v>29430000</v>
      </c>
      <c r="H7" s="9">
        <v>11110000</v>
      </c>
      <c r="I7" s="12">
        <v>23740000</v>
      </c>
      <c r="J7" s="7">
        <f>SUM(D7:I7)</f>
        <v>125200000</v>
      </c>
    </row>
    <row r="8" spans="2:10" x14ac:dyDescent="0.4">
      <c r="B8" s="21"/>
      <c r="C8" s="3" t="s">
        <v>13</v>
      </c>
      <c r="D8" s="8">
        <v>12540000</v>
      </c>
      <c r="E8" s="9">
        <v>21300000</v>
      </c>
      <c r="F8" s="10">
        <v>22930000</v>
      </c>
      <c r="G8" s="11">
        <v>23840000</v>
      </c>
      <c r="H8" s="9">
        <v>21230000.000000004</v>
      </c>
      <c r="I8" s="12">
        <v>14210000</v>
      </c>
      <c r="J8" s="7">
        <f t="shared" ref="J8:J15" si="0">SUM(D8:I8)</f>
        <v>116050000</v>
      </c>
    </row>
    <row r="9" spans="2:10" x14ac:dyDescent="0.4">
      <c r="B9" s="21"/>
      <c r="C9" s="3" t="s">
        <v>14</v>
      </c>
      <c r="D9" s="8">
        <v>15980000</v>
      </c>
      <c r="E9" s="9">
        <v>11010000</v>
      </c>
      <c r="F9" s="10">
        <v>16299999.999999998</v>
      </c>
      <c r="G9" s="11">
        <v>22879999.999999996</v>
      </c>
      <c r="H9" s="9">
        <v>18780000</v>
      </c>
      <c r="I9" s="12">
        <v>24220000</v>
      </c>
      <c r="J9" s="7">
        <f t="shared" si="0"/>
        <v>109170000</v>
      </c>
    </row>
    <row r="10" spans="2:10" x14ac:dyDescent="0.4">
      <c r="B10" s="21"/>
      <c r="C10" s="3" t="s">
        <v>15</v>
      </c>
      <c r="D10" s="8">
        <v>25190000</v>
      </c>
      <c r="E10" s="9">
        <v>23610000.000000004</v>
      </c>
      <c r="F10" s="10">
        <v>11600000</v>
      </c>
      <c r="G10" s="11">
        <v>25139999.999999996</v>
      </c>
      <c r="H10" s="9">
        <v>11050000</v>
      </c>
      <c r="I10" s="12">
        <v>19990000</v>
      </c>
      <c r="J10" s="7">
        <f t="shared" si="0"/>
        <v>116580000</v>
      </c>
    </row>
    <row r="11" spans="2:10" x14ac:dyDescent="0.4">
      <c r="B11" s="21" t="s">
        <v>16</v>
      </c>
      <c r="C11" s="3" t="s">
        <v>17</v>
      </c>
      <c r="D11" s="8">
        <v>11070000</v>
      </c>
      <c r="E11" s="9">
        <v>29140000</v>
      </c>
      <c r="F11" s="10">
        <v>16190000</v>
      </c>
      <c r="G11" s="11">
        <v>12710000</v>
      </c>
      <c r="H11" s="9">
        <v>26740000</v>
      </c>
      <c r="I11" s="12">
        <v>16140000.000000002</v>
      </c>
      <c r="J11" s="7">
        <f t="shared" si="0"/>
        <v>111990000</v>
      </c>
    </row>
    <row r="12" spans="2:10" x14ac:dyDescent="0.4">
      <c r="B12" s="21"/>
      <c r="C12" s="3" t="s">
        <v>18</v>
      </c>
      <c r="D12" s="8">
        <v>15980000</v>
      </c>
      <c r="E12" s="9">
        <v>29720000</v>
      </c>
      <c r="F12" s="10">
        <v>24910000</v>
      </c>
      <c r="G12" s="11">
        <v>17580000</v>
      </c>
      <c r="H12" s="9">
        <v>29710000</v>
      </c>
      <c r="I12" s="12">
        <v>16130000</v>
      </c>
      <c r="J12" s="7">
        <f t="shared" si="0"/>
        <v>134030000</v>
      </c>
    </row>
    <row r="13" spans="2:10" x14ac:dyDescent="0.4">
      <c r="B13" s="21"/>
      <c r="C13" s="3" t="s">
        <v>19</v>
      </c>
      <c r="D13" s="8">
        <v>14740000</v>
      </c>
      <c r="E13" s="9">
        <v>26050000</v>
      </c>
      <c r="F13" s="10">
        <v>15109999.999999998</v>
      </c>
      <c r="G13" s="11">
        <v>17680000</v>
      </c>
      <c r="H13" s="9">
        <v>13690000</v>
      </c>
      <c r="I13" s="12">
        <v>13550000</v>
      </c>
      <c r="J13" s="7">
        <f t="shared" si="0"/>
        <v>100820000</v>
      </c>
    </row>
    <row r="14" spans="2:10" x14ac:dyDescent="0.4">
      <c r="B14" s="21"/>
      <c r="C14" s="3" t="s">
        <v>20</v>
      </c>
      <c r="D14" s="8">
        <v>16439999.999999998</v>
      </c>
      <c r="E14" s="9">
        <v>21090000</v>
      </c>
      <c r="F14" s="10">
        <v>14000000</v>
      </c>
      <c r="G14" s="11">
        <v>25950000.000000004</v>
      </c>
      <c r="H14" s="9">
        <v>26000000</v>
      </c>
      <c r="I14" s="12">
        <v>20540000</v>
      </c>
      <c r="J14" s="7">
        <f t="shared" si="0"/>
        <v>124020000</v>
      </c>
    </row>
    <row r="15" spans="2:10" x14ac:dyDescent="0.4">
      <c r="B15" s="21"/>
      <c r="C15" s="3" t="s">
        <v>21</v>
      </c>
      <c r="D15" s="8">
        <v>29680000</v>
      </c>
      <c r="E15" s="9">
        <v>27990000</v>
      </c>
      <c r="F15" s="10">
        <v>23220000</v>
      </c>
      <c r="G15" s="11">
        <v>29900000.000000004</v>
      </c>
      <c r="H15" s="9">
        <v>17150000</v>
      </c>
      <c r="I15" s="12">
        <v>16780000</v>
      </c>
      <c r="J15" s="7">
        <f t="shared" si="0"/>
        <v>144720000</v>
      </c>
    </row>
  </sheetData>
  <mergeCells count="6">
    <mergeCell ref="J5:J6"/>
    <mergeCell ref="B7:B10"/>
    <mergeCell ref="B11:B15"/>
    <mergeCell ref="B5:B6"/>
    <mergeCell ref="C5:C6"/>
    <mergeCell ref="B4:C4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천만리자전거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2021-03-01T13:37:05Z</dcterms:created>
  <dcterms:modified xsi:type="dcterms:W3CDTF">2023-01-20T12:28:51Z</dcterms:modified>
</cp:coreProperties>
</file>