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EEF29BD8-97C8-46BF-BB0C-69A8CB214448}" xr6:coauthVersionLast="47" xr6:coauthVersionMax="47" xr10:uidLastSave="{00000000-0000-0000-0000-000000000000}"/>
  <bookViews>
    <workbookView xWindow="-108" yWindow="-108" windowWidth="23256" windowHeight="12576" xr2:uid="{F62E2216-14BD-4704-B93B-87367C4B1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<sst xmlns="http://schemas.openxmlformats.org/spreadsheetml/2006/main" count="50" uniqueCount="47">
  <si>
    <t>쿠폰번호</t>
    <phoneticPr fontId="2" type="noConversion"/>
  </si>
  <si>
    <t>고객명</t>
    <phoneticPr fontId="2" type="noConversion"/>
  </si>
  <si>
    <t>연락처</t>
    <phoneticPr fontId="2" type="noConversion"/>
  </si>
  <si>
    <t>발송된 쿠폰 리스트</t>
    <phoneticPr fontId="2" type="noConversion"/>
  </si>
  <si>
    <t>RBOU</t>
  </si>
  <si>
    <t>HRRK</t>
  </si>
  <si>
    <t>RDLB</t>
  </si>
  <si>
    <t>PTUD</t>
  </si>
  <si>
    <t>LDGN</t>
  </si>
  <si>
    <t>NAGO</t>
  </si>
  <si>
    <t>ZVWF</t>
  </si>
  <si>
    <t>WNTQ</t>
  </si>
  <si>
    <t>XGNN</t>
  </si>
  <si>
    <t>XRPS</t>
  </si>
  <si>
    <t>PCQS</t>
  </si>
  <si>
    <t>UFKZ</t>
  </si>
  <si>
    <t>CNUX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</si>
  <si>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</si>
  <si>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</si>
  <si>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</si>
  <si>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</si>
  <si>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</si>
  <si>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</si>
  <si>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</si>
  <si>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</si>
  <si>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</si>
  <si>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</si>
  <si>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</si>
  <si>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</si>
  <si>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</si>
  <si>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010-2540-7960</t>
  </si>
  <si>
    <t>010-5530-4901</t>
  </si>
  <si>
    <t>010-6603-6733</t>
  </si>
  <si>
    <t>010-2921-4409</t>
  </si>
  <si>
    <t>010-4874-3255</t>
  </si>
  <si>
    <t>010-3596-2881</t>
  </si>
  <si>
    <t>010-3533-9381</t>
  </si>
  <si>
    <t>010-8560-1684</t>
  </si>
  <si>
    <t>010-3215-6012</t>
  </si>
  <si>
    <t>010-1747-3741</t>
  </si>
  <si>
    <t>010-3494-8085</t>
  </si>
  <si>
    <t>010-1592-3242</t>
  </si>
  <si>
    <t>010-1867-3027</t>
  </si>
  <si>
    <t>사용된 쿠폰</t>
    <phoneticPr fontId="2" type="noConversion"/>
  </si>
  <si>
    <t>RBOU</t>
    <phoneticPr fontId="2" type="noConversion"/>
  </si>
  <si>
    <t>HRRK</t>
    <phoneticPr fontId="2" type="noConversion"/>
  </si>
  <si>
    <t>NAGO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</si>
</sst>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B7AE-2C19-4DCD-AB66-25A7BFE39915}">
  <dimension ref="B1:H17"/>
  <sheetViews>
    <sheetView tabSelected="1" zoomScale="130" zoomScaleNormal="130" workbookViewId="0">
      <selection activeCell="B8" sqref="B8"/>
    </sheetView>
  </sheetViews>
  <sheetFormatPr defaultRowHeight="17.399999999999999" x14ac:dyDescent="0.4"/>
  <cols>
    <col min="1" max="1" width="6.3984375" customWidth="1"/>
    <col min="2" max="2" width="14.19921875" customWidth="1"/>
    <col min="3" max="3" width="13" customWidth="1"/>
    <col min="4" max="4" width="16.09765625" customWidth="1"/>
    <col min="6" max="6" width="13.8984375" customWidth="1"/>
    <col min="7" max="7" width="12.5" style="1" customWidth="1"/>
    <col min="8" max="8" width="15.69921875" style="1" customWidth="1"/>
  </cols>
  <sheetData>
    <row r="1" spans="2:8" ht="18" thickBot="1" x14ac:dyDescent="0.45"/>
    <row r="2" spans="2:8" ht="22.95" customHeight="1" thickBot="1" x14ac:dyDescent="0.45">
      <c r="B2" s="6" t="s">
        <v>43</v>
      </c>
      <c r="C2" s="6"/>
      <c r="D2" s="6"/>
      <c r="F2" s="7" t="s">
        <v>3</v>
      </c>
      <c r="G2" s="7"/>
      <c r="H2" s="7"/>
    </row>
    <row r="4" spans="2:8" x14ac:dyDescent="0.4">
      <c r="B4" s="2" t="s">
        <v>0</v>
      </c>
      <c r="C4" s="3" t="s">
        <v>1</v>
      </c>
      <c r="D4" s="3" t="s">
        <v>2</v>
      </c>
      <c r="F4" s="2" t="s">
        <v>0</v>
      </c>
      <c r="G4" s="3" t="s">
        <v>1</v>
      </c>
      <c r="H4" s="3" t="s">
        <v>2</v>
      </c>
    </row>
    <row r="5" spans="2:8" x14ac:dyDescent="0.4">
      <c r="B5" s="5" t="s">
        <v>44</v>
      </c>
      <c r="C5" s="5" t="str">
        <f>IFERROR(VLOOKUP(B5,$F$4:$H$17,2,0),"-")</f>
        <v>최하언</v>
      </c>
      <c r="D5" s="5" t="str">
        <f>IFERROR(VLOOKUP(B5,$F$4:$H$17,3,0),"-")</f>
        <v>010-2540-7960</v>
      </c>
      <c r="F5" s="5" t="s">
        <v>4</v>
      </c>
      <c r="G5" s="5" t="s">
        <v>17</v>
      </c>
      <c r="H5" s="5" t="s">
        <v>30</v>
      </c>
    </row>
    <row r="6" spans="2:8" x14ac:dyDescent="0.4">
      <c r="B6" s="5" t="s">
        <v>45</v>
      </c>
      <c r="C6" s="5" t="str">
        <f t="shared" ref="C6:C16" si="0">IFERROR(VLOOKUP(B6,$F$4:$H$17,2,0),"-")</f>
        <v>정은경</v>
      </c>
      <c r="D6" s="5" t="str">
        <f t="shared" ref="D6:D16" si="1">IFERROR(VLOOKUP(B6,$F$4:$H$17,3,0),"-")</f>
        <v>010-5530-4901</v>
      </c>
      <c r="F6" s="5" t="s">
        <v>5</v>
      </c>
      <c r="G6" s="5" t="s">
        <v>18</v>
      </c>
      <c r="H6" s="5" t="s">
        <v>31</v>
      </c>
    </row>
    <row r="7" spans="2:8" x14ac:dyDescent="0.4">
      <c r="B7" s="5" t="s">
        <v>46</v>
      </c>
      <c r="C7" s="5" t="str">
        <f t="shared" si="0"/>
        <v>김도유</v>
      </c>
      <c r="D7" s="5" t="str">
        <f t="shared" si="1"/>
        <v>010-3596-2881</v>
      </c>
      <c r="F7" s="5" t="s">
        <v>6</v>
      </c>
      <c r="G7" s="5" t="s">
        <v>19</v>
      </c>
      <c r="H7" s="5" t="s">
        <v>32</v>
      </c>
    </row>
    <row r="8" spans="2:8" x14ac:dyDescent="0.4">
      <c r="B8" s="5"/>
      <c r="C8" s="5" t="str">
        <f t="shared" si="0"/>
        <v>-</v>
      </c>
      <c r="D8" s="5" t="str">
        <f t="shared" si="1"/>
        <v>-</v>
      </c>
      <c r="F8" s="5" t="s">
        <v>7</v>
      </c>
      <c r="G8" s="5" t="s">
        <v>20</v>
      </c>
      <c r="H8" s="5" t="s">
        <v>33</v>
      </c>
    </row>
    <row r="9" spans="2:8" x14ac:dyDescent="0.4">
      <c r="B9" s="5"/>
      <c r="C9" s="5" t="str">
        <f t="shared" si="0"/>
        <v>-</v>
      </c>
      <c r="D9" s="5" t="str">
        <f t="shared" si="1"/>
        <v>-</v>
      </c>
      <c r="F9" s="5" t="s">
        <v>8</v>
      </c>
      <c r="G9" s="5" t="s">
        <v>21</v>
      </c>
      <c r="H9" s="5" t="s">
        <v>34</v>
      </c>
    </row>
    <row r="10" spans="2:8" x14ac:dyDescent="0.4">
      <c r="B10" s="5"/>
      <c r="C10" s="5" t="str">
        <f t="shared" si="0"/>
        <v>-</v>
      </c>
      <c r="D10" s="5" t="str">
        <f t="shared" si="1"/>
        <v>-</v>
      </c>
      <c r="F10" s="5" t="s">
        <v>9</v>
      </c>
      <c r="G10" s="5" t="s">
        <v>22</v>
      </c>
      <c r="H10" s="5" t="s">
        <v>35</v>
      </c>
    </row>
    <row r="11" spans="2:8" x14ac:dyDescent="0.4">
      <c r="B11" s="5"/>
      <c r="C11" s="5" t="str">
        <f t="shared" si="0"/>
        <v>-</v>
      </c>
      <c r="D11" s="5" t="str">
        <f t="shared" si="1"/>
        <v>-</v>
      </c>
      <c r="F11" s="5" t="s">
        <v>10</v>
      </c>
      <c r="G11" s="5" t="s">
        <v>23</v>
      </c>
      <c r="H11" s="5" t="s">
        <v>36</v>
      </c>
    </row>
    <row r="12" spans="2:8" x14ac:dyDescent="0.4">
      <c r="B12" s="5"/>
      <c r="C12" s="5" t="str">
        <f t="shared" si="0"/>
        <v>-</v>
      </c>
      <c r="D12" s="5" t="str">
        <f t="shared" si="1"/>
        <v>-</v>
      </c>
      <c r="F12" s="5" t="s">
        <v>11</v>
      </c>
      <c r="G12" s="5" t="s">
        <v>24</v>
      </c>
      <c r="H12" s="5" t="s">
        <v>37</v>
      </c>
    </row>
    <row r="13" spans="2:8" x14ac:dyDescent="0.4">
      <c r="B13" s="5"/>
      <c r="C13" s="5" t="str">
        <f t="shared" si="0"/>
        <v>-</v>
      </c>
      <c r="D13" s="5" t="str">
        <f t="shared" si="1"/>
        <v>-</v>
      </c>
      <c r="F13" s="5" t="s">
        <v>12</v>
      </c>
      <c r="G13" s="5" t="s">
        <v>25</v>
      </c>
      <c r="H13" s="5" t="s">
        <v>38</v>
      </c>
    </row>
    <row r="14" spans="2:8" x14ac:dyDescent="0.4">
      <c r="B14" s="5"/>
      <c r="C14" s="5" t="str">
        <f t="shared" si="0"/>
        <v>-</v>
      </c>
      <c r="D14" s="5" t="str">
        <f t="shared" si="1"/>
        <v>-</v>
      </c>
      <c r="F14" s="5" t="s">
        <v>13</v>
      </c>
      <c r="G14" s="5" t="s">
        <v>26</v>
      </c>
      <c r="H14" s="5" t="s">
        <v>39</v>
      </c>
    </row>
    <row r="15" spans="2:8" x14ac:dyDescent="0.4">
      <c r="B15" s="5"/>
      <c r="C15" s="5" t="str">
        <f t="shared" si="0"/>
        <v>-</v>
      </c>
      <c r="D15" s="5" t="str">
        <f t="shared" si="1"/>
        <v>-</v>
      </c>
      <c r="F15" s="5" t="s">
        <v>14</v>
      </c>
      <c r="G15" s="5" t="s">
        <v>27</v>
      </c>
      <c r="H15" s="5" t="s">
        <v>40</v>
      </c>
    </row>
    <row r="16" spans="2:8" x14ac:dyDescent="0.4">
      <c r="B16" s="5"/>
      <c r="C16" s="5" t="str">
        <f t="shared" si="0"/>
        <v>-</v>
      </c>
      <c r="D16" s="5" t="str">
        <f t="shared" si="1"/>
        <v>-</v>
      </c>
      <c r="F16" s="5" t="s">
        <v>15</v>
      </c>
      <c r="G16" s="5" t="s">
        <v>28</v>
      </c>
      <c r="H16" s="5" t="s">
        <v>41</v>
      </c>
    </row>
    <row r="17" spans="2:8" x14ac:dyDescent="0.4">
      <c r="B17" s="4"/>
      <c r="C17" s="4"/>
      <c r="D17" s="4"/>
      <c r="F17" s="5" t="s">
        <v>16</v>
      </c>
      <c r="G17" s="5" t="s">
        <v>29</v>
      </c>
      <c r="H17" s="5" t="s">
        <v>42</v>
      </c>
    </row>
  </sheetData>
  <mergeCells count="1">
    <mergeCell ref="F2:H2"/>
  </mergeCells>
  <phoneticPr fontId="2" type="noConversion"/>
  <dataValidations count="1">
    <dataValidation type="custom" allowBlank="1" showInputMessage="1" showErrorMessage="1" sqref="B1:B1048576" xr:uid="{1AC4B187-2A5E-4B1A-B618-47CEB405D25B}">
      <formula1>COUNTIF($B:$B,B1)&lt;=1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2021-03-08T14:33:12Z</dcterms:created>
  <dcterms:modified xsi:type="dcterms:W3CDTF">2023-01-20T13:33:08Z</dcterms:modified>
</cp:coreProperties>
</file>