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276D3C11-4915-46B7-99A7-E341B6A1A491}" xr6:coauthVersionLast="47" xr6:coauthVersionMax="47" xr10:uidLastSave="{00000000-0000-0000-0000-000000000000}"/>
  <bookViews>
    <workbookView xWindow="-108" yWindow="-108" windowWidth="23256" windowHeight="12576" activeTab="1" xr2:uid="{FB60D82F-0771-4728-9B46-1288D16F90DF}"/>
  </bookViews>
  <sheets>
    <sheet name="카메라 재고 관리 대장 1월" sheetId="1" r:id="rId1"/>
    <sheet name="모든 오류 한번에 제거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0" l="1"/>
  <c r="K5" i="10"/>
  <c r="D19" i="1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</calcChain>
</file>

<file path=xl/sharedStrings.xml><?xml version="1.0" encoding="utf-8"?>
<sst xmlns="http://schemas.openxmlformats.org/spreadsheetml/2006/main" count="95" uniqueCount="58">
  <si>
    <t>브랜드</t>
    <phoneticPr fontId="1" type="noConversion"/>
  </si>
  <si>
    <t>분류</t>
    <phoneticPr fontId="1" type="noConversion"/>
  </si>
  <si>
    <t>제품</t>
    <phoneticPr fontId="1" type="noConversion"/>
  </si>
  <si>
    <t>단가</t>
    <phoneticPr fontId="1" type="noConversion"/>
  </si>
  <si>
    <t>연식</t>
    <phoneticPr fontId="1" type="noConversion"/>
  </si>
  <si>
    <t>수량</t>
    <phoneticPr fontId="1" type="noConversion"/>
  </si>
  <si>
    <t>캐논</t>
    <phoneticPr fontId="1" type="noConversion"/>
  </si>
  <si>
    <t>니콘</t>
    <phoneticPr fontId="1" type="noConversion"/>
  </si>
  <si>
    <t>바디</t>
    <phoneticPr fontId="1" type="noConversion"/>
  </si>
  <si>
    <t>렌즈</t>
    <phoneticPr fontId="1" type="noConversion"/>
  </si>
  <si>
    <t>EOS 70D</t>
    <phoneticPr fontId="1" type="noConversion"/>
  </si>
  <si>
    <t>EOS 80D</t>
    <phoneticPr fontId="1" type="noConversion"/>
  </si>
  <si>
    <t>Nikon D5</t>
    <phoneticPr fontId="1" type="noConversion"/>
  </si>
  <si>
    <t>Nikon D7500</t>
    <phoneticPr fontId="1" type="noConversion"/>
  </si>
  <si>
    <t>EOS 90D</t>
    <phoneticPr fontId="1" type="noConversion"/>
  </si>
  <si>
    <t>EOS 7D Mark II</t>
    <phoneticPr fontId="1" type="noConversion"/>
  </si>
  <si>
    <t>EF-M 32mm F1.4 STM</t>
    <phoneticPr fontId="1" type="noConversion"/>
  </si>
  <si>
    <t>EF 24-70mm F2.8L II USM</t>
    <phoneticPr fontId="1" type="noConversion"/>
  </si>
  <si>
    <t>RF 24-105mm F4L IS USM</t>
    <phoneticPr fontId="1" type="noConversion"/>
  </si>
  <si>
    <t>AF-S NIKKOR 24-70mm F2.8E ED VR</t>
    <phoneticPr fontId="1" type="noConversion"/>
  </si>
  <si>
    <t>AF-S NIKKOR 14-24mm F2.8G ED</t>
    <phoneticPr fontId="1" type="noConversion"/>
  </si>
  <si>
    <t>AF-S NIKKOR 200-500m F5.6E ED VR</t>
    <phoneticPr fontId="1" type="noConversion"/>
  </si>
  <si>
    <t>AF-S NIKKOR 20mm F1.8G ED</t>
    <phoneticPr fontId="1" type="noConversion"/>
  </si>
  <si>
    <t>금액</t>
    <phoneticPr fontId="1" type="noConversion"/>
  </si>
  <si>
    <t>카메라 재고 관리 대장 1월</t>
  </si>
  <si>
    <t>총 재고 금액 :</t>
    <phoneticPr fontId="1" type="noConversion"/>
  </si>
  <si>
    <t>식품건조기</t>
  </si>
  <si>
    <t>쌀냉장고</t>
  </si>
  <si>
    <t>냉장고</t>
  </si>
  <si>
    <t>미니정수기</t>
  </si>
  <si>
    <t>정수기</t>
  </si>
  <si>
    <t>라면포트</t>
  </si>
  <si>
    <t>전기포트</t>
  </si>
  <si>
    <t>반찬냉장고</t>
  </si>
  <si>
    <t>빌트인가스레인지</t>
  </si>
  <si>
    <t>가스레인지</t>
  </si>
  <si>
    <t>보온포트</t>
  </si>
  <si>
    <t>전기그릴</t>
  </si>
  <si>
    <t>일반가스레인지</t>
  </si>
  <si>
    <t>에어프라이어</t>
  </si>
  <si>
    <t>전기찜기</t>
  </si>
  <si>
    <t>전기쿠커</t>
  </si>
  <si>
    <t>냉정수기</t>
  </si>
  <si>
    <t>슬로우쿠커</t>
  </si>
  <si>
    <t>에그마스터</t>
  </si>
  <si>
    <t>김치냉장고</t>
  </si>
  <si>
    <t>정수기필터</t>
  </si>
  <si>
    <t>합계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</si>
  <si>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</si>
  <si>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</si>
  <si>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</si>
  <si>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3월</t>
    <phoneticPr fontId="1" type="noConversion"/>
  </si>
  <si>
    <t>2월</t>
    <phoneticPr fontId="1" type="noConversion"/>
  </si>
  <si>
    <t>1월</t>
    <phoneticPr fontId="1" type="noConversion"/>
  </si>
  <si>
    <t>작년 평균</t>
    <phoneticPr fontId="1" type="noConversion"/>
  </si>
  <si>
    <t>소분류</t>
    <phoneticPr fontId="1" type="noConversion"/>
  </si>
  <si>
    <t>대분류</t>
    <phoneticPr fontId="1" type="noConversion"/>
  </si>
  <si>
    <t>20년 상반기 가전제품 판매내역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</si>
</sst>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76" fontId="2" fillId="0" borderId="11" xfId="0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2" xfId="0" quotePrefix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quotePrefix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4" fillId="3" borderId="11" xfId="0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19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0" fillId="0" borderId="1" xfId="0" applyBorder="1" applyAlignment="1">
      <alignment horizontal="centerContinuous" vertical="center"/>
    </xf>
    <xf numFmtId="0" fontId="2" fillId="0" borderId="11" xfId="0" applyFont="1" applyBorder="1" applyAlignment="1">
      <alignment horizontal="center" vertical="center"/>
    </xf>
    <xf numFmtId="0" fontId="0" fillId="0" borderId="16" xfId="0" quotePrefix="1" applyNumberFormat="1" applyBorder="1" applyAlignment="1">
      <alignment horizontal="right" vertical="center"/>
    </xf>
    <xf numFmtId="0" fontId="0" fillId="0" borderId="15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0" fillId="0" borderId="12" xfId="0" quotePrefix="1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D43-426F-4708-8CBA-509633A88DFE}">
  <dimension ref="B1:H19"/>
  <sheetViews>
    <sheetView topLeftCell="A9" zoomScale="130" zoomScaleNormal="130" workbookViewId="0">
      <selection activeCell="D19" sqref="D19"/>
    </sheetView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5" t="s">
        <v>24</v>
      </c>
      <c r="C2" s="15"/>
      <c r="D2" s="15"/>
      <c r="E2" s="15"/>
      <c r="F2" s="15"/>
      <c r="G2" s="15"/>
      <c r="H2" s="15"/>
    </row>
    <row r="4" spans="2:8" x14ac:dyDescent="0.4">
      <c r="B4" s="9" t="s">
        <v>0</v>
      </c>
      <c r="C4" s="3" t="s">
        <v>1</v>
      </c>
      <c r="D4" s="3" t="s">
        <v>2</v>
      </c>
      <c r="E4" s="4" t="s">
        <v>4</v>
      </c>
      <c r="F4" s="4" t="s">
        <v>5</v>
      </c>
      <c r="G4" s="4" t="s">
        <v>3</v>
      </c>
      <c r="H4" s="10" t="s">
        <v>23</v>
      </c>
    </row>
    <row r="5" spans="2:8" x14ac:dyDescent="0.4">
      <c r="B5" s="11" t="s">
        <v>6</v>
      </c>
      <c r="C5" s="5" t="s">
        <v>8</v>
      </c>
      <c r="D5" s="5" t="s">
        <v>10</v>
      </c>
      <c r="E5" s="5">
        <v>9</v>
      </c>
      <c r="F5" s="5">
        <v>8</v>
      </c>
      <c r="G5" s="6">
        <v>380000</v>
      </c>
      <c r="H5" s="12">
        <v>3040000</v>
      </c>
    </row>
    <row r="6" spans="2:8" x14ac:dyDescent="0.4">
      <c r="B6" s="11" t="s">
        <v>6</v>
      </c>
      <c r="C6" s="5" t="s">
        <v>8</v>
      </c>
      <c r="D6" s="5" t="s">
        <v>11</v>
      </c>
      <c r="E6" s="5">
        <v>7</v>
      </c>
      <c r="F6" s="5">
        <v>10</v>
      </c>
      <c r="G6" s="6">
        <v>650000</v>
      </c>
      <c r="H6" s="12">
        <v>6500000</v>
      </c>
    </row>
    <row r="7" spans="2:8" x14ac:dyDescent="0.4">
      <c r="B7" s="11" t="s">
        <v>6</v>
      </c>
      <c r="C7" s="5" t="s">
        <v>8</v>
      </c>
      <c r="D7" s="5" t="s">
        <v>14</v>
      </c>
      <c r="E7" s="5">
        <v>4</v>
      </c>
      <c r="F7" s="5">
        <v>13</v>
      </c>
      <c r="G7" s="6">
        <v>1320000</v>
      </c>
      <c r="H7" s="12">
        <v>17160000</v>
      </c>
    </row>
    <row r="8" spans="2:8" x14ac:dyDescent="0.4">
      <c r="B8" s="11" t="s">
        <v>6</v>
      </c>
      <c r="C8" s="5" t="s">
        <v>8</v>
      </c>
      <c r="D8" s="5" t="s">
        <v>15</v>
      </c>
      <c r="E8" s="5">
        <v>8</v>
      </c>
      <c r="F8" s="5">
        <v>15</v>
      </c>
      <c r="G8" s="6">
        <v>670000</v>
      </c>
      <c r="H8" s="12">
        <v>10050000</v>
      </c>
    </row>
    <row r="9" spans="2:8" x14ac:dyDescent="0.4">
      <c r="B9" s="11" t="s">
        <v>6</v>
      </c>
      <c r="C9" s="5" t="s">
        <v>9</v>
      </c>
      <c r="D9" s="5" t="s">
        <v>16</v>
      </c>
      <c r="E9" s="5">
        <v>2</v>
      </c>
      <c r="F9" s="5">
        <v>14</v>
      </c>
      <c r="G9" s="6">
        <v>529000</v>
      </c>
      <c r="H9" s="12">
        <v>7406000</v>
      </c>
    </row>
    <row r="10" spans="2:8" x14ac:dyDescent="0.4">
      <c r="B10" s="11" t="s">
        <v>6</v>
      </c>
      <c r="C10" s="5" t="s">
        <v>9</v>
      </c>
      <c r="D10" s="5" t="s">
        <v>17</v>
      </c>
      <c r="E10" s="5">
        <v>10</v>
      </c>
      <c r="F10" s="5">
        <v>8</v>
      </c>
      <c r="G10" s="6">
        <v>1830000</v>
      </c>
      <c r="H10" s="12">
        <v>14640000</v>
      </c>
    </row>
    <row r="11" spans="2:8" x14ac:dyDescent="0.4">
      <c r="B11" s="11" t="s">
        <v>6</v>
      </c>
      <c r="C11" s="5" t="s">
        <v>9</v>
      </c>
      <c r="D11" s="5" t="s">
        <v>18</v>
      </c>
      <c r="E11" s="5">
        <v>3</v>
      </c>
      <c r="F11" s="5">
        <v>9</v>
      </c>
      <c r="G11" s="6">
        <v>1090000</v>
      </c>
      <c r="H11" s="12">
        <v>9810000</v>
      </c>
    </row>
    <row r="12" spans="2:8" x14ac:dyDescent="0.4">
      <c r="B12" s="11" t="s">
        <v>7</v>
      </c>
      <c r="C12" s="5" t="s">
        <v>8</v>
      </c>
      <c r="D12" s="5" t="s">
        <v>12</v>
      </c>
      <c r="E12" s="5">
        <v>6</v>
      </c>
      <c r="F12" s="5">
        <v>14</v>
      </c>
      <c r="G12" s="6">
        <v>5760000</v>
      </c>
      <c r="H12" s="12">
        <v>80640000</v>
      </c>
    </row>
    <row r="13" spans="2:8" x14ac:dyDescent="0.4">
      <c r="B13" s="11" t="s">
        <v>7</v>
      </c>
      <c r="C13" s="5" t="s">
        <v>8</v>
      </c>
      <c r="D13" s="5" t="s">
        <v>13</v>
      </c>
      <c r="E13" s="5">
        <v>5</v>
      </c>
      <c r="F13" s="5">
        <v>14</v>
      </c>
      <c r="G13" s="6">
        <v>810000</v>
      </c>
      <c r="H13" s="12">
        <v>11340000</v>
      </c>
    </row>
    <row r="14" spans="2:8" x14ac:dyDescent="0.4">
      <c r="B14" s="11" t="s">
        <v>7</v>
      </c>
      <c r="C14" s="5" t="s">
        <v>9</v>
      </c>
      <c r="D14" s="5" t="s">
        <v>19</v>
      </c>
      <c r="E14" s="5">
        <v>7</v>
      </c>
      <c r="F14" s="5">
        <v>9</v>
      </c>
      <c r="G14" s="6">
        <v>1790000</v>
      </c>
      <c r="H14" s="12">
        <v>16110000</v>
      </c>
    </row>
    <row r="15" spans="2:8" x14ac:dyDescent="0.4">
      <c r="B15" s="11" t="s">
        <v>7</v>
      </c>
      <c r="C15" s="5" t="s">
        <v>9</v>
      </c>
      <c r="D15" s="5" t="s">
        <v>20</v>
      </c>
      <c r="E15" s="5">
        <v>15</v>
      </c>
      <c r="F15" s="5">
        <v>12</v>
      </c>
      <c r="G15" s="6">
        <v>1400000</v>
      </c>
      <c r="H15" s="12">
        <v>16800000</v>
      </c>
    </row>
    <row r="16" spans="2:8" x14ac:dyDescent="0.4">
      <c r="B16" s="11" t="s">
        <v>7</v>
      </c>
      <c r="C16" s="5" t="s">
        <v>9</v>
      </c>
      <c r="D16" s="5" t="s">
        <v>21</v>
      </c>
      <c r="E16" s="5">
        <v>8</v>
      </c>
      <c r="F16" s="5">
        <v>15</v>
      </c>
      <c r="G16" s="6">
        <v>1200000</v>
      </c>
      <c r="H16" s="12">
        <v>18000000</v>
      </c>
    </row>
    <row r="17" spans="2:8" x14ac:dyDescent="0.4">
      <c r="B17" s="13" t="s">
        <v>7</v>
      </c>
      <c r="C17" s="7" t="s">
        <v>9</v>
      </c>
      <c r="D17" s="7" t="s">
        <v>22</v>
      </c>
      <c r="E17" s="7">
        <v>8</v>
      </c>
      <c r="F17" s="7">
        <v>13</v>
      </c>
      <c r="G17" s="8">
        <v>720000</v>
      </c>
      <c r="H17" s="14">
        <v>9360000</v>
      </c>
    </row>
    <row r="18" spans="2:8" x14ac:dyDescent="0.4">
      <c r="H18" s="16"/>
    </row>
    <row r="19" spans="2:8" ht="18" thickBot="1" x14ac:dyDescent="0.45">
      <c r="B19" s="30" t="s">
        <v>25</v>
      </c>
      <c r="C19" s="30"/>
      <c r="D19" s="17">
        <f>SUM(H5:H16)</f>
        <v>211496000</v>
      </c>
      <c r="G19" s="2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61E5-013C-472A-BD71-DA7FF8361726}">
  <dimension ref="B1:K22"/>
  <sheetViews>
    <sheetView tabSelected="1" topLeftCell="A3" zoomScaleNormal="100" workbookViewId="0">
      <selection activeCell="M9" sqref="M9"/>
    </sheetView>
  </sheetViews>
  <sheetFormatPr defaultRowHeight="17.399999999999999" x14ac:dyDescent="0.4"/>
  <cols>
    <col min="1" max="1" width="4" customWidth="1"/>
    <col min="2" max="2" width="19.5" customWidth="1"/>
    <col min="3" max="3" width="20.09765625" customWidth="1"/>
    <col min="4" max="4" width="10.3984375" style="18" customWidth="1"/>
  </cols>
  <sheetData>
    <row r="1" spans="2:11" ht="18" thickBot="1" x14ac:dyDescent="0.45"/>
    <row r="2" spans="2:11" ht="27.6" customHeight="1" thickBot="1" x14ac:dyDescent="0.45">
      <c r="B2" s="15" t="s">
        <v>57</v>
      </c>
      <c r="C2" s="29"/>
    </row>
    <row r="3" spans="2:11" x14ac:dyDescent="0.4">
      <c r="B3" s="1"/>
    </row>
    <row r="4" spans="2:11" ht="18" thickBot="1" x14ac:dyDescent="0.45">
      <c r="B4" s="28" t="s">
        <v>56</v>
      </c>
      <c r="C4" s="27" t="s">
        <v>55</v>
      </c>
      <c r="D4" s="26" t="s">
        <v>54</v>
      </c>
      <c r="E4" s="25" t="s">
        <v>53</v>
      </c>
      <c r="F4" s="25" t="s">
        <v>52</v>
      </c>
      <c r="G4" s="25" t="s">
        <v>51</v>
      </c>
      <c r="H4" s="25" t="s">
        <v>50</v>
      </c>
      <c r="I4" s="25" t="s">
        <v>49</v>
      </c>
      <c r="J4" s="25" t="s">
        <v>48</v>
      </c>
      <c r="K4" s="25" t="s">
        <v>47</v>
      </c>
    </row>
    <row r="5" spans="2:11" x14ac:dyDescent="0.4">
      <c r="B5" s="24" t="s">
        <v>30</v>
      </c>
      <c r="C5" s="23" t="s">
        <v>46</v>
      </c>
      <c r="D5" s="31">
        <v>55</v>
      </c>
      <c r="E5" s="32">
        <v>52</v>
      </c>
      <c r="F5" s="32">
        <v>91</v>
      </c>
      <c r="G5" s="32">
        <v>61</v>
      </c>
      <c r="H5" s="32">
        <v>67</v>
      </c>
      <c r="I5" s="32">
        <v>87</v>
      </c>
      <c r="J5" s="32">
        <v>77</v>
      </c>
      <c r="K5" s="22">
        <f>SUM(E5:J5)</f>
        <v>435</v>
      </c>
    </row>
    <row r="6" spans="2:11" x14ac:dyDescent="0.4">
      <c r="B6" s="21" t="s">
        <v>41</v>
      </c>
      <c r="C6" s="20" t="s">
        <v>43</v>
      </c>
      <c r="D6" s="33">
        <v>69</v>
      </c>
      <c r="E6" s="34">
        <v>93</v>
      </c>
      <c r="F6" s="34">
        <v>98</v>
      </c>
      <c r="G6" s="34">
        <v>85</v>
      </c>
      <c r="H6" s="34">
        <v>96</v>
      </c>
      <c r="I6" s="34">
        <v>93</v>
      </c>
      <c r="J6" s="34">
        <v>74</v>
      </c>
      <c r="K6" s="19">
        <f>SUM(E6:J6)</f>
        <v>539</v>
      </c>
    </row>
    <row r="7" spans="2:11" x14ac:dyDescent="0.4">
      <c r="B7" s="21" t="s">
        <v>28</v>
      </c>
      <c r="C7" s="20" t="s">
        <v>45</v>
      </c>
      <c r="D7" s="33">
        <v>61</v>
      </c>
      <c r="E7" s="34">
        <v>58</v>
      </c>
      <c r="F7" s="34">
        <v>64</v>
      </c>
      <c r="G7" s="34">
        <v>89</v>
      </c>
      <c r="H7" s="34">
        <v>96</v>
      </c>
      <c r="I7" s="34">
        <v>100</v>
      </c>
      <c r="J7" s="34">
        <v>94</v>
      </c>
      <c r="K7" s="19">
        <f t="shared" ref="K5:K22" si="0">SUM(E7:J7)</f>
        <v>501</v>
      </c>
    </row>
    <row r="8" spans="2:11" x14ac:dyDescent="0.4">
      <c r="B8" s="21" t="s">
        <v>41</v>
      </c>
      <c r="C8" s="20" t="s">
        <v>44</v>
      </c>
      <c r="D8" s="33">
        <v>59</v>
      </c>
      <c r="E8" s="34">
        <v>63</v>
      </c>
      <c r="F8" s="34">
        <v>90</v>
      </c>
      <c r="G8" s="34">
        <v>67</v>
      </c>
      <c r="H8" s="34">
        <v>76</v>
      </c>
      <c r="I8" s="34">
        <v>75</v>
      </c>
      <c r="J8" s="34">
        <v>79</v>
      </c>
      <c r="K8" s="19">
        <f t="shared" si="0"/>
        <v>450</v>
      </c>
    </row>
    <row r="9" spans="2:11" x14ac:dyDescent="0.4">
      <c r="B9" s="21" t="s">
        <v>41</v>
      </c>
      <c r="C9" s="20" t="s">
        <v>43</v>
      </c>
      <c r="D9" s="33">
        <v>69</v>
      </c>
      <c r="E9" s="34">
        <v>66</v>
      </c>
      <c r="F9" s="34">
        <v>76</v>
      </c>
      <c r="G9" s="34">
        <v>50</v>
      </c>
      <c r="H9" s="34">
        <v>88</v>
      </c>
      <c r="I9" s="34">
        <v>86</v>
      </c>
      <c r="J9" s="34">
        <v>99</v>
      </c>
      <c r="K9" s="19">
        <f t="shared" si="0"/>
        <v>465</v>
      </c>
    </row>
    <row r="10" spans="2:11" x14ac:dyDescent="0.4">
      <c r="B10" s="21" t="s">
        <v>30</v>
      </c>
      <c r="C10" s="20" t="s">
        <v>42</v>
      </c>
      <c r="D10" s="33">
        <v>69</v>
      </c>
      <c r="E10" s="34">
        <v>76</v>
      </c>
      <c r="F10" s="34">
        <v>50</v>
      </c>
      <c r="G10" s="34">
        <v>68</v>
      </c>
      <c r="H10" s="34">
        <v>63</v>
      </c>
      <c r="I10" s="34">
        <v>93</v>
      </c>
      <c r="J10" s="34">
        <v>67</v>
      </c>
      <c r="K10" s="19">
        <f t="shared" si="0"/>
        <v>417</v>
      </c>
    </row>
    <row r="11" spans="2:11" x14ac:dyDescent="0.4">
      <c r="B11" s="21" t="s">
        <v>41</v>
      </c>
      <c r="C11" s="20" t="s">
        <v>40</v>
      </c>
      <c r="D11" s="33">
        <v>64</v>
      </c>
      <c r="E11" s="34">
        <v>76</v>
      </c>
      <c r="F11" s="34">
        <v>51</v>
      </c>
      <c r="G11" s="34">
        <v>99</v>
      </c>
      <c r="H11" s="34">
        <v>83</v>
      </c>
      <c r="I11" s="34">
        <v>88</v>
      </c>
      <c r="J11" s="34">
        <v>87</v>
      </c>
      <c r="K11" s="19">
        <f t="shared" si="0"/>
        <v>484</v>
      </c>
    </row>
    <row r="12" spans="2:11" x14ac:dyDescent="0.4">
      <c r="B12" s="21" t="s">
        <v>39</v>
      </c>
      <c r="C12" s="20" t="s">
        <v>39</v>
      </c>
      <c r="D12" s="33">
        <v>69</v>
      </c>
      <c r="E12" s="34">
        <v>51</v>
      </c>
      <c r="F12" s="34">
        <v>74</v>
      </c>
      <c r="G12" s="34">
        <v>68</v>
      </c>
      <c r="H12" s="34">
        <v>94</v>
      </c>
      <c r="I12" s="34">
        <v>77</v>
      </c>
      <c r="J12" s="34">
        <v>65</v>
      </c>
      <c r="K12" s="19">
        <f t="shared" si="0"/>
        <v>429</v>
      </c>
    </row>
    <row r="13" spans="2:11" x14ac:dyDescent="0.4">
      <c r="B13" s="21" t="s">
        <v>35</v>
      </c>
      <c r="C13" s="20" t="s">
        <v>38</v>
      </c>
      <c r="D13" s="33">
        <v>61</v>
      </c>
      <c r="E13" s="34">
        <v>91</v>
      </c>
      <c r="F13" s="34">
        <v>65</v>
      </c>
      <c r="G13" s="34">
        <v>92</v>
      </c>
      <c r="H13" s="34">
        <v>81</v>
      </c>
      <c r="I13" s="34">
        <v>81</v>
      </c>
      <c r="J13" s="34">
        <v>87</v>
      </c>
      <c r="K13" s="19">
        <f t="shared" si="0"/>
        <v>497</v>
      </c>
    </row>
    <row r="14" spans="2:11" x14ac:dyDescent="0.4">
      <c r="B14" s="21" t="s">
        <v>37</v>
      </c>
      <c r="C14" s="20" t="s">
        <v>37</v>
      </c>
      <c r="D14" s="33">
        <v>61</v>
      </c>
      <c r="E14" s="34">
        <v>76</v>
      </c>
      <c r="F14" s="34">
        <v>51</v>
      </c>
      <c r="G14" s="34">
        <v>72</v>
      </c>
      <c r="H14" s="34">
        <v>61</v>
      </c>
      <c r="I14" s="34">
        <v>56</v>
      </c>
      <c r="J14" s="34">
        <v>83</v>
      </c>
      <c r="K14" s="19">
        <f t="shared" si="0"/>
        <v>399</v>
      </c>
    </row>
    <row r="15" spans="2:11" x14ac:dyDescent="0.4">
      <c r="B15" s="21" t="s">
        <v>28</v>
      </c>
      <c r="C15" s="20" t="s">
        <v>27</v>
      </c>
      <c r="D15" s="33">
        <v>60</v>
      </c>
      <c r="E15" s="34">
        <v>77</v>
      </c>
      <c r="F15" s="34">
        <v>95</v>
      </c>
      <c r="G15" s="34">
        <v>92</v>
      </c>
      <c r="H15" s="34">
        <v>99</v>
      </c>
      <c r="I15" s="34">
        <v>83</v>
      </c>
      <c r="J15" s="34">
        <v>67</v>
      </c>
      <c r="K15" s="19">
        <f t="shared" si="0"/>
        <v>513</v>
      </c>
    </row>
    <row r="16" spans="2:11" x14ac:dyDescent="0.4">
      <c r="B16" s="21" t="s">
        <v>32</v>
      </c>
      <c r="C16" s="20" t="s">
        <v>36</v>
      </c>
      <c r="D16" s="33">
        <v>59</v>
      </c>
      <c r="E16" s="34">
        <v>69</v>
      </c>
      <c r="F16" s="34">
        <v>62</v>
      </c>
      <c r="G16" s="34">
        <v>97</v>
      </c>
      <c r="H16" s="34">
        <v>99</v>
      </c>
      <c r="I16" s="34">
        <v>56</v>
      </c>
      <c r="J16" s="34">
        <v>93</v>
      </c>
      <c r="K16" s="19">
        <f t="shared" si="0"/>
        <v>476</v>
      </c>
    </row>
    <row r="17" spans="2:11" x14ac:dyDescent="0.4">
      <c r="B17" s="21" t="s">
        <v>35</v>
      </c>
      <c r="C17" s="20" t="s">
        <v>34</v>
      </c>
      <c r="D17" s="33">
        <v>50</v>
      </c>
      <c r="E17" s="34">
        <v>65</v>
      </c>
      <c r="F17" s="34">
        <v>70</v>
      </c>
      <c r="G17" s="34">
        <v>77</v>
      </c>
      <c r="H17" s="34">
        <v>83</v>
      </c>
      <c r="I17" s="34">
        <v>73</v>
      </c>
      <c r="J17" s="34">
        <v>62</v>
      </c>
      <c r="K17" s="19">
        <f t="shared" si="0"/>
        <v>430</v>
      </c>
    </row>
    <row r="18" spans="2:11" x14ac:dyDescent="0.4">
      <c r="B18" s="21" t="s">
        <v>28</v>
      </c>
      <c r="C18" s="20" t="s">
        <v>33</v>
      </c>
      <c r="D18" s="33">
        <v>66</v>
      </c>
      <c r="E18" s="34">
        <v>99</v>
      </c>
      <c r="F18" s="34">
        <v>98</v>
      </c>
      <c r="G18" s="34">
        <v>96</v>
      </c>
      <c r="H18" s="34">
        <v>99</v>
      </c>
      <c r="I18" s="34">
        <v>76</v>
      </c>
      <c r="J18" s="34">
        <v>75</v>
      </c>
      <c r="K18" s="19">
        <f t="shared" si="0"/>
        <v>543</v>
      </c>
    </row>
    <row r="19" spans="2:11" x14ac:dyDescent="0.4">
      <c r="B19" s="21" t="s">
        <v>32</v>
      </c>
      <c r="C19" s="20" t="s">
        <v>31</v>
      </c>
      <c r="D19" s="33">
        <v>63</v>
      </c>
      <c r="E19" s="34">
        <v>84</v>
      </c>
      <c r="F19" s="34">
        <v>78</v>
      </c>
      <c r="G19" s="34">
        <v>92</v>
      </c>
      <c r="H19" s="34">
        <v>97</v>
      </c>
      <c r="I19" s="34">
        <v>81</v>
      </c>
      <c r="J19" s="34">
        <v>91</v>
      </c>
      <c r="K19" s="19">
        <f t="shared" si="0"/>
        <v>523</v>
      </c>
    </row>
    <row r="20" spans="2:11" x14ac:dyDescent="0.4">
      <c r="B20" s="21" t="s">
        <v>30</v>
      </c>
      <c r="C20" s="20" t="s">
        <v>29</v>
      </c>
      <c r="D20" s="33">
        <v>67</v>
      </c>
      <c r="E20" s="34">
        <v>97</v>
      </c>
      <c r="F20" s="34">
        <v>52</v>
      </c>
      <c r="G20" s="34">
        <v>66</v>
      </c>
      <c r="H20" s="34">
        <v>77</v>
      </c>
      <c r="I20" s="34">
        <v>71</v>
      </c>
      <c r="J20" s="34">
        <v>96</v>
      </c>
      <c r="K20" s="19">
        <f t="shared" si="0"/>
        <v>459</v>
      </c>
    </row>
    <row r="21" spans="2:11" x14ac:dyDescent="0.4">
      <c r="B21" s="21" t="s">
        <v>28</v>
      </c>
      <c r="C21" s="20" t="s">
        <v>27</v>
      </c>
      <c r="D21" s="33">
        <v>56</v>
      </c>
      <c r="E21" s="34">
        <v>73</v>
      </c>
      <c r="F21" s="34">
        <v>91</v>
      </c>
      <c r="G21" s="34">
        <v>64</v>
      </c>
      <c r="H21" s="34">
        <v>98</v>
      </c>
      <c r="I21" s="34">
        <v>84</v>
      </c>
      <c r="J21" s="34">
        <v>68</v>
      </c>
      <c r="K21" s="19">
        <f t="shared" si="0"/>
        <v>478</v>
      </c>
    </row>
    <row r="22" spans="2:11" x14ac:dyDescent="0.4">
      <c r="B22" s="21" t="s">
        <v>26</v>
      </c>
      <c r="C22" s="20" t="s">
        <v>26</v>
      </c>
      <c r="D22" s="33">
        <v>66</v>
      </c>
      <c r="E22" s="34">
        <v>94</v>
      </c>
      <c r="F22" s="34">
        <v>88</v>
      </c>
      <c r="G22" s="34">
        <v>63</v>
      </c>
      <c r="H22" s="34">
        <v>100</v>
      </c>
      <c r="I22" s="34">
        <v>54</v>
      </c>
      <c r="J22" s="34">
        <v>77</v>
      </c>
      <c r="K22" s="19">
        <f t="shared" si="0"/>
        <v>476</v>
      </c>
    </row>
  </sheetData>
  <phoneticPr fontId="1" type="noConversion"/>
  <pageMargins left="0.7" right="0.7" top="0.75" bottom="0.75" header="0.3" footer="0.3"/>
  <ignoredErrors>
    <ignoredError sqref="K5:K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카메라 재고 관리 대장 1월</vt:lpstr>
      <vt:lpstr>모든 오류 한번에 제거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lance</cp:lastModifiedBy>
  <dcterms:created xsi:type="dcterms:W3CDTF">2020-07-07T14:02:34Z</dcterms:created>
  <dcterms:modified xsi:type="dcterms:W3CDTF">2023-01-20T12:03:23Z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6bf85060-b765-4784-84b2-621683adc971</vt:lpwstr>
  </property>
</Properties>
</file>