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6\"/>
    </mc:Choice>
  </mc:AlternateContent>
  <xr:revisionPtr revIDLastSave="0" documentId="13_ncr:1_{A3D1FBD0-D1B7-4541-A19B-527C8EAA9459}" xr6:coauthVersionLast="47" xr6:coauthVersionMax="47" xr10:uidLastSave="{00000000-0000-0000-0000-000000000000}"/>
  <bookViews>
    <workbookView xWindow="-108" yWindow="-108" windowWidth="23256" windowHeight="12576" xr2:uid="{0AB4CD3D-78CF-43D9-BA3F-47745F891565}"/>
  </bookViews>
  <sheets>
    <sheet name="추석맞이행사" sheetId="1" r:id="rId1"/>
  </sheets>
  <definedNames>
    <definedName name="_xlnm.Print_Titles" localSheetId="0">추석맞이행사!$2:$4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<sst xmlns="http://schemas.openxmlformats.org/spreadsheetml/2006/main" count="371" uniqueCount="85">
  <si>
    <t>아쿠아 필터</t>
    <phoneticPr fontId="2" type="noConversion"/>
  </si>
  <si>
    <t>필립스</t>
  </si>
  <si>
    <t>이동형 정수기 필터</t>
    <phoneticPr fontId="2" type="noConversion"/>
  </si>
  <si>
    <t>다이슨</t>
  </si>
  <si>
    <t>알칼리 이온수기 AT-010</t>
    <phoneticPr fontId="2" type="noConversion"/>
  </si>
  <si>
    <t>아이닉스</t>
  </si>
  <si>
    <t>듀얼 냉온정수기</t>
    <phoneticPr fontId="2" type="noConversion"/>
  </si>
  <si>
    <t>크리스탈 냉정수기</t>
    <phoneticPr fontId="2" type="noConversion"/>
  </si>
  <si>
    <t>네오네이처</t>
  </si>
  <si>
    <t>알칼리 냉정수기</t>
    <phoneticPr fontId="2" type="noConversion"/>
  </si>
  <si>
    <t>소닉케어</t>
  </si>
  <si>
    <t>이동형 미니정수기</t>
    <phoneticPr fontId="2" type="noConversion"/>
  </si>
  <si>
    <t>모토로라</t>
  </si>
  <si>
    <t>웰빙 미니정수기</t>
    <phoneticPr fontId="2" type="noConversion"/>
  </si>
  <si>
    <t>알칼리 냉온수기</t>
    <phoneticPr fontId="2" type="noConversion"/>
  </si>
  <si>
    <t>그린 1세대 가정용 정수기</t>
    <phoneticPr fontId="2" type="noConversion"/>
  </si>
  <si>
    <t>분유 휴대용 무선포트</t>
    <phoneticPr fontId="2" type="noConversion"/>
  </si>
  <si>
    <t>커피용 무선포트</t>
    <phoneticPr fontId="2" type="noConversion"/>
  </si>
  <si>
    <t>키친 코코 멀티포트</t>
    <phoneticPr fontId="2" type="noConversion"/>
  </si>
  <si>
    <t>삼성전자</t>
  </si>
  <si>
    <t>휴대용 전기주전자</t>
    <phoneticPr fontId="2" type="noConversion"/>
  </si>
  <si>
    <t>생활가전 전기국통</t>
    <phoneticPr fontId="2" type="noConversion"/>
  </si>
  <si>
    <t>전기 이중국통</t>
    <phoneticPr fontId="2" type="noConversion"/>
  </si>
  <si>
    <t>킹스톤 멀티 티포트</t>
    <phoneticPr fontId="2" type="noConversion"/>
  </si>
  <si>
    <t>헬리오스 티포트</t>
    <phoneticPr fontId="2" type="noConversion"/>
  </si>
  <si>
    <t>일렉트릭홈</t>
  </si>
  <si>
    <t>대용량 가정용 티타늄 포트</t>
    <phoneticPr fontId="2" type="noConversion"/>
  </si>
  <si>
    <t>스텐 전기포트</t>
    <phoneticPr fontId="2" type="noConversion"/>
  </si>
  <si>
    <t>HTM</t>
  </si>
  <si>
    <t>제품명</t>
    <phoneticPr fontId="1" type="noConversion"/>
  </si>
  <si>
    <t>제조사</t>
    <phoneticPr fontId="1" type="noConversion"/>
  </si>
  <si>
    <t>단가</t>
    <phoneticPr fontId="1" type="noConversion"/>
  </si>
  <si>
    <t>수량</t>
    <phoneticPr fontId="1" type="noConversion"/>
  </si>
  <si>
    <t>지점</t>
    <phoneticPr fontId="1" type="noConversion"/>
  </si>
  <si>
    <t>강남지점</t>
    <phoneticPr fontId="1" type="noConversion"/>
  </si>
  <si>
    <t>강서지점</t>
    <phoneticPr fontId="1" type="noConversion"/>
  </si>
  <si>
    <t>강북지점</t>
    <phoneticPr fontId="1" type="noConversion"/>
  </si>
  <si>
    <t>강동지점</t>
    <phoneticPr fontId="1" type="noConversion"/>
  </si>
  <si>
    <t>판교지점</t>
    <phoneticPr fontId="1" type="noConversion"/>
  </si>
  <si>
    <t>수원지점</t>
    <phoneticPr fontId="1" type="noConversion"/>
  </si>
  <si>
    <t>금액</t>
    <phoneticPr fontId="1" type="noConversion"/>
  </si>
  <si>
    <t>할인가</t>
    <phoneticPr fontId="1" type="noConversion"/>
  </si>
  <si>
    <t>무료배송</t>
    <phoneticPr fontId="1" type="noConversion"/>
  </si>
  <si>
    <t>O</t>
    <phoneticPr fontId="1" type="noConversion"/>
  </si>
  <si>
    <t>헬로마트 추석맞이 행사 지점별 매출 요약 (21.09.01~21.09.30)</t>
    <phoneticPr fontId="1" type="noConversion"/>
  </si>
  <si>
    <t>강남지점</t>
  </si>
  <si>
    <t>강동지점</t>
  </si>
  <si>
    <t>강북지점</t>
  </si>
  <si>
    <t>강서지점</t>
  </si>
  <si>
    <t>수원지점</t>
  </si>
  <si>
    <t>판교지점</t>
  </si>
  <si>
    <t>총합계</t>
  </si>
  <si>
    <t>합계 : 수량</t>
  </si>
  <si>
    <t>HTM 요약</t>
  </si>
  <si>
    <t>네오네이처 요약</t>
  </si>
  <si>
    <t>다이슨 요약</t>
  </si>
  <si>
    <t>모토로라 요약</t>
  </si>
  <si>
    <t>삼성전자 요약</t>
  </si>
  <si>
    <t>소닉케어 요약</t>
  </si>
  <si>
    <t>아이닉스 요약</t>
  </si>
  <si>
    <t>일렉트릭홈 요약</t>
  </si>
  <si>
    <t>필립스 요약</t>
  </si>
  <si>
    <t>스텐 전기포트</t>
  </si>
  <si>
    <t>그린 1세대 가정용 정수기</t>
  </si>
  <si>
    <t>대용량 가정용 티타늄 포트</t>
  </si>
  <si>
    <t>전기 이중국통</t>
  </si>
  <si>
    <t>크리스탈 냉정수기</t>
  </si>
  <si>
    <t>분유 휴대용 무선포트</t>
  </si>
  <si>
    <t>이동형 정수기 필터</t>
  </si>
  <si>
    <t>휴대용 전기주전자</t>
  </si>
  <si>
    <t>이동형 미니정수기</t>
  </si>
  <si>
    <t>키친 코코 멀티포트</t>
  </si>
  <si>
    <t>알칼리 냉정수기</t>
  </si>
  <si>
    <t>웰빙 미니정수기</t>
  </si>
  <si>
    <t>킹스톤 멀티 티포트</t>
  </si>
  <si>
    <t>듀얼 냉온정수기</t>
  </si>
  <si>
    <t>생활가전 전기국통</t>
  </si>
  <si>
    <t>알칼리 이온수기 AT-010</t>
  </si>
  <si>
    <t>헬리오스 티포트</t>
  </si>
  <si>
    <t>아쿠아 필터</t>
  </si>
  <si>
    <t>알칼리 냉온수기</t>
  </si>
  <si>
    <t>커피용 무선포트</t>
  </si>
  <si>
    <t>지점</t>
  </si>
  <si>
    <t>제조사</t>
  </si>
  <si>
    <t>제품명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</si>
</sst>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2" xfId="0" applyFont="1" applyFill="1" applyBorder="1">
      <alignment vertical="center"/>
    </xf>
    <xf numFmtId="3" fontId="4" fillId="2" borderId="2" xfId="0" applyNumberFormat="1" applyFont="1" applyFill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</cellXfs>
  <cellStyles count="1">
    <cellStyle name="표준" xfId="0" builtinId="0"/>
  </cellStyles>
  <dxfs count="34"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2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ce" refreshedDate="44954.687935300928" createdVersion="8" refreshedVersion="8" minRefreshableVersion="3" recordCount="88" xr:uid="{D69EF511-DEE3-4C03-B0D5-9C87FAF7AACC}">
  <cacheSource type="worksheet">
    <worksheetSource ref="B4:I92" sheet="추석맞이행사"/>
  </cacheSource>
  <cacheFields count="8">
    <cacheField name="지점" numFmtId="0">
      <sharedItems count="6">
        <s v="강남지점"/>
        <s v="강서지점"/>
        <s v="강북지점"/>
        <s v="강동지점"/>
        <s v="판교지점"/>
        <s v="수원지점"/>
      </sharedItems>
    </cacheField>
    <cacheField name="제품명" numFmtId="0">
      <sharedItems count="20">
        <s v="아쿠아 필터"/>
        <s v="이동형 정수기 필터"/>
        <s v="알칼리 이온수기 AT-010"/>
        <s v="듀얼 냉온정수기"/>
        <s v="웰빙 미니정수기"/>
        <s v="알칼리 냉온수기"/>
        <s v="그린 1세대 가정용 정수기"/>
        <s v="분유 휴대용 무선포트"/>
        <s v="커피용 무선포트"/>
        <s v="키친 코코 멀티포트"/>
        <s v="휴대용 전기주전자"/>
        <s v="생활가전 전기국통"/>
        <s v="전기 이중국통"/>
        <s v="킹스톤 멀티 티포트"/>
        <s v="헬리오스 티포트"/>
        <s v="대용량 가정용 티타늄 포트"/>
        <s v="스텐 전기포트"/>
        <s v="크리스탈 냉정수기"/>
        <s v="알칼리 냉정수기"/>
        <s v="이동형 미니정수기"/>
      </sharedItems>
    </cacheField>
    <cacheField name="제조사" numFmtId="0">
      <sharedItems count="9">
        <s v="필립스"/>
        <s v="다이슨"/>
        <s v="아이닉스"/>
        <s v="소닉케어"/>
        <s v="네오네이처"/>
        <s v="삼성전자"/>
        <s v="일렉트릭홈"/>
        <s v="HTM"/>
        <s v="모토로라"/>
      </sharedItems>
    </cacheField>
    <cacheField name="단가" numFmtId="3">
      <sharedItems containsSemiMixedTypes="0" containsString="0" containsNumber="1" containsInteger="1" minValue="149520" maxValue="728000"/>
    </cacheField>
    <cacheField name="할인가" numFmtId="3">
      <sharedItems containsSemiMixedTypes="0" containsString="0" containsNumber="1" containsInteger="1" minValue="119620" maxValue="691600"/>
    </cacheField>
    <cacheField name="수량" numFmtId="3">
      <sharedItems containsSemiMixedTypes="0" containsString="0" containsNumber="1" containsInteger="1" minValue="5" maxValue="48"/>
    </cacheField>
    <cacheField name="금액" numFmtId="3">
      <sharedItems containsSemiMixedTypes="0" containsString="0" containsNumber="1" containsInteger="1" minValue="1049900" maxValue="30019840"/>
    </cacheField>
    <cacheField name="무료배송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n v="164700"/>
    <n v="161410"/>
    <n v="35"/>
    <n v="5649350"/>
    <s v="O"/>
  </r>
  <r>
    <x v="0"/>
    <x v="1"/>
    <x v="1"/>
    <n v="194040"/>
    <n v="170760"/>
    <n v="45"/>
    <n v="7684200"/>
    <s v="O"/>
  </r>
  <r>
    <x v="0"/>
    <x v="2"/>
    <x v="2"/>
    <n v="270000"/>
    <n v="267300"/>
    <n v="33"/>
    <n v="8820900"/>
    <m/>
  </r>
  <r>
    <x v="0"/>
    <x v="3"/>
    <x v="2"/>
    <n v="331800"/>
    <n v="291980"/>
    <n v="17"/>
    <n v="4963660"/>
    <m/>
  </r>
  <r>
    <x v="0"/>
    <x v="4"/>
    <x v="3"/>
    <n v="270000"/>
    <n v="256500"/>
    <n v="9"/>
    <n v="2308500"/>
    <m/>
  </r>
  <r>
    <x v="0"/>
    <x v="5"/>
    <x v="0"/>
    <n v="149520"/>
    <n v="119620"/>
    <n v="47"/>
    <n v="5622140"/>
    <s v="O"/>
  </r>
  <r>
    <x v="0"/>
    <x v="6"/>
    <x v="4"/>
    <n v="228240"/>
    <n v="209980"/>
    <n v="5"/>
    <n v="1049900"/>
    <s v="O"/>
  </r>
  <r>
    <x v="0"/>
    <x v="7"/>
    <x v="1"/>
    <n v="366000"/>
    <n v="303780"/>
    <n v="34"/>
    <n v="10328520"/>
    <m/>
  </r>
  <r>
    <x v="0"/>
    <x v="8"/>
    <x v="0"/>
    <n v="391800"/>
    <n v="321280"/>
    <n v="30"/>
    <n v="9638400"/>
    <m/>
  </r>
  <r>
    <x v="0"/>
    <x v="9"/>
    <x v="5"/>
    <n v="220000"/>
    <n v="191400"/>
    <n v="17"/>
    <n v="3253800"/>
    <s v="O"/>
  </r>
  <r>
    <x v="0"/>
    <x v="10"/>
    <x v="1"/>
    <n v="277650"/>
    <n v="258210"/>
    <n v="33"/>
    <n v="8520930"/>
    <s v="O"/>
  </r>
  <r>
    <x v="0"/>
    <x v="11"/>
    <x v="2"/>
    <n v="726600"/>
    <n v="595810"/>
    <n v="15"/>
    <n v="8937150"/>
    <s v="O"/>
  </r>
  <r>
    <x v="0"/>
    <x v="12"/>
    <x v="4"/>
    <n v="418800"/>
    <n v="414610"/>
    <n v="29"/>
    <n v="12023690"/>
    <m/>
  </r>
  <r>
    <x v="0"/>
    <x v="13"/>
    <x v="3"/>
    <n v="190200"/>
    <n v="152160"/>
    <n v="15"/>
    <n v="2282400"/>
    <m/>
  </r>
  <r>
    <x v="0"/>
    <x v="14"/>
    <x v="6"/>
    <n v="728000"/>
    <n v="640640"/>
    <n v="27"/>
    <n v="17297280"/>
    <s v="O"/>
  </r>
  <r>
    <x v="0"/>
    <x v="15"/>
    <x v="4"/>
    <n v="169500"/>
    <n v="164420"/>
    <n v="42"/>
    <n v="6905640"/>
    <m/>
  </r>
  <r>
    <x v="0"/>
    <x v="16"/>
    <x v="7"/>
    <n v="236400"/>
    <n v="196210"/>
    <n v="19"/>
    <n v="3727990"/>
    <s v="O"/>
  </r>
  <r>
    <x v="1"/>
    <x v="0"/>
    <x v="0"/>
    <n v="164700"/>
    <n v="153170"/>
    <n v="38"/>
    <n v="5820460"/>
    <s v="O"/>
  </r>
  <r>
    <x v="1"/>
    <x v="1"/>
    <x v="1"/>
    <n v="194040"/>
    <n v="188220"/>
    <n v="37"/>
    <n v="6964140"/>
    <s v="O"/>
  </r>
  <r>
    <x v="1"/>
    <x v="2"/>
    <x v="2"/>
    <n v="270000"/>
    <n v="251100"/>
    <n v="44"/>
    <n v="11048400"/>
    <m/>
  </r>
  <r>
    <x v="1"/>
    <x v="3"/>
    <x v="2"/>
    <n v="331800"/>
    <n v="301940"/>
    <n v="19"/>
    <n v="5736860"/>
    <m/>
  </r>
  <r>
    <x v="1"/>
    <x v="17"/>
    <x v="4"/>
    <n v="694260"/>
    <n v="569290"/>
    <n v="13"/>
    <n v="7400770"/>
    <s v="O"/>
  </r>
  <r>
    <x v="1"/>
    <x v="18"/>
    <x v="3"/>
    <n v="270000"/>
    <n v="232200"/>
    <n v="10"/>
    <n v="2322000"/>
    <s v="O"/>
  </r>
  <r>
    <x v="1"/>
    <x v="19"/>
    <x v="8"/>
    <n v="164700"/>
    <n v="163050"/>
    <n v="24"/>
    <n v="3913200"/>
    <m/>
  </r>
  <r>
    <x v="1"/>
    <x v="4"/>
    <x v="3"/>
    <n v="270000"/>
    <n v="226800"/>
    <n v="30"/>
    <n v="6804000"/>
    <m/>
  </r>
  <r>
    <x v="1"/>
    <x v="5"/>
    <x v="0"/>
    <n v="149520"/>
    <n v="148020"/>
    <n v="28"/>
    <n v="4144560"/>
    <s v="O"/>
  </r>
  <r>
    <x v="1"/>
    <x v="6"/>
    <x v="4"/>
    <n v="228240"/>
    <n v="219110"/>
    <n v="17"/>
    <n v="3724870"/>
    <s v="O"/>
  </r>
  <r>
    <x v="1"/>
    <x v="7"/>
    <x v="1"/>
    <n v="366000"/>
    <n v="318420"/>
    <n v="9"/>
    <n v="2865780"/>
    <m/>
  </r>
  <r>
    <x v="1"/>
    <x v="8"/>
    <x v="0"/>
    <n v="391800"/>
    <n v="391800"/>
    <n v="34"/>
    <n v="13321200"/>
    <m/>
  </r>
  <r>
    <x v="1"/>
    <x v="9"/>
    <x v="5"/>
    <n v="220000"/>
    <n v="209000"/>
    <n v="25"/>
    <n v="5225000"/>
    <s v="O"/>
  </r>
  <r>
    <x v="1"/>
    <x v="10"/>
    <x v="1"/>
    <n v="277650"/>
    <n v="247110"/>
    <n v="16"/>
    <n v="3953760"/>
    <s v="O"/>
  </r>
  <r>
    <x v="1"/>
    <x v="11"/>
    <x v="2"/>
    <n v="726600"/>
    <n v="675740"/>
    <n v="5"/>
    <n v="3378700"/>
    <s v="O"/>
  </r>
  <r>
    <x v="1"/>
    <x v="12"/>
    <x v="4"/>
    <n v="418800"/>
    <n v="393670"/>
    <n v="48"/>
    <n v="18896160"/>
    <m/>
  </r>
  <r>
    <x v="1"/>
    <x v="13"/>
    <x v="3"/>
    <n v="190200"/>
    <n v="174980"/>
    <n v="16"/>
    <n v="2799680"/>
    <m/>
  </r>
  <r>
    <x v="1"/>
    <x v="14"/>
    <x v="6"/>
    <n v="728000"/>
    <n v="618800"/>
    <n v="28"/>
    <n v="17326400"/>
    <s v="O"/>
  </r>
  <r>
    <x v="1"/>
    <x v="15"/>
    <x v="4"/>
    <n v="169500"/>
    <n v="169500"/>
    <n v="17"/>
    <n v="2881500"/>
    <m/>
  </r>
  <r>
    <x v="1"/>
    <x v="16"/>
    <x v="7"/>
    <n v="236400"/>
    <n v="205670"/>
    <n v="39"/>
    <n v="8021130"/>
    <s v="O"/>
  </r>
  <r>
    <x v="2"/>
    <x v="0"/>
    <x v="0"/>
    <n v="164700"/>
    <n v="156470"/>
    <n v="21"/>
    <n v="3285870"/>
    <s v="O"/>
  </r>
  <r>
    <x v="2"/>
    <x v="1"/>
    <x v="1"/>
    <n v="194040"/>
    <n v="164930"/>
    <n v="41"/>
    <n v="6762130"/>
    <s v="O"/>
  </r>
  <r>
    <x v="2"/>
    <x v="2"/>
    <x v="2"/>
    <n v="270000"/>
    <n v="221400"/>
    <n v="17"/>
    <n v="3763800"/>
    <m/>
  </r>
  <r>
    <x v="2"/>
    <x v="6"/>
    <x v="4"/>
    <n v="228240"/>
    <n v="194000"/>
    <n v="24"/>
    <n v="4656000"/>
    <s v="O"/>
  </r>
  <r>
    <x v="2"/>
    <x v="7"/>
    <x v="1"/>
    <n v="366000"/>
    <n v="307440"/>
    <n v="45"/>
    <n v="13834800"/>
    <m/>
  </r>
  <r>
    <x v="2"/>
    <x v="8"/>
    <x v="0"/>
    <n v="391800"/>
    <n v="372210"/>
    <n v="6"/>
    <n v="2233260"/>
    <m/>
  </r>
  <r>
    <x v="2"/>
    <x v="9"/>
    <x v="5"/>
    <n v="220000"/>
    <n v="195800"/>
    <n v="18"/>
    <n v="3524400"/>
    <s v="O"/>
  </r>
  <r>
    <x v="2"/>
    <x v="10"/>
    <x v="1"/>
    <n v="277650"/>
    <n v="272100"/>
    <n v="12"/>
    <n v="3265200"/>
    <s v="O"/>
  </r>
  <r>
    <x v="2"/>
    <x v="11"/>
    <x v="2"/>
    <n v="726600"/>
    <n v="610340"/>
    <n v="16"/>
    <n v="9765440"/>
    <s v="O"/>
  </r>
  <r>
    <x v="2"/>
    <x v="12"/>
    <x v="4"/>
    <n v="418800"/>
    <n v="389480"/>
    <n v="9"/>
    <n v="3505320"/>
    <m/>
  </r>
  <r>
    <x v="2"/>
    <x v="13"/>
    <x v="3"/>
    <n v="190200"/>
    <n v="173080"/>
    <n v="42"/>
    <n v="7269360"/>
    <m/>
  </r>
  <r>
    <x v="2"/>
    <x v="14"/>
    <x v="6"/>
    <n v="728000"/>
    <n v="691600"/>
    <n v="40"/>
    <n v="27664000"/>
    <s v="O"/>
  </r>
  <r>
    <x v="2"/>
    <x v="15"/>
    <x v="4"/>
    <n v="169500"/>
    <n v="152550"/>
    <n v="26"/>
    <n v="3966300"/>
    <m/>
  </r>
  <r>
    <x v="2"/>
    <x v="16"/>
    <x v="7"/>
    <n v="236400"/>
    <n v="200940"/>
    <n v="19"/>
    <n v="3817860"/>
    <s v="O"/>
  </r>
  <r>
    <x v="3"/>
    <x v="0"/>
    <x v="0"/>
    <n v="164700"/>
    <n v="141640"/>
    <n v="24"/>
    <n v="3399360"/>
    <s v="O"/>
  </r>
  <r>
    <x v="3"/>
    <x v="1"/>
    <x v="1"/>
    <n v="194040"/>
    <n v="178520"/>
    <n v="27"/>
    <n v="4820040"/>
    <s v="O"/>
  </r>
  <r>
    <x v="3"/>
    <x v="3"/>
    <x v="2"/>
    <n v="331800"/>
    <n v="285350"/>
    <n v="25"/>
    <n v="7133750"/>
    <m/>
  </r>
  <r>
    <x v="3"/>
    <x v="17"/>
    <x v="4"/>
    <n v="694260"/>
    <n v="569290"/>
    <n v="14"/>
    <n v="7970060"/>
    <s v="O"/>
  </r>
  <r>
    <x v="3"/>
    <x v="18"/>
    <x v="3"/>
    <n v="270000"/>
    <n v="240300"/>
    <n v="17"/>
    <n v="4085100"/>
    <s v="O"/>
  </r>
  <r>
    <x v="3"/>
    <x v="4"/>
    <x v="3"/>
    <n v="270000"/>
    <n v="226800"/>
    <n v="18"/>
    <n v="4082400"/>
    <m/>
  </r>
  <r>
    <x v="3"/>
    <x v="5"/>
    <x v="0"/>
    <n v="149520"/>
    <n v="127090"/>
    <n v="44"/>
    <n v="5591960"/>
    <s v="O"/>
  </r>
  <r>
    <x v="3"/>
    <x v="7"/>
    <x v="1"/>
    <n v="366000"/>
    <n v="314760"/>
    <n v="37"/>
    <n v="11646120"/>
    <m/>
  </r>
  <r>
    <x v="3"/>
    <x v="9"/>
    <x v="5"/>
    <n v="220000"/>
    <n v="191400"/>
    <n v="32"/>
    <n v="6124800"/>
    <s v="O"/>
  </r>
  <r>
    <x v="3"/>
    <x v="11"/>
    <x v="2"/>
    <n v="726600"/>
    <n v="639410"/>
    <n v="43"/>
    <n v="27494630"/>
    <s v="O"/>
  </r>
  <r>
    <x v="3"/>
    <x v="12"/>
    <x v="4"/>
    <n v="418800"/>
    <n v="406240"/>
    <n v="24"/>
    <n v="9749760"/>
    <m/>
  </r>
  <r>
    <x v="3"/>
    <x v="13"/>
    <x v="3"/>
    <n v="190200"/>
    <n v="188300"/>
    <n v="30"/>
    <n v="5649000"/>
    <m/>
  </r>
  <r>
    <x v="3"/>
    <x v="14"/>
    <x v="6"/>
    <n v="728000"/>
    <n v="604240"/>
    <n v="29"/>
    <n v="17522960"/>
    <s v="O"/>
  </r>
  <r>
    <x v="3"/>
    <x v="15"/>
    <x v="4"/>
    <n v="169500"/>
    <n v="135600"/>
    <n v="22"/>
    <n v="2983200"/>
    <m/>
  </r>
  <r>
    <x v="3"/>
    <x v="16"/>
    <x v="7"/>
    <n v="236400"/>
    <n v="226940"/>
    <n v="10"/>
    <n v="2269400"/>
    <s v="O"/>
  </r>
  <r>
    <x v="4"/>
    <x v="0"/>
    <x v="0"/>
    <n v="164700"/>
    <n v="136700"/>
    <n v="35"/>
    <n v="4784500"/>
    <s v="O"/>
  </r>
  <r>
    <x v="4"/>
    <x v="1"/>
    <x v="1"/>
    <n v="194040"/>
    <n v="166870"/>
    <n v="7"/>
    <n v="1168090"/>
    <s v="O"/>
  </r>
  <r>
    <x v="4"/>
    <x v="2"/>
    <x v="2"/>
    <n v="270000"/>
    <n v="245700"/>
    <n v="13"/>
    <n v="3194100"/>
    <m/>
  </r>
  <r>
    <x v="4"/>
    <x v="17"/>
    <x v="4"/>
    <n v="694260"/>
    <n v="638720"/>
    <n v="47"/>
    <n v="30019840"/>
    <s v="O"/>
  </r>
  <r>
    <x v="4"/>
    <x v="18"/>
    <x v="3"/>
    <n v="270000"/>
    <n v="240300"/>
    <n v="20"/>
    <n v="4806000"/>
    <s v="O"/>
  </r>
  <r>
    <x v="4"/>
    <x v="6"/>
    <x v="4"/>
    <n v="228240"/>
    <n v="182590"/>
    <n v="9"/>
    <n v="1643310"/>
    <s v="O"/>
  </r>
  <r>
    <x v="4"/>
    <x v="7"/>
    <x v="1"/>
    <n v="366000"/>
    <n v="292800"/>
    <n v="48"/>
    <n v="14054400"/>
    <m/>
  </r>
  <r>
    <x v="4"/>
    <x v="8"/>
    <x v="0"/>
    <n v="391800"/>
    <n v="348700"/>
    <n v="12"/>
    <n v="4184400"/>
    <m/>
  </r>
  <r>
    <x v="4"/>
    <x v="12"/>
    <x v="4"/>
    <n v="418800"/>
    <n v="410420"/>
    <n v="32"/>
    <n v="13133440"/>
    <m/>
  </r>
  <r>
    <x v="4"/>
    <x v="13"/>
    <x v="3"/>
    <n v="190200"/>
    <n v="174980"/>
    <n v="9"/>
    <n v="1574820"/>
    <m/>
  </r>
  <r>
    <x v="4"/>
    <x v="14"/>
    <x v="6"/>
    <n v="728000"/>
    <n v="618800"/>
    <n v="33"/>
    <n v="20420400"/>
    <s v="O"/>
  </r>
  <r>
    <x v="4"/>
    <x v="15"/>
    <x v="4"/>
    <n v="169500"/>
    <n v="152550"/>
    <n v="38"/>
    <n v="5796900"/>
    <m/>
  </r>
  <r>
    <x v="5"/>
    <x v="0"/>
    <x v="0"/>
    <n v="164700"/>
    <n v="153170"/>
    <n v="20"/>
    <n v="3063400"/>
    <s v="O"/>
  </r>
  <r>
    <x v="5"/>
    <x v="1"/>
    <x v="1"/>
    <n v="194040"/>
    <n v="164930"/>
    <n v="40"/>
    <n v="6597200"/>
    <s v="O"/>
  </r>
  <r>
    <x v="5"/>
    <x v="2"/>
    <x v="2"/>
    <n v="270000"/>
    <n v="218700"/>
    <n v="7"/>
    <n v="1530900"/>
    <m/>
  </r>
  <r>
    <x v="5"/>
    <x v="19"/>
    <x v="8"/>
    <n v="164700"/>
    <n v="148230"/>
    <n v="39"/>
    <n v="5780970"/>
    <m/>
  </r>
  <r>
    <x v="5"/>
    <x v="4"/>
    <x v="3"/>
    <n v="270000"/>
    <n v="270000"/>
    <n v="40"/>
    <n v="10800000"/>
    <m/>
  </r>
  <r>
    <x v="5"/>
    <x v="5"/>
    <x v="0"/>
    <n v="149520"/>
    <n v="131580"/>
    <n v="14"/>
    <n v="1842120"/>
    <s v="O"/>
  </r>
  <r>
    <x v="5"/>
    <x v="9"/>
    <x v="5"/>
    <n v="220000"/>
    <n v="182600"/>
    <n v="24"/>
    <n v="4382400"/>
    <s v="O"/>
  </r>
  <r>
    <x v="5"/>
    <x v="10"/>
    <x v="1"/>
    <n v="277650"/>
    <n v="249890"/>
    <n v="38"/>
    <n v="9495820"/>
    <s v="O"/>
  </r>
  <r>
    <x v="5"/>
    <x v="12"/>
    <x v="4"/>
    <n v="418800"/>
    <n v="368540"/>
    <n v="9"/>
    <n v="3316860"/>
    <m/>
  </r>
  <r>
    <x v="5"/>
    <x v="13"/>
    <x v="3"/>
    <n v="190200"/>
    <n v="188300"/>
    <n v="40"/>
    <n v="7532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AA99C6-E58B-462E-BB41-209AAEF1C4D9}" name="피벗 테이블1" cacheId="4" applyNumberFormats="0" applyBorderFormats="0" applyFontFormats="0" applyPatternFormats="0" applyAlignmentFormats="0" applyWidthHeightFormats="1" dataCaption="값" updatedVersion="8" minRefreshableVersion="3" showDrill="0" itemPrintTitles="1" createdVersion="8" indent="0" compact="0" compactData="0" multipleFieldFilters="0">
  <location ref="K4:S35" firstHeaderRow="1" firstDataRow="2" firstDataCol="2"/>
  <pivotFields count="8">
    <pivotField axis="axisCol" compact="0" outline="0" showAll="0">
      <items count="7">
        <item x="0"/>
        <item x="3"/>
        <item x="2"/>
        <item x="1"/>
        <item x="5"/>
        <item x="4"/>
        <item t="default"/>
      </items>
    </pivotField>
    <pivotField axis="axisRow" compact="0" outline="0" showAll="0">
      <items count="21">
        <item x="6"/>
        <item x="15"/>
        <item x="3"/>
        <item x="7"/>
        <item x="11"/>
        <item x="16"/>
        <item x="0"/>
        <item x="5"/>
        <item x="18"/>
        <item x="2"/>
        <item x="4"/>
        <item x="19"/>
        <item x="1"/>
        <item x="12"/>
        <item x="8"/>
        <item x="17"/>
        <item x="9"/>
        <item x="13"/>
        <item x="14"/>
        <item x="10"/>
        <item t="default"/>
      </items>
    </pivotField>
    <pivotField axis="axisRow" compact="0" outline="0" showAll="0">
      <items count="10">
        <item x="7"/>
        <item x="4"/>
        <item x="1"/>
        <item x="8"/>
        <item x="5"/>
        <item x="3"/>
        <item x="2"/>
        <item x="6"/>
        <item x="0"/>
        <item t="default"/>
      </items>
    </pivotField>
    <pivotField compact="0" numFmtId="3" outline="0" showAll="0"/>
    <pivotField compact="0" numFmtId="3" outline="0" showAll="0"/>
    <pivotField dataField="1" compact="0" numFmtId="3" outline="0" showAll="0"/>
    <pivotField compact="0" numFmtId="3" outline="0" showAll="0"/>
    <pivotField compact="0" outline="0" showAll="0"/>
  </pivotFields>
  <rowFields count="2">
    <field x="2"/>
    <field x="1"/>
  </rowFields>
  <rowItems count="30">
    <i>
      <x/>
      <x v="5"/>
    </i>
    <i t="default">
      <x/>
    </i>
    <i>
      <x v="1"/>
      <x/>
    </i>
    <i r="1">
      <x v="1"/>
    </i>
    <i r="1">
      <x v="13"/>
    </i>
    <i r="1">
      <x v="15"/>
    </i>
    <i t="default">
      <x v="1"/>
    </i>
    <i>
      <x v="2"/>
      <x v="3"/>
    </i>
    <i r="1">
      <x v="12"/>
    </i>
    <i r="1">
      <x v="19"/>
    </i>
    <i t="default">
      <x v="2"/>
    </i>
    <i>
      <x v="3"/>
      <x v="11"/>
    </i>
    <i t="default">
      <x v="3"/>
    </i>
    <i>
      <x v="4"/>
      <x v="16"/>
    </i>
    <i t="default">
      <x v="4"/>
    </i>
    <i>
      <x v="5"/>
      <x v="8"/>
    </i>
    <i r="1">
      <x v="10"/>
    </i>
    <i r="1">
      <x v="17"/>
    </i>
    <i t="default">
      <x v="5"/>
    </i>
    <i>
      <x v="6"/>
      <x v="2"/>
    </i>
    <i r="1">
      <x v="4"/>
    </i>
    <i r="1">
      <x v="9"/>
    </i>
    <i t="default">
      <x v="6"/>
    </i>
    <i>
      <x v="7"/>
      <x v="18"/>
    </i>
    <i t="default">
      <x v="7"/>
    </i>
    <i>
      <x v="8"/>
      <x v="6"/>
    </i>
    <i r="1">
      <x v="7"/>
    </i>
    <i r="1">
      <x v="14"/>
    </i>
    <i t="default">
      <x v="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수량" fld="5" baseField="0" baseItem="0"/>
  </dataFields>
  <formats count="3">
    <format dxfId="33">
      <pivotArea dataOnly="0" labelOnly="1" outline="0" fieldPosition="0">
        <references count="1">
          <reference field="2" count="0"/>
        </references>
      </pivotArea>
    </format>
    <format dxfId="32">
      <pivotArea dataOnly="0" labelOnly="1" outline="0" fieldPosition="0">
        <references count="1">
          <reference field="2" count="0"/>
        </references>
      </pivotArea>
    </format>
    <format dxfId="30">
      <pivotArea dataOnly="0" outline="0" fieldPosition="0">
        <references count="1">
          <reference field="2" count="0" defaultSubtotal="1"/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690-1145-4628-B999-3C79AD84C861}">
  <sheetPr>
    <pageSetUpPr fitToPage="1"/>
  </sheetPr>
  <dimension ref="B1:S92"/>
  <sheetViews>
    <sheetView tabSelected="1" topLeftCell="C3" zoomScale="85" zoomScaleNormal="85" workbookViewId="0">
      <selection activeCell="J10" sqref="J10"/>
    </sheetView>
  </sheetViews>
  <sheetFormatPr defaultRowHeight="17.399999999999999" x14ac:dyDescent="0.4"/>
  <cols>
    <col min="1" max="1" width="3.19921875" customWidth="1"/>
    <col min="2" max="2" width="12.59765625" style="5" customWidth="1"/>
    <col min="3" max="3" width="27.3984375" style="5" customWidth="1"/>
    <col min="4" max="4" width="15.296875" customWidth="1"/>
    <col min="5" max="7" width="11.8984375" customWidth="1"/>
    <col min="8" max="8" width="12" style="6" customWidth="1"/>
    <col min="9" max="9" width="10.59765625" style="5" customWidth="1"/>
    <col min="11" max="11" width="30.09765625" bestFit="1" customWidth="1"/>
    <col min="12" max="12" width="25.69921875" bestFit="1" customWidth="1"/>
    <col min="13" max="18" width="9.19921875" bestFit="1" customWidth="1"/>
    <col min="19" max="19" width="7.296875" bestFit="1" customWidth="1"/>
    <col min="20" max="20" width="16" bestFit="1" customWidth="1"/>
    <col min="21" max="21" width="23.69921875" bestFit="1" customWidth="1"/>
    <col min="22" max="22" width="16" bestFit="1" customWidth="1"/>
    <col min="23" max="23" width="18.09765625" bestFit="1" customWidth="1"/>
    <col min="24" max="24" width="18.796875" bestFit="1" customWidth="1"/>
    <col min="25" max="25" width="13.8984375" bestFit="1" customWidth="1"/>
    <col min="26" max="26" width="16" bestFit="1" customWidth="1"/>
    <col min="27" max="27" width="18.09765625" bestFit="1" customWidth="1"/>
    <col min="28" max="29" width="18.796875" bestFit="1" customWidth="1"/>
    <col min="30" max="30" width="16" bestFit="1" customWidth="1"/>
    <col min="31" max="31" width="18.09765625" bestFit="1" customWidth="1"/>
    <col min="32" max="32" width="7.296875" bestFit="1" customWidth="1"/>
    <col min="33" max="33" width="23.69921875" bestFit="1" customWidth="1"/>
    <col min="34" max="34" width="13.8984375" bestFit="1" customWidth="1"/>
    <col min="35" max="36" width="16" bestFit="1" customWidth="1"/>
    <col min="37" max="37" width="11.8984375" bestFit="1" customWidth="1"/>
    <col min="38" max="39" width="16" bestFit="1" customWidth="1"/>
    <col min="40" max="40" width="11.8984375" bestFit="1" customWidth="1"/>
    <col min="41" max="41" width="7.296875" bestFit="1" customWidth="1"/>
  </cols>
  <sheetData>
    <row r="1" spans="2:19" ht="9.6" customHeight="1" thickBot="1" x14ac:dyDescent="0.45"/>
    <row r="2" spans="2:19" ht="33.6" customHeight="1" thickBot="1" x14ac:dyDescent="0.45">
      <c r="B2" s="9" t="s">
        <v>44</v>
      </c>
      <c r="C2" s="9"/>
      <c r="D2" s="9"/>
      <c r="E2" s="9"/>
      <c r="F2" s="9"/>
      <c r="G2" s="9"/>
      <c r="H2" s="9"/>
      <c r="I2" s="9"/>
    </row>
    <row r="3" spans="2:19" ht="9.6" customHeight="1" x14ac:dyDescent="0.4"/>
    <row r="4" spans="2:19" x14ac:dyDescent="0.4">
      <c r="B4" s="1" t="s">
        <v>33</v>
      </c>
      <c r="C4" s="1" t="s">
        <v>29</v>
      </c>
      <c r="D4" s="1" t="s">
        <v>30</v>
      </c>
      <c r="E4" s="2" t="s">
        <v>31</v>
      </c>
      <c r="F4" s="2" t="s">
        <v>41</v>
      </c>
      <c r="G4" s="2" t="s">
        <v>32</v>
      </c>
      <c r="H4" s="2" t="s">
        <v>40</v>
      </c>
      <c r="I4" s="7" t="s">
        <v>42</v>
      </c>
      <c r="K4" s="10" t="s">
        <v>52</v>
      </c>
      <c r="M4" s="10" t="s">
        <v>82</v>
      </c>
    </row>
    <row r="5" spans="2:19" x14ac:dyDescent="0.4">
      <c r="B5" s="3" t="s">
        <v>34</v>
      </c>
      <c r="C5" s="3" t="s">
        <v>0</v>
      </c>
      <c r="D5" s="3" t="s">
        <v>1</v>
      </c>
      <c r="E5" s="4">
        <v>164700</v>
      </c>
      <c r="F5" s="4">
        <v>161410</v>
      </c>
      <c r="G5" s="4">
        <v>35</v>
      </c>
      <c r="H5" s="4">
        <f>F5*G5</f>
        <v>5649350</v>
      </c>
      <c r="I5" s="8" t="s">
        <v>43</v>
      </c>
      <c r="K5" s="10" t="s">
        <v>83</v>
      </c>
      <c r="L5" s="10" t="s">
        <v>84</v>
      </c>
      <c r="M5" t="s">
        <v>45</v>
      </c>
      <c r="N5" t="s">
        <v>46</v>
      </c>
      <c r="O5" t="s">
        <v>47</v>
      </c>
      <c r="P5" t="s">
        <v>48</v>
      </c>
      <c r="Q5" t="s">
        <v>49</v>
      </c>
      <c r="R5" t="s">
        <v>50</v>
      </c>
      <c r="S5" t="s">
        <v>51</v>
      </c>
    </row>
    <row r="6" spans="2:19" x14ac:dyDescent="0.4">
      <c r="B6" s="3" t="s">
        <v>34</v>
      </c>
      <c r="C6" s="3" t="s">
        <v>2</v>
      </c>
      <c r="D6" s="3" t="s">
        <v>3</v>
      </c>
      <c r="E6" s="4">
        <v>194040</v>
      </c>
      <c r="F6" s="4">
        <v>170760</v>
      </c>
      <c r="G6" s="4">
        <v>45</v>
      </c>
      <c r="H6" s="4">
        <f t="shared" ref="H6:H59" si="0">F6*G6</f>
        <v>7684200</v>
      </c>
      <c r="I6" s="8" t="s">
        <v>43</v>
      </c>
      <c r="K6" s="12" t="s">
        <v>28</v>
      </c>
      <c r="L6" t="s">
        <v>62</v>
      </c>
      <c r="M6" s="11">
        <v>19</v>
      </c>
      <c r="N6" s="11">
        <v>10</v>
      </c>
      <c r="O6" s="11">
        <v>19</v>
      </c>
      <c r="P6" s="11">
        <v>39</v>
      </c>
      <c r="Q6" s="11"/>
      <c r="R6" s="11"/>
      <c r="S6" s="11">
        <v>87</v>
      </c>
    </row>
    <row r="7" spans="2:19" x14ac:dyDescent="0.4">
      <c r="B7" s="3" t="s">
        <v>34</v>
      </c>
      <c r="C7" s="3" t="s">
        <v>4</v>
      </c>
      <c r="D7" s="3" t="s">
        <v>5</v>
      </c>
      <c r="E7" s="4">
        <v>270000</v>
      </c>
      <c r="F7" s="4">
        <v>267300</v>
      </c>
      <c r="G7" s="4">
        <v>33</v>
      </c>
      <c r="H7" s="4">
        <f t="shared" si="0"/>
        <v>8820900</v>
      </c>
      <c r="I7" s="8"/>
      <c r="K7" s="12" t="s">
        <v>53</v>
      </c>
      <c r="L7" s="12"/>
      <c r="M7" s="13">
        <v>19</v>
      </c>
      <c r="N7" s="13">
        <v>10</v>
      </c>
      <c r="O7" s="13">
        <v>19</v>
      </c>
      <c r="P7" s="13">
        <v>39</v>
      </c>
      <c r="Q7" s="13"/>
      <c r="R7" s="13"/>
      <c r="S7" s="13">
        <v>87</v>
      </c>
    </row>
    <row r="8" spans="2:19" x14ac:dyDescent="0.4">
      <c r="B8" s="3" t="s">
        <v>34</v>
      </c>
      <c r="C8" s="3" t="s">
        <v>6</v>
      </c>
      <c r="D8" s="3" t="s">
        <v>5</v>
      </c>
      <c r="E8" s="4">
        <v>331800</v>
      </c>
      <c r="F8" s="4">
        <v>291980</v>
      </c>
      <c r="G8" s="4">
        <v>17</v>
      </c>
      <c r="H8" s="4">
        <f t="shared" si="0"/>
        <v>4963660</v>
      </c>
      <c r="I8" s="8"/>
      <c r="K8" s="12" t="s">
        <v>8</v>
      </c>
      <c r="L8" t="s">
        <v>63</v>
      </c>
      <c r="M8" s="11">
        <v>5</v>
      </c>
      <c r="N8" s="11"/>
      <c r="O8" s="11">
        <v>24</v>
      </c>
      <c r="P8" s="11">
        <v>17</v>
      </c>
      <c r="Q8" s="11"/>
      <c r="R8" s="11">
        <v>9</v>
      </c>
      <c r="S8" s="11">
        <v>55</v>
      </c>
    </row>
    <row r="9" spans="2:19" x14ac:dyDescent="0.4">
      <c r="B9" s="3" t="s">
        <v>34</v>
      </c>
      <c r="C9" s="3" t="s">
        <v>13</v>
      </c>
      <c r="D9" s="3" t="s">
        <v>10</v>
      </c>
      <c r="E9" s="4">
        <v>270000</v>
      </c>
      <c r="F9" s="4">
        <v>256500</v>
      </c>
      <c r="G9" s="4">
        <v>9</v>
      </c>
      <c r="H9" s="4">
        <f t="shared" si="0"/>
        <v>2308500</v>
      </c>
      <c r="I9" s="8"/>
      <c r="K9" s="12"/>
      <c r="L9" t="s">
        <v>64</v>
      </c>
      <c r="M9" s="11">
        <v>42</v>
      </c>
      <c r="N9" s="11">
        <v>22</v>
      </c>
      <c r="O9" s="11">
        <v>26</v>
      </c>
      <c r="P9" s="11">
        <v>17</v>
      </c>
      <c r="Q9" s="11"/>
      <c r="R9" s="11">
        <v>38</v>
      </c>
      <c r="S9" s="11">
        <v>145</v>
      </c>
    </row>
    <row r="10" spans="2:19" x14ac:dyDescent="0.4">
      <c r="B10" s="3" t="s">
        <v>34</v>
      </c>
      <c r="C10" s="3" t="s">
        <v>14</v>
      </c>
      <c r="D10" s="3" t="s">
        <v>1</v>
      </c>
      <c r="E10" s="4">
        <v>149520</v>
      </c>
      <c r="F10" s="4">
        <v>119620</v>
      </c>
      <c r="G10" s="4">
        <v>47</v>
      </c>
      <c r="H10" s="4">
        <f t="shared" si="0"/>
        <v>5622140</v>
      </c>
      <c r="I10" s="8" t="s">
        <v>43</v>
      </c>
      <c r="K10" s="12"/>
      <c r="L10" t="s">
        <v>65</v>
      </c>
      <c r="M10" s="11">
        <v>29</v>
      </c>
      <c r="N10" s="11">
        <v>24</v>
      </c>
      <c r="O10" s="11">
        <v>9</v>
      </c>
      <c r="P10" s="11">
        <v>48</v>
      </c>
      <c r="Q10" s="11">
        <v>9</v>
      </c>
      <c r="R10" s="11">
        <v>32</v>
      </c>
      <c r="S10" s="11">
        <v>151</v>
      </c>
    </row>
    <row r="11" spans="2:19" x14ac:dyDescent="0.4">
      <c r="B11" s="3" t="s">
        <v>34</v>
      </c>
      <c r="C11" s="3" t="s">
        <v>15</v>
      </c>
      <c r="D11" s="3" t="s">
        <v>8</v>
      </c>
      <c r="E11" s="4">
        <v>228240</v>
      </c>
      <c r="F11" s="4">
        <v>209980</v>
      </c>
      <c r="G11" s="4">
        <v>5</v>
      </c>
      <c r="H11" s="4">
        <f t="shared" si="0"/>
        <v>1049900</v>
      </c>
      <c r="I11" s="8" t="s">
        <v>43</v>
      </c>
      <c r="K11" s="12"/>
      <c r="L11" t="s">
        <v>66</v>
      </c>
      <c r="M11" s="11"/>
      <c r="N11" s="11">
        <v>14</v>
      </c>
      <c r="O11" s="11"/>
      <c r="P11" s="11">
        <v>13</v>
      </c>
      <c r="Q11" s="11"/>
      <c r="R11" s="11">
        <v>47</v>
      </c>
      <c r="S11" s="11">
        <v>74</v>
      </c>
    </row>
    <row r="12" spans="2:19" x14ac:dyDescent="0.4">
      <c r="B12" s="3" t="s">
        <v>34</v>
      </c>
      <c r="C12" s="3" t="s">
        <v>16</v>
      </c>
      <c r="D12" s="3" t="s">
        <v>3</v>
      </c>
      <c r="E12" s="4">
        <v>366000</v>
      </c>
      <c r="F12" s="4">
        <v>303780</v>
      </c>
      <c r="G12" s="4">
        <v>34</v>
      </c>
      <c r="H12" s="4">
        <f t="shared" si="0"/>
        <v>10328520</v>
      </c>
      <c r="I12" s="8"/>
      <c r="K12" s="12" t="s">
        <v>54</v>
      </c>
      <c r="L12" s="12"/>
      <c r="M12" s="13">
        <v>76</v>
      </c>
      <c r="N12" s="13">
        <v>60</v>
      </c>
      <c r="O12" s="13">
        <v>59</v>
      </c>
      <c r="P12" s="13">
        <v>95</v>
      </c>
      <c r="Q12" s="13">
        <v>9</v>
      </c>
      <c r="R12" s="13">
        <v>126</v>
      </c>
      <c r="S12" s="13">
        <v>425</v>
      </c>
    </row>
    <row r="13" spans="2:19" x14ac:dyDescent="0.4">
      <c r="B13" s="3" t="s">
        <v>34</v>
      </c>
      <c r="C13" s="3" t="s">
        <v>17</v>
      </c>
      <c r="D13" s="3" t="s">
        <v>1</v>
      </c>
      <c r="E13" s="4">
        <v>391800</v>
      </c>
      <c r="F13" s="4">
        <v>321280</v>
      </c>
      <c r="G13" s="4">
        <v>30</v>
      </c>
      <c r="H13" s="4">
        <f t="shared" si="0"/>
        <v>9638400</v>
      </c>
      <c r="I13" s="8"/>
      <c r="K13" s="12" t="s">
        <v>3</v>
      </c>
      <c r="L13" t="s">
        <v>67</v>
      </c>
      <c r="M13" s="11">
        <v>34</v>
      </c>
      <c r="N13" s="11">
        <v>37</v>
      </c>
      <c r="O13" s="11">
        <v>45</v>
      </c>
      <c r="P13" s="11">
        <v>9</v>
      </c>
      <c r="Q13" s="11"/>
      <c r="R13" s="11">
        <v>48</v>
      </c>
      <c r="S13" s="11">
        <v>173</v>
      </c>
    </row>
    <row r="14" spans="2:19" x14ac:dyDescent="0.4">
      <c r="B14" s="3" t="s">
        <v>34</v>
      </c>
      <c r="C14" s="3" t="s">
        <v>18</v>
      </c>
      <c r="D14" s="3" t="s">
        <v>19</v>
      </c>
      <c r="E14" s="4">
        <v>220000</v>
      </c>
      <c r="F14" s="4">
        <v>191400</v>
      </c>
      <c r="G14" s="4">
        <v>17</v>
      </c>
      <c r="H14" s="4">
        <f t="shared" si="0"/>
        <v>3253800</v>
      </c>
      <c r="I14" s="8" t="s">
        <v>43</v>
      </c>
      <c r="K14" s="12"/>
      <c r="L14" t="s">
        <v>68</v>
      </c>
      <c r="M14" s="11">
        <v>45</v>
      </c>
      <c r="N14" s="11">
        <v>27</v>
      </c>
      <c r="O14" s="11">
        <v>41</v>
      </c>
      <c r="P14" s="11">
        <v>37</v>
      </c>
      <c r="Q14" s="11">
        <v>40</v>
      </c>
      <c r="R14" s="11">
        <v>7</v>
      </c>
      <c r="S14" s="11">
        <v>197</v>
      </c>
    </row>
    <row r="15" spans="2:19" x14ac:dyDescent="0.4">
      <c r="B15" s="3" t="s">
        <v>34</v>
      </c>
      <c r="C15" s="3" t="s">
        <v>20</v>
      </c>
      <c r="D15" s="3" t="s">
        <v>3</v>
      </c>
      <c r="E15" s="4">
        <v>277650</v>
      </c>
      <c r="F15" s="4">
        <v>258210</v>
      </c>
      <c r="G15" s="4">
        <v>33</v>
      </c>
      <c r="H15" s="4">
        <f t="shared" si="0"/>
        <v>8520930</v>
      </c>
      <c r="I15" s="8" t="s">
        <v>43</v>
      </c>
      <c r="K15" s="12"/>
      <c r="L15" t="s">
        <v>69</v>
      </c>
      <c r="M15" s="11">
        <v>33</v>
      </c>
      <c r="N15" s="11"/>
      <c r="O15" s="11">
        <v>12</v>
      </c>
      <c r="P15" s="11">
        <v>16</v>
      </c>
      <c r="Q15" s="11">
        <v>38</v>
      </c>
      <c r="R15" s="11"/>
      <c r="S15" s="11">
        <v>99</v>
      </c>
    </row>
    <row r="16" spans="2:19" x14ac:dyDescent="0.4">
      <c r="B16" s="3" t="s">
        <v>34</v>
      </c>
      <c r="C16" s="3" t="s">
        <v>21</v>
      </c>
      <c r="D16" s="3" t="s">
        <v>5</v>
      </c>
      <c r="E16" s="4">
        <v>726600</v>
      </c>
      <c r="F16" s="4">
        <v>595810</v>
      </c>
      <c r="G16" s="4">
        <v>15</v>
      </c>
      <c r="H16" s="4">
        <f t="shared" si="0"/>
        <v>8937150</v>
      </c>
      <c r="I16" s="8" t="s">
        <v>43</v>
      </c>
      <c r="K16" s="12" t="s">
        <v>55</v>
      </c>
      <c r="L16" s="12"/>
      <c r="M16" s="13">
        <v>112</v>
      </c>
      <c r="N16" s="13">
        <v>64</v>
      </c>
      <c r="O16" s="13">
        <v>98</v>
      </c>
      <c r="P16" s="13">
        <v>62</v>
      </c>
      <c r="Q16" s="13">
        <v>78</v>
      </c>
      <c r="R16" s="13">
        <v>55</v>
      </c>
      <c r="S16" s="13">
        <v>469</v>
      </c>
    </row>
    <row r="17" spans="2:19" x14ac:dyDescent="0.4">
      <c r="B17" s="3" t="s">
        <v>34</v>
      </c>
      <c r="C17" s="3" t="s">
        <v>22</v>
      </c>
      <c r="D17" s="3" t="s">
        <v>8</v>
      </c>
      <c r="E17" s="4">
        <v>418800</v>
      </c>
      <c r="F17" s="4">
        <v>414610</v>
      </c>
      <c r="G17" s="4">
        <v>29</v>
      </c>
      <c r="H17" s="4">
        <f t="shared" si="0"/>
        <v>12023690</v>
      </c>
      <c r="I17" s="8"/>
      <c r="K17" s="12" t="s">
        <v>12</v>
      </c>
      <c r="L17" t="s">
        <v>70</v>
      </c>
      <c r="M17" s="11"/>
      <c r="N17" s="11"/>
      <c r="O17" s="11"/>
      <c r="P17" s="11">
        <v>24</v>
      </c>
      <c r="Q17" s="11">
        <v>39</v>
      </c>
      <c r="R17" s="11"/>
      <c r="S17" s="11">
        <v>63</v>
      </c>
    </row>
    <row r="18" spans="2:19" x14ac:dyDescent="0.4">
      <c r="B18" s="3" t="s">
        <v>34</v>
      </c>
      <c r="C18" s="3" t="s">
        <v>23</v>
      </c>
      <c r="D18" s="3" t="s">
        <v>10</v>
      </c>
      <c r="E18" s="4">
        <v>190200</v>
      </c>
      <c r="F18" s="4">
        <v>152160</v>
      </c>
      <c r="G18" s="4">
        <v>15</v>
      </c>
      <c r="H18" s="4">
        <f t="shared" si="0"/>
        <v>2282400</v>
      </c>
      <c r="I18" s="8"/>
      <c r="K18" s="12" t="s">
        <v>56</v>
      </c>
      <c r="L18" s="12"/>
      <c r="M18" s="13"/>
      <c r="N18" s="13"/>
      <c r="O18" s="13"/>
      <c r="P18" s="13">
        <v>24</v>
      </c>
      <c r="Q18" s="13">
        <v>39</v>
      </c>
      <c r="R18" s="13"/>
      <c r="S18" s="13">
        <v>63</v>
      </c>
    </row>
    <row r="19" spans="2:19" x14ac:dyDescent="0.4">
      <c r="B19" s="3" t="s">
        <v>34</v>
      </c>
      <c r="C19" s="3" t="s">
        <v>24</v>
      </c>
      <c r="D19" s="3" t="s">
        <v>25</v>
      </c>
      <c r="E19" s="4">
        <v>728000</v>
      </c>
      <c r="F19" s="4">
        <v>640640</v>
      </c>
      <c r="G19" s="4">
        <v>27</v>
      </c>
      <c r="H19" s="4">
        <f t="shared" si="0"/>
        <v>17297280</v>
      </c>
      <c r="I19" s="8" t="s">
        <v>43</v>
      </c>
      <c r="K19" s="12" t="s">
        <v>19</v>
      </c>
      <c r="L19" t="s">
        <v>71</v>
      </c>
      <c r="M19" s="11">
        <v>17</v>
      </c>
      <c r="N19" s="11">
        <v>32</v>
      </c>
      <c r="O19" s="11">
        <v>18</v>
      </c>
      <c r="P19" s="11">
        <v>25</v>
      </c>
      <c r="Q19" s="11">
        <v>24</v>
      </c>
      <c r="R19" s="11"/>
      <c r="S19" s="11">
        <v>116</v>
      </c>
    </row>
    <row r="20" spans="2:19" x14ac:dyDescent="0.4">
      <c r="B20" s="3" t="s">
        <v>34</v>
      </c>
      <c r="C20" s="3" t="s">
        <v>26</v>
      </c>
      <c r="D20" s="3" t="s">
        <v>8</v>
      </c>
      <c r="E20" s="4">
        <v>169500</v>
      </c>
      <c r="F20" s="4">
        <v>164420</v>
      </c>
      <c r="G20" s="4">
        <v>42</v>
      </c>
      <c r="H20" s="4">
        <f t="shared" si="0"/>
        <v>6905640</v>
      </c>
      <c r="I20" s="8"/>
      <c r="K20" s="12" t="s">
        <v>57</v>
      </c>
      <c r="L20" s="12"/>
      <c r="M20" s="13">
        <v>17</v>
      </c>
      <c r="N20" s="13">
        <v>32</v>
      </c>
      <c r="O20" s="13">
        <v>18</v>
      </c>
      <c r="P20" s="13">
        <v>25</v>
      </c>
      <c r="Q20" s="13">
        <v>24</v>
      </c>
      <c r="R20" s="13"/>
      <c r="S20" s="13">
        <v>116</v>
      </c>
    </row>
    <row r="21" spans="2:19" x14ac:dyDescent="0.4">
      <c r="B21" s="3" t="s">
        <v>34</v>
      </c>
      <c r="C21" s="3" t="s">
        <v>27</v>
      </c>
      <c r="D21" s="3" t="s">
        <v>28</v>
      </c>
      <c r="E21" s="4">
        <v>236400</v>
      </c>
      <c r="F21" s="4">
        <v>196210</v>
      </c>
      <c r="G21" s="4">
        <v>19</v>
      </c>
      <c r="H21" s="4">
        <f t="shared" si="0"/>
        <v>3727990</v>
      </c>
      <c r="I21" s="8" t="s">
        <v>43</v>
      </c>
      <c r="K21" s="12" t="s">
        <v>10</v>
      </c>
      <c r="L21" t="s">
        <v>72</v>
      </c>
      <c r="M21" s="11"/>
      <c r="N21" s="11">
        <v>17</v>
      </c>
      <c r="O21" s="11"/>
      <c r="P21" s="11">
        <v>10</v>
      </c>
      <c r="Q21" s="11"/>
      <c r="R21" s="11">
        <v>20</v>
      </c>
      <c r="S21" s="11">
        <v>47</v>
      </c>
    </row>
    <row r="22" spans="2:19" x14ac:dyDescent="0.4">
      <c r="B22" s="3" t="s">
        <v>35</v>
      </c>
      <c r="C22" s="3" t="s">
        <v>0</v>
      </c>
      <c r="D22" s="3" t="s">
        <v>1</v>
      </c>
      <c r="E22" s="4">
        <v>164700</v>
      </c>
      <c r="F22" s="4">
        <v>153170</v>
      </c>
      <c r="G22" s="4">
        <v>38</v>
      </c>
      <c r="H22" s="4">
        <f t="shared" si="0"/>
        <v>5820460</v>
      </c>
      <c r="I22" s="8" t="s">
        <v>43</v>
      </c>
      <c r="K22" s="12"/>
      <c r="L22" t="s">
        <v>73</v>
      </c>
      <c r="M22" s="11">
        <v>9</v>
      </c>
      <c r="N22" s="11">
        <v>18</v>
      </c>
      <c r="O22" s="11"/>
      <c r="P22" s="11">
        <v>30</v>
      </c>
      <c r="Q22" s="11">
        <v>40</v>
      </c>
      <c r="R22" s="11"/>
      <c r="S22" s="11">
        <v>97</v>
      </c>
    </row>
    <row r="23" spans="2:19" x14ac:dyDescent="0.4">
      <c r="B23" s="3" t="s">
        <v>35</v>
      </c>
      <c r="C23" s="3" t="s">
        <v>2</v>
      </c>
      <c r="D23" s="3" t="s">
        <v>3</v>
      </c>
      <c r="E23" s="4">
        <v>194040</v>
      </c>
      <c r="F23" s="4">
        <v>188220</v>
      </c>
      <c r="G23" s="4">
        <v>37</v>
      </c>
      <c r="H23" s="4">
        <f t="shared" si="0"/>
        <v>6964140</v>
      </c>
      <c r="I23" s="8" t="s">
        <v>43</v>
      </c>
      <c r="K23" s="12"/>
      <c r="L23" t="s">
        <v>74</v>
      </c>
      <c r="M23" s="11">
        <v>15</v>
      </c>
      <c r="N23" s="11">
        <v>30</v>
      </c>
      <c r="O23" s="11">
        <v>42</v>
      </c>
      <c r="P23" s="11">
        <v>16</v>
      </c>
      <c r="Q23" s="11">
        <v>40</v>
      </c>
      <c r="R23" s="11">
        <v>9</v>
      </c>
      <c r="S23" s="11">
        <v>152</v>
      </c>
    </row>
    <row r="24" spans="2:19" x14ac:dyDescent="0.4">
      <c r="B24" s="3" t="s">
        <v>35</v>
      </c>
      <c r="C24" s="3" t="s">
        <v>4</v>
      </c>
      <c r="D24" s="3" t="s">
        <v>5</v>
      </c>
      <c r="E24" s="4">
        <v>270000</v>
      </c>
      <c r="F24" s="4">
        <v>251100</v>
      </c>
      <c r="G24" s="4">
        <v>44</v>
      </c>
      <c r="H24" s="4">
        <f t="shared" si="0"/>
        <v>11048400</v>
      </c>
      <c r="I24" s="8"/>
      <c r="K24" s="12" t="s">
        <v>58</v>
      </c>
      <c r="L24" s="12"/>
      <c r="M24" s="13">
        <v>24</v>
      </c>
      <c r="N24" s="13">
        <v>65</v>
      </c>
      <c r="O24" s="13">
        <v>42</v>
      </c>
      <c r="P24" s="13">
        <v>56</v>
      </c>
      <c r="Q24" s="13">
        <v>80</v>
      </c>
      <c r="R24" s="13">
        <v>29</v>
      </c>
      <c r="S24" s="13">
        <v>296</v>
      </c>
    </row>
    <row r="25" spans="2:19" x14ac:dyDescent="0.4">
      <c r="B25" s="3" t="s">
        <v>35</v>
      </c>
      <c r="C25" s="3" t="s">
        <v>6</v>
      </c>
      <c r="D25" s="3" t="s">
        <v>5</v>
      </c>
      <c r="E25" s="4">
        <v>331800</v>
      </c>
      <c r="F25" s="4">
        <v>301940</v>
      </c>
      <c r="G25" s="4">
        <v>19</v>
      </c>
      <c r="H25" s="4">
        <f t="shared" si="0"/>
        <v>5736860</v>
      </c>
      <c r="I25" s="8"/>
      <c r="K25" s="12" t="s">
        <v>5</v>
      </c>
      <c r="L25" t="s">
        <v>75</v>
      </c>
      <c r="M25" s="11">
        <v>17</v>
      </c>
      <c r="N25" s="11">
        <v>25</v>
      </c>
      <c r="O25" s="11"/>
      <c r="P25" s="11">
        <v>19</v>
      </c>
      <c r="Q25" s="11"/>
      <c r="R25" s="11"/>
      <c r="S25" s="11">
        <v>61</v>
      </c>
    </row>
    <row r="26" spans="2:19" x14ac:dyDescent="0.4">
      <c r="B26" s="3" t="s">
        <v>35</v>
      </c>
      <c r="C26" s="3" t="s">
        <v>7</v>
      </c>
      <c r="D26" s="3" t="s">
        <v>8</v>
      </c>
      <c r="E26" s="4">
        <v>694260</v>
      </c>
      <c r="F26" s="4">
        <v>569290</v>
      </c>
      <c r="G26" s="4">
        <v>13</v>
      </c>
      <c r="H26" s="4">
        <f t="shared" si="0"/>
        <v>7400770</v>
      </c>
      <c r="I26" s="8" t="s">
        <v>43</v>
      </c>
      <c r="K26" s="12"/>
      <c r="L26" t="s">
        <v>76</v>
      </c>
      <c r="M26" s="11">
        <v>15</v>
      </c>
      <c r="N26" s="11">
        <v>43</v>
      </c>
      <c r="O26" s="11">
        <v>16</v>
      </c>
      <c r="P26" s="11">
        <v>5</v>
      </c>
      <c r="Q26" s="11"/>
      <c r="R26" s="11"/>
      <c r="S26" s="11">
        <v>79</v>
      </c>
    </row>
    <row r="27" spans="2:19" x14ac:dyDescent="0.4">
      <c r="B27" s="3" t="s">
        <v>35</v>
      </c>
      <c r="C27" s="3" t="s">
        <v>9</v>
      </c>
      <c r="D27" s="3" t="s">
        <v>10</v>
      </c>
      <c r="E27" s="4">
        <v>270000</v>
      </c>
      <c r="F27" s="4">
        <v>232200</v>
      </c>
      <c r="G27" s="4">
        <v>10</v>
      </c>
      <c r="H27" s="4">
        <f t="shared" si="0"/>
        <v>2322000</v>
      </c>
      <c r="I27" s="8" t="s">
        <v>43</v>
      </c>
      <c r="K27" s="12"/>
      <c r="L27" t="s">
        <v>77</v>
      </c>
      <c r="M27" s="11">
        <v>33</v>
      </c>
      <c r="N27" s="11"/>
      <c r="O27" s="11">
        <v>17</v>
      </c>
      <c r="P27" s="11">
        <v>44</v>
      </c>
      <c r="Q27" s="11">
        <v>7</v>
      </c>
      <c r="R27" s="11">
        <v>13</v>
      </c>
      <c r="S27" s="11">
        <v>114</v>
      </c>
    </row>
    <row r="28" spans="2:19" x14ac:dyDescent="0.4">
      <c r="B28" s="3" t="s">
        <v>35</v>
      </c>
      <c r="C28" s="3" t="s">
        <v>11</v>
      </c>
      <c r="D28" s="3" t="s">
        <v>12</v>
      </c>
      <c r="E28" s="4">
        <v>164700</v>
      </c>
      <c r="F28" s="4">
        <v>163050</v>
      </c>
      <c r="G28" s="4">
        <v>24</v>
      </c>
      <c r="H28" s="4">
        <f t="shared" si="0"/>
        <v>3913200</v>
      </c>
      <c r="I28" s="8"/>
      <c r="K28" s="12" t="s">
        <v>59</v>
      </c>
      <c r="L28" s="12"/>
      <c r="M28" s="13">
        <v>65</v>
      </c>
      <c r="N28" s="13">
        <v>68</v>
      </c>
      <c r="O28" s="13">
        <v>33</v>
      </c>
      <c r="P28" s="13">
        <v>68</v>
      </c>
      <c r="Q28" s="13">
        <v>7</v>
      </c>
      <c r="R28" s="13">
        <v>13</v>
      </c>
      <c r="S28" s="13">
        <v>254</v>
      </c>
    </row>
    <row r="29" spans="2:19" x14ac:dyDescent="0.4">
      <c r="B29" s="3" t="s">
        <v>35</v>
      </c>
      <c r="C29" s="3" t="s">
        <v>13</v>
      </c>
      <c r="D29" s="3" t="s">
        <v>10</v>
      </c>
      <c r="E29" s="4">
        <v>270000</v>
      </c>
      <c r="F29" s="4">
        <v>226800</v>
      </c>
      <c r="G29" s="4">
        <v>30</v>
      </c>
      <c r="H29" s="4">
        <f t="shared" si="0"/>
        <v>6804000</v>
      </c>
      <c r="I29" s="8"/>
      <c r="K29" s="12" t="s">
        <v>25</v>
      </c>
      <c r="L29" t="s">
        <v>78</v>
      </c>
      <c r="M29" s="11">
        <v>27</v>
      </c>
      <c r="N29" s="11">
        <v>29</v>
      </c>
      <c r="O29" s="11">
        <v>40</v>
      </c>
      <c r="P29" s="11">
        <v>28</v>
      </c>
      <c r="Q29" s="11"/>
      <c r="R29" s="11">
        <v>33</v>
      </c>
      <c r="S29" s="11">
        <v>157</v>
      </c>
    </row>
    <row r="30" spans="2:19" x14ac:dyDescent="0.4">
      <c r="B30" s="3" t="s">
        <v>35</v>
      </c>
      <c r="C30" s="3" t="s">
        <v>14</v>
      </c>
      <c r="D30" s="3" t="s">
        <v>1</v>
      </c>
      <c r="E30" s="4">
        <v>149520</v>
      </c>
      <c r="F30" s="4">
        <v>148020</v>
      </c>
      <c r="G30" s="4">
        <v>28</v>
      </c>
      <c r="H30" s="4">
        <f t="shared" si="0"/>
        <v>4144560</v>
      </c>
      <c r="I30" s="8" t="s">
        <v>43</v>
      </c>
      <c r="K30" s="12" t="s">
        <v>60</v>
      </c>
      <c r="L30" s="12"/>
      <c r="M30" s="13">
        <v>27</v>
      </c>
      <c r="N30" s="13">
        <v>29</v>
      </c>
      <c r="O30" s="13">
        <v>40</v>
      </c>
      <c r="P30" s="13">
        <v>28</v>
      </c>
      <c r="Q30" s="13"/>
      <c r="R30" s="13">
        <v>33</v>
      </c>
      <c r="S30" s="13">
        <v>157</v>
      </c>
    </row>
    <row r="31" spans="2:19" x14ac:dyDescent="0.4">
      <c r="B31" s="3" t="s">
        <v>35</v>
      </c>
      <c r="C31" s="3" t="s">
        <v>15</v>
      </c>
      <c r="D31" s="3" t="s">
        <v>8</v>
      </c>
      <c r="E31" s="4">
        <v>228240</v>
      </c>
      <c r="F31" s="4">
        <v>219110</v>
      </c>
      <c r="G31" s="4">
        <v>17</v>
      </c>
      <c r="H31" s="4">
        <f t="shared" si="0"/>
        <v>3724870</v>
      </c>
      <c r="I31" s="8" t="s">
        <v>43</v>
      </c>
      <c r="K31" s="12" t="s">
        <v>1</v>
      </c>
      <c r="L31" t="s">
        <v>79</v>
      </c>
      <c r="M31" s="11">
        <v>35</v>
      </c>
      <c r="N31" s="11">
        <v>24</v>
      </c>
      <c r="O31" s="11">
        <v>21</v>
      </c>
      <c r="P31" s="11">
        <v>38</v>
      </c>
      <c r="Q31" s="11">
        <v>20</v>
      </c>
      <c r="R31" s="11">
        <v>35</v>
      </c>
      <c r="S31" s="11">
        <v>173</v>
      </c>
    </row>
    <row r="32" spans="2:19" x14ac:dyDescent="0.4">
      <c r="B32" s="3" t="s">
        <v>35</v>
      </c>
      <c r="C32" s="3" t="s">
        <v>16</v>
      </c>
      <c r="D32" s="3" t="s">
        <v>3</v>
      </c>
      <c r="E32" s="4">
        <v>366000</v>
      </c>
      <c r="F32" s="4">
        <v>318420</v>
      </c>
      <c r="G32" s="4">
        <v>9</v>
      </c>
      <c r="H32" s="4">
        <f t="shared" si="0"/>
        <v>2865780</v>
      </c>
      <c r="I32" s="8"/>
      <c r="K32" s="12"/>
      <c r="L32" t="s">
        <v>80</v>
      </c>
      <c r="M32" s="11">
        <v>47</v>
      </c>
      <c r="N32" s="11">
        <v>44</v>
      </c>
      <c r="O32" s="11"/>
      <c r="P32" s="11">
        <v>28</v>
      </c>
      <c r="Q32" s="11">
        <v>14</v>
      </c>
      <c r="R32" s="11"/>
      <c r="S32" s="11">
        <v>133</v>
      </c>
    </row>
    <row r="33" spans="2:19" x14ac:dyDescent="0.4">
      <c r="B33" s="3" t="s">
        <v>35</v>
      </c>
      <c r="C33" s="3" t="s">
        <v>17</v>
      </c>
      <c r="D33" s="3" t="s">
        <v>1</v>
      </c>
      <c r="E33" s="4">
        <v>391800</v>
      </c>
      <c r="F33" s="4">
        <v>391800</v>
      </c>
      <c r="G33" s="4">
        <v>34</v>
      </c>
      <c r="H33" s="4">
        <f t="shared" si="0"/>
        <v>13321200</v>
      </c>
      <c r="I33" s="8"/>
      <c r="K33" s="12"/>
      <c r="L33" t="s">
        <v>81</v>
      </c>
      <c r="M33" s="11">
        <v>30</v>
      </c>
      <c r="N33" s="11"/>
      <c r="O33" s="11">
        <v>6</v>
      </c>
      <c r="P33" s="11">
        <v>34</v>
      </c>
      <c r="Q33" s="11"/>
      <c r="R33" s="11">
        <v>12</v>
      </c>
      <c r="S33" s="11">
        <v>82</v>
      </c>
    </row>
    <row r="34" spans="2:19" x14ac:dyDescent="0.4">
      <c r="B34" s="3" t="s">
        <v>35</v>
      </c>
      <c r="C34" s="3" t="s">
        <v>18</v>
      </c>
      <c r="D34" s="3" t="s">
        <v>19</v>
      </c>
      <c r="E34" s="4">
        <v>220000</v>
      </c>
      <c r="F34" s="4">
        <v>209000</v>
      </c>
      <c r="G34" s="4">
        <v>25</v>
      </c>
      <c r="H34" s="4">
        <f t="shared" si="0"/>
        <v>5225000</v>
      </c>
      <c r="I34" s="8" t="s">
        <v>43</v>
      </c>
      <c r="K34" s="12" t="s">
        <v>61</v>
      </c>
      <c r="L34" s="12"/>
      <c r="M34" s="13">
        <v>112</v>
      </c>
      <c r="N34" s="13">
        <v>68</v>
      </c>
      <c r="O34" s="13">
        <v>27</v>
      </c>
      <c r="P34" s="13">
        <v>100</v>
      </c>
      <c r="Q34" s="13">
        <v>34</v>
      </c>
      <c r="R34" s="13">
        <v>47</v>
      </c>
      <c r="S34" s="13">
        <v>388</v>
      </c>
    </row>
    <row r="35" spans="2:19" x14ac:dyDescent="0.4">
      <c r="B35" s="3" t="s">
        <v>35</v>
      </c>
      <c r="C35" s="3" t="s">
        <v>20</v>
      </c>
      <c r="D35" s="3" t="s">
        <v>3</v>
      </c>
      <c r="E35" s="4">
        <v>277650</v>
      </c>
      <c r="F35" s="4">
        <v>247110</v>
      </c>
      <c r="G35" s="4">
        <v>16</v>
      </c>
      <c r="H35" s="4">
        <f t="shared" si="0"/>
        <v>3953760</v>
      </c>
      <c r="I35" s="8" t="s">
        <v>43</v>
      </c>
      <c r="K35" t="s">
        <v>51</v>
      </c>
      <c r="M35" s="11">
        <v>452</v>
      </c>
      <c r="N35" s="11">
        <v>396</v>
      </c>
      <c r="O35" s="11">
        <v>336</v>
      </c>
      <c r="P35" s="11">
        <v>497</v>
      </c>
      <c r="Q35" s="11">
        <v>271</v>
      </c>
      <c r="R35" s="11">
        <v>303</v>
      </c>
      <c r="S35" s="11">
        <v>2255</v>
      </c>
    </row>
    <row r="36" spans="2:19" x14ac:dyDescent="0.4">
      <c r="B36" s="3" t="s">
        <v>35</v>
      </c>
      <c r="C36" s="3" t="s">
        <v>21</v>
      </c>
      <c r="D36" s="3" t="s">
        <v>5</v>
      </c>
      <c r="E36" s="4">
        <v>726600</v>
      </c>
      <c r="F36" s="4">
        <v>675740</v>
      </c>
      <c r="G36" s="4">
        <v>5</v>
      </c>
      <c r="H36" s="4">
        <f t="shared" si="0"/>
        <v>3378700</v>
      </c>
      <c r="I36" s="8" t="s">
        <v>43</v>
      </c>
    </row>
    <row r="37" spans="2:19" x14ac:dyDescent="0.4">
      <c r="B37" s="3" t="s">
        <v>35</v>
      </c>
      <c r="C37" s="3" t="s">
        <v>22</v>
      </c>
      <c r="D37" s="3" t="s">
        <v>8</v>
      </c>
      <c r="E37" s="4">
        <v>418800</v>
      </c>
      <c r="F37" s="4">
        <v>393670</v>
      </c>
      <c r="G37" s="4">
        <v>48</v>
      </c>
      <c r="H37" s="4">
        <f t="shared" si="0"/>
        <v>18896160</v>
      </c>
      <c r="I37" s="8"/>
    </row>
    <row r="38" spans="2:19" x14ac:dyDescent="0.4">
      <c r="B38" s="3" t="s">
        <v>35</v>
      </c>
      <c r="C38" s="3" t="s">
        <v>23</v>
      </c>
      <c r="D38" s="3" t="s">
        <v>10</v>
      </c>
      <c r="E38" s="4">
        <v>190200</v>
      </c>
      <c r="F38" s="4">
        <v>174980</v>
      </c>
      <c r="G38" s="4">
        <v>16</v>
      </c>
      <c r="H38" s="4">
        <f t="shared" si="0"/>
        <v>2799680</v>
      </c>
      <c r="I38" s="8"/>
    </row>
    <row r="39" spans="2:19" x14ac:dyDescent="0.4">
      <c r="B39" s="3" t="s">
        <v>35</v>
      </c>
      <c r="C39" s="3" t="s">
        <v>24</v>
      </c>
      <c r="D39" s="3" t="s">
        <v>25</v>
      </c>
      <c r="E39" s="4">
        <v>728000</v>
      </c>
      <c r="F39" s="4">
        <v>618800</v>
      </c>
      <c r="G39" s="4">
        <v>28</v>
      </c>
      <c r="H39" s="4">
        <f t="shared" si="0"/>
        <v>17326400</v>
      </c>
      <c r="I39" s="8" t="s">
        <v>43</v>
      </c>
    </row>
    <row r="40" spans="2:19" x14ac:dyDescent="0.4">
      <c r="B40" s="3" t="s">
        <v>35</v>
      </c>
      <c r="C40" s="3" t="s">
        <v>26</v>
      </c>
      <c r="D40" s="3" t="s">
        <v>8</v>
      </c>
      <c r="E40" s="4">
        <v>169500</v>
      </c>
      <c r="F40" s="4">
        <v>169500</v>
      </c>
      <c r="G40" s="4">
        <v>17</v>
      </c>
      <c r="H40" s="4">
        <f t="shared" si="0"/>
        <v>2881500</v>
      </c>
      <c r="I40" s="8"/>
    </row>
    <row r="41" spans="2:19" x14ac:dyDescent="0.4">
      <c r="B41" s="3" t="s">
        <v>35</v>
      </c>
      <c r="C41" s="3" t="s">
        <v>27</v>
      </c>
      <c r="D41" s="3" t="s">
        <v>28</v>
      </c>
      <c r="E41" s="4">
        <v>236400</v>
      </c>
      <c r="F41" s="4">
        <v>205670</v>
      </c>
      <c r="G41" s="4">
        <v>39</v>
      </c>
      <c r="H41" s="4">
        <f t="shared" si="0"/>
        <v>8021130</v>
      </c>
      <c r="I41" s="8" t="s">
        <v>43</v>
      </c>
    </row>
    <row r="42" spans="2:19" x14ac:dyDescent="0.4">
      <c r="B42" s="3" t="s">
        <v>36</v>
      </c>
      <c r="C42" s="3" t="s">
        <v>0</v>
      </c>
      <c r="D42" s="3" t="s">
        <v>1</v>
      </c>
      <c r="E42" s="4">
        <v>164700</v>
      </c>
      <c r="F42" s="4">
        <v>156470</v>
      </c>
      <c r="G42" s="4">
        <v>21</v>
      </c>
      <c r="H42" s="4">
        <f t="shared" si="0"/>
        <v>3285870</v>
      </c>
      <c r="I42" s="8" t="s">
        <v>43</v>
      </c>
    </row>
    <row r="43" spans="2:19" x14ac:dyDescent="0.4">
      <c r="B43" s="3" t="s">
        <v>36</v>
      </c>
      <c r="C43" s="3" t="s">
        <v>2</v>
      </c>
      <c r="D43" s="3" t="s">
        <v>3</v>
      </c>
      <c r="E43" s="4">
        <v>194040</v>
      </c>
      <c r="F43" s="4">
        <v>164930</v>
      </c>
      <c r="G43" s="4">
        <v>41</v>
      </c>
      <c r="H43" s="4">
        <f t="shared" si="0"/>
        <v>6762130</v>
      </c>
      <c r="I43" s="8" t="s">
        <v>43</v>
      </c>
    </row>
    <row r="44" spans="2:19" x14ac:dyDescent="0.4">
      <c r="B44" s="3" t="s">
        <v>36</v>
      </c>
      <c r="C44" s="3" t="s">
        <v>4</v>
      </c>
      <c r="D44" s="3" t="s">
        <v>5</v>
      </c>
      <c r="E44" s="4">
        <v>270000</v>
      </c>
      <c r="F44" s="4">
        <v>221400</v>
      </c>
      <c r="G44" s="4">
        <v>17</v>
      </c>
      <c r="H44" s="4">
        <f t="shared" si="0"/>
        <v>3763800</v>
      </c>
      <c r="I44" s="8"/>
    </row>
    <row r="45" spans="2:19" x14ac:dyDescent="0.4">
      <c r="B45" s="3" t="s">
        <v>36</v>
      </c>
      <c r="C45" s="3" t="s">
        <v>15</v>
      </c>
      <c r="D45" s="3" t="s">
        <v>8</v>
      </c>
      <c r="E45" s="4">
        <v>228240</v>
      </c>
      <c r="F45" s="4">
        <v>194000</v>
      </c>
      <c r="G45" s="4">
        <v>24</v>
      </c>
      <c r="H45" s="4">
        <f t="shared" si="0"/>
        <v>4656000</v>
      </c>
      <c r="I45" s="8" t="s">
        <v>43</v>
      </c>
    </row>
    <row r="46" spans="2:19" x14ac:dyDescent="0.4">
      <c r="B46" s="3" t="s">
        <v>36</v>
      </c>
      <c r="C46" s="3" t="s">
        <v>16</v>
      </c>
      <c r="D46" s="3" t="s">
        <v>3</v>
      </c>
      <c r="E46" s="4">
        <v>366000</v>
      </c>
      <c r="F46" s="4">
        <v>307440</v>
      </c>
      <c r="G46" s="4">
        <v>45</v>
      </c>
      <c r="H46" s="4">
        <f t="shared" si="0"/>
        <v>13834800</v>
      </c>
      <c r="I46" s="8"/>
    </row>
    <row r="47" spans="2:19" x14ac:dyDescent="0.4">
      <c r="B47" s="3" t="s">
        <v>36</v>
      </c>
      <c r="C47" s="3" t="s">
        <v>17</v>
      </c>
      <c r="D47" s="3" t="s">
        <v>1</v>
      </c>
      <c r="E47" s="4">
        <v>391800</v>
      </c>
      <c r="F47" s="4">
        <v>372210</v>
      </c>
      <c r="G47" s="4">
        <v>6</v>
      </c>
      <c r="H47" s="4">
        <f t="shared" si="0"/>
        <v>2233260</v>
      </c>
      <c r="I47" s="8"/>
    </row>
    <row r="48" spans="2:19" x14ac:dyDescent="0.4">
      <c r="B48" s="3" t="s">
        <v>36</v>
      </c>
      <c r="C48" s="3" t="s">
        <v>18</v>
      </c>
      <c r="D48" s="3" t="s">
        <v>19</v>
      </c>
      <c r="E48" s="4">
        <v>220000</v>
      </c>
      <c r="F48" s="4">
        <v>195800</v>
      </c>
      <c r="G48" s="4">
        <v>18</v>
      </c>
      <c r="H48" s="4">
        <f t="shared" si="0"/>
        <v>3524400</v>
      </c>
      <c r="I48" s="8" t="s">
        <v>43</v>
      </c>
    </row>
    <row r="49" spans="2:9" x14ac:dyDescent="0.4">
      <c r="B49" s="3" t="s">
        <v>36</v>
      </c>
      <c r="C49" s="3" t="s">
        <v>20</v>
      </c>
      <c r="D49" s="3" t="s">
        <v>3</v>
      </c>
      <c r="E49" s="4">
        <v>277650</v>
      </c>
      <c r="F49" s="4">
        <v>272100</v>
      </c>
      <c r="G49" s="4">
        <v>12</v>
      </c>
      <c r="H49" s="4">
        <f t="shared" si="0"/>
        <v>3265200</v>
      </c>
      <c r="I49" s="8" t="s">
        <v>43</v>
      </c>
    </row>
    <row r="50" spans="2:9" x14ac:dyDescent="0.4">
      <c r="B50" s="3" t="s">
        <v>36</v>
      </c>
      <c r="C50" s="3" t="s">
        <v>21</v>
      </c>
      <c r="D50" s="3" t="s">
        <v>5</v>
      </c>
      <c r="E50" s="4">
        <v>726600</v>
      </c>
      <c r="F50" s="4">
        <v>610340</v>
      </c>
      <c r="G50" s="4">
        <v>16</v>
      </c>
      <c r="H50" s="4">
        <f t="shared" si="0"/>
        <v>9765440</v>
      </c>
      <c r="I50" s="8" t="s">
        <v>43</v>
      </c>
    </row>
    <row r="51" spans="2:9" x14ac:dyDescent="0.4">
      <c r="B51" s="3" t="s">
        <v>36</v>
      </c>
      <c r="C51" s="3" t="s">
        <v>22</v>
      </c>
      <c r="D51" s="3" t="s">
        <v>8</v>
      </c>
      <c r="E51" s="4">
        <v>418800</v>
      </c>
      <c r="F51" s="4">
        <v>389480</v>
      </c>
      <c r="G51" s="4">
        <v>9</v>
      </c>
      <c r="H51" s="4">
        <f t="shared" si="0"/>
        <v>3505320</v>
      </c>
      <c r="I51" s="8"/>
    </row>
    <row r="52" spans="2:9" x14ac:dyDescent="0.4">
      <c r="B52" s="3" t="s">
        <v>36</v>
      </c>
      <c r="C52" s="3" t="s">
        <v>23</v>
      </c>
      <c r="D52" s="3" t="s">
        <v>10</v>
      </c>
      <c r="E52" s="4">
        <v>190200</v>
      </c>
      <c r="F52" s="4">
        <v>173080</v>
      </c>
      <c r="G52" s="4">
        <v>42</v>
      </c>
      <c r="H52" s="4">
        <f t="shared" si="0"/>
        <v>7269360</v>
      </c>
      <c r="I52" s="8"/>
    </row>
    <row r="53" spans="2:9" x14ac:dyDescent="0.4">
      <c r="B53" s="3" t="s">
        <v>36</v>
      </c>
      <c r="C53" s="3" t="s">
        <v>24</v>
      </c>
      <c r="D53" s="3" t="s">
        <v>25</v>
      </c>
      <c r="E53" s="4">
        <v>728000</v>
      </c>
      <c r="F53" s="4">
        <v>691600</v>
      </c>
      <c r="G53" s="4">
        <v>40</v>
      </c>
      <c r="H53" s="4">
        <f t="shared" si="0"/>
        <v>27664000</v>
      </c>
      <c r="I53" s="8" t="s">
        <v>43</v>
      </c>
    </row>
    <row r="54" spans="2:9" x14ac:dyDescent="0.4">
      <c r="B54" s="3" t="s">
        <v>36</v>
      </c>
      <c r="C54" s="3" t="s">
        <v>26</v>
      </c>
      <c r="D54" s="3" t="s">
        <v>8</v>
      </c>
      <c r="E54" s="4">
        <v>169500</v>
      </c>
      <c r="F54" s="4">
        <v>152550</v>
      </c>
      <c r="G54" s="4">
        <v>26</v>
      </c>
      <c r="H54" s="4">
        <f t="shared" si="0"/>
        <v>3966300</v>
      </c>
      <c r="I54" s="8"/>
    </row>
    <row r="55" spans="2:9" x14ac:dyDescent="0.4">
      <c r="B55" s="3" t="s">
        <v>36</v>
      </c>
      <c r="C55" s="3" t="s">
        <v>27</v>
      </c>
      <c r="D55" s="3" t="s">
        <v>28</v>
      </c>
      <c r="E55" s="4">
        <v>236400</v>
      </c>
      <c r="F55" s="4">
        <v>200940</v>
      </c>
      <c r="G55" s="4">
        <v>19</v>
      </c>
      <c r="H55" s="4">
        <f t="shared" si="0"/>
        <v>3817860</v>
      </c>
      <c r="I55" s="8" t="s">
        <v>43</v>
      </c>
    </row>
    <row r="56" spans="2:9" x14ac:dyDescent="0.4">
      <c r="B56" s="3" t="s">
        <v>37</v>
      </c>
      <c r="C56" s="3" t="s">
        <v>0</v>
      </c>
      <c r="D56" s="3" t="s">
        <v>1</v>
      </c>
      <c r="E56" s="4">
        <v>164700</v>
      </c>
      <c r="F56" s="4">
        <v>141640</v>
      </c>
      <c r="G56" s="4">
        <v>24</v>
      </c>
      <c r="H56" s="4">
        <f t="shared" si="0"/>
        <v>3399360</v>
      </c>
      <c r="I56" s="8" t="s">
        <v>43</v>
      </c>
    </row>
    <row r="57" spans="2:9" x14ac:dyDescent="0.4">
      <c r="B57" s="3" t="s">
        <v>37</v>
      </c>
      <c r="C57" s="3" t="s">
        <v>2</v>
      </c>
      <c r="D57" s="3" t="s">
        <v>3</v>
      </c>
      <c r="E57" s="4">
        <v>194040</v>
      </c>
      <c r="F57" s="4">
        <v>178520</v>
      </c>
      <c r="G57" s="4">
        <v>27</v>
      </c>
      <c r="H57" s="4">
        <f t="shared" si="0"/>
        <v>4820040</v>
      </c>
      <c r="I57" s="8" t="s">
        <v>43</v>
      </c>
    </row>
    <row r="58" spans="2:9" x14ac:dyDescent="0.4">
      <c r="B58" s="3" t="s">
        <v>37</v>
      </c>
      <c r="C58" s="3" t="s">
        <v>6</v>
      </c>
      <c r="D58" s="3" t="s">
        <v>5</v>
      </c>
      <c r="E58" s="4">
        <v>331800</v>
      </c>
      <c r="F58" s="4">
        <v>285350</v>
      </c>
      <c r="G58" s="4">
        <v>25</v>
      </c>
      <c r="H58" s="4">
        <f t="shared" si="0"/>
        <v>7133750</v>
      </c>
      <c r="I58" s="8"/>
    </row>
    <row r="59" spans="2:9" x14ac:dyDescent="0.4">
      <c r="B59" s="3" t="s">
        <v>37</v>
      </c>
      <c r="C59" s="3" t="s">
        <v>7</v>
      </c>
      <c r="D59" s="3" t="s">
        <v>8</v>
      </c>
      <c r="E59" s="4">
        <v>694260</v>
      </c>
      <c r="F59" s="4">
        <v>569290</v>
      </c>
      <c r="G59" s="4">
        <v>14</v>
      </c>
      <c r="H59" s="4">
        <f t="shared" si="0"/>
        <v>7970060</v>
      </c>
      <c r="I59" s="8" t="s">
        <v>43</v>
      </c>
    </row>
    <row r="60" spans="2:9" x14ac:dyDescent="0.4">
      <c r="B60" s="3" t="s">
        <v>37</v>
      </c>
      <c r="C60" s="3" t="s">
        <v>9</v>
      </c>
      <c r="D60" s="3" t="s">
        <v>10</v>
      </c>
      <c r="E60" s="4">
        <v>270000</v>
      </c>
      <c r="F60" s="4">
        <v>240300</v>
      </c>
      <c r="G60" s="4">
        <v>17</v>
      </c>
      <c r="H60" s="4">
        <f t="shared" ref="H60:H92" si="1">F60*G60</f>
        <v>4085100</v>
      </c>
      <c r="I60" s="8" t="s">
        <v>43</v>
      </c>
    </row>
    <row r="61" spans="2:9" x14ac:dyDescent="0.4">
      <c r="B61" s="3" t="s">
        <v>37</v>
      </c>
      <c r="C61" s="3" t="s">
        <v>13</v>
      </c>
      <c r="D61" s="3" t="s">
        <v>10</v>
      </c>
      <c r="E61" s="4">
        <v>270000</v>
      </c>
      <c r="F61" s="4">
        <v>226800</v>
      </c>
      <c r="G61" s="4">
        <v>18</v>
      </c>
      <c r="H61" s="4">
        <f t="shared" si="1"/>
        <v>4082400</v>
      </c>
      <c r="I61" s="8"/>
    </row>
    <row r="62" spans="2:9" x14ac:dyDescent="0.4">
      <c r="B62" s="3" t="s">
        <v>37</v>
      </c>
      <c r="C62" s="3" t="s">
        <v>14</v>
      </c>
      <c r="D62" s="3" t="s">
        <v>1</v>
      </c>
      <c r="E62" s="4">
        <v>149520</v>
      </c>
      <c r="F62" s="4">
        <v>127090</v>
      </c>
      <c r="G62" s="4">
        <v>44</v>
      </c>
      <c r="H62" s="4">
        <f t="shared" si="1"/>
        <v>5591960</v>
      </c>
      <c r="I62" s="8" t="s">
        <v>43</v>
      </c>
    </row>
    <row r="63" spans="2:9" x14ac:dyDescent="0.4">
      <c r="B63" s="3" t="s">
        <v>37</v>
      </c>
      <c r="C63" s="3" t="s">
        <v>16</v>
      </c>
      <c r="D63" s="3" t="s">
        <v>3</v>
      </c>
      <c r="E63" s="4">
        <v>366000</v>
      </c>
      <c r="F63" s="4">
        <v>314760</v>
      </c>
      <c r="G63" s="4">
        <v>37</v>
      </c>
      <c r="H63" s="4">
        <f t="shared" si="1"/>
        <v>11646120</v>
      </c>
      <c r="I63" s="8"/>
    </row>
    <row r="64" spans="2:9" x14ac:dyDescent="0.4">
      <c r="B64" s="3" t="s">
        <v>37</v>
      </c>
      <c r="C64" s="3" t="s">
        <v>18</v>
      </c>
      <c r="D64" s="3" t="s">
        <v>19</v>
      </c>
      <c r="E64" s="4">
        <v>220000</v>
      </c>
      <c r="F64" s="4">
        <v>191400</v>
      </c>
      <c r="G64" s="4">
        <v>32</v>
      </c>
      <c r="H64" s="4">
        <f t="shared" si="1"/>
        <v>6124800</v>
      </c>
      <c r="I64" s="8" t="s">
        <v>43</v>
      </c>
    </row>
    <row r="65" spans="2:9" x14ac:dyDescent="0.4">
      <c r="B65" s="3" t="s">
        <v>37</v>
      </c>
      <c r="C65" s="3" t="s">
        <v>21</v>
      </c>
      <c r="D65" s="3" t="s">
        <v>5</v>
      </c>
      <c r="E65" s="4">
        <v>726600</v>
      </c>
      <c r="F65" s="4">
        <v>639410</v>
      </c>
      <c r="G65" s="4">
        <v>43</v>
      </c>
      <c r="H65" s="4">
        <f t="shared" si="1"/>
        <v>27494630</v>
      </c>
      <c r="I65" s="8" t="s">
        <v>43</v>
      </c>
    </row>
    <row r="66" spans="2:9" x14ac:dyDescent="0.4">
      <c r="B66" s="3" t="s">
        <v>37</v>
      </c>
      <c r="C66" s="3" t="s">
        <v>22</v>
      </c>
      <c r="D66" s="3" t="s">
        <v>8</v>
      </c>
      <c r="E66" s="4">
        <v>418800</v>
      </c>
      <c r="F66" s="4">
        <v>406240</v>
      </c>
      <c r="G66" s="4">
        <v>24</v>
      </c>
      <c r="H66" s="4">
        <f t="shared" si="1"/>
        <v>9749760</v>
      </c>
      <c r="I66" s="8"/>
    </row>
    <row r="67" spans="2:9" x14ac:dyDescent="0.4">
      <c r="B67" s="3" t="s">
        <v>37</v>
      </c>
      <c r="C67" s="3" t="s">
        <v>23</v>
      </c>
      <c r="D67" s="3" t="s">
        <v>10</v>
      </c>
      <c r="E67" s="4">
        <v>190200</v>
      </c>
      <c r="F67" s="4">
        <v>188300</v>
      </c>
      <c r="G67" s="4">
        <v>30</v>
      </c>
      <c r="H67" s="4">
        <f t="shared" si="1"/>
        <v>5649000</v>
      </c>
      <c r="I67" s="8"/>
    </row>
    <row r="68" spans="2:9" x14ac:dyDescent="0.4">
      <c r="B68" s="3" t="s">
        <v>37</v>
      </c>
      <c r="C68" s="3" t="s">
        <v>24</v>
      </c>
      <c r="D68" s="3" t="s">
        <v>25</v>
      </c>
      <c r="E68" s="4">
        <v>728000</v>
      </c>
      <c r="F68" s="4">
        <v>604240</v>
      </c>
      <c r="G68" s="4">
        <v>29</v>
      </c>
      <c r="H68" s="4">
        <f t="shared" si="1"/>
        <v>17522960</v>
      </c>
      <c r="I68" s="8" t="s">
        <v>43</v>
      </c>
    </row>
    <row r="69" spans="2:9" x14ac:dyDescent="0.4">
      <c r="B69" s="3" t="s">
        <v>37</v>
      </c>
      <c r="C69" s="3" t="s">
        <v>26</v>
      </c>
      <c r="D69" s="3" t="s">
        <v>8</v>
      </c>
      <c r="E69" s="4">
        <v>169500</v>
      </c>
      <c r="F69" s="4">
        <v>135600</v>
      </c>
      <c r="G69" s="4">
        <v>22</v>
      </c>
      <c r="H69" s="4">
        <f t="shared" si="1"/>
        <v>2983200</v>
      </c>
      <c r="I69" s="8"/>
    </row>
    <row r="70" spans="2:9" x14ac:dyDescent="0.4">
      <c r="B70" s="3" t="s">
        <v>37</v>
      </c>
      <c r="C70" s="3" t="s">
        <v>27</v>
      </c>
      <c r="D70" s="3" t="s">
        <v>28</v>
      </c>
      <c r="E70" s="4">
        <v>236400</v>
      </c>
      <c r="F70" s="4">
        <v>226940</v>
      </c>
      <c r="G70" s="4">
        <v>10</v>
      </c>
      <c r="H70" s="4">
        <f t="shared" si="1"/>
        <v>2269400</v>
      </c>
      <c r="I70" s="8" t="s">
        <v>43</v>
      </c>
    </row>
    <row r="71" spans="2:9" x14ac:dyDescent="0.4">
      <c r="B71" s="3" t="s">
        <v>38</v>
      </c>
      <c r="C71" s="3" t="s">
        <v>0</v>
      </c>
      <c r="D71" s="3" t="s">
        <v>1</v>
      </c>
      <c r="E71" s="4">
        <v>164700</v>
      </c>
      <c r="F71" s="4">
        <v>136700</v>
      </c>
      <c r="G71" s="4">
        <v>35</v>
      </c>
      <c r="H71" s="4">
        <f t="shared" si="1"/>
        <v>4784500</v>
      </c>
      <c r="I71" s="8" t="s">
        <v>43</v>
      </c>
    </row>
    <row r="72" spans="2:9" x14ac:dyDescent="0.4">
      <c r="B72" s="3" t="s">
        <v>38</v>
      </c>
      <c r="C72" s="3" t="s">
        <v>2</v>
      </c>
      <c r="D72" s="3" t="s">
        <v>3</v>
      </c>
      <c r="E72" s="4">
        <v>194040</v>
      </c>
      <c r="F72" s="4">
        <v>166870</v>
      </c>
      <c r="G72" s="4">
        <v>7</v>
      </c>
      <c r="H72" s="4">
        <f t="shared" si="1"/>
        <v>1168090</v>
      </c>
      <c r="I72" s="8" t="s">
        <v>43</v>
      </c>
    </row>
    <row r="73" spans="2:9" x14ac:dyDescent="0.4">
      <c r="B73" s="3" t="s">
        <v>38</v>
      </c>
      <c r="C73" s="3" t="s">
        <v>4</v>
      </c>
      <c r="D73" s="3" t="s">
        <v>5</v>
      </c>
      <c r="E73" s="4">
        <v>270000</v>
      </c>
      <c r="F73" s="4">
        <v>245700</v>
      </c>
      <c r="G73" s="4">
        <v>13</v>
      </c>
      <c r="H73" s="4">
        <f t="shared" si="1"/>
        <v>3194100</v>
      </c>
      <c r="I73" s="8"/>
    </row>
    <row r="74" spans="2:9" x14ac:dyDescent="0.4">
      <c r="B74" s="3" t="s">
        <v>38</v>
      </c>
      <c r="C74" s="3" t="s">
        <v>7</v>
      </c>
      <c r="D74" s="3" t="s">
        <v>8</v>
      </c>
      <c r="E74" s="4">
        <v>694260</v>
      </c>
      <c r="F74" s="4">
        <v>638720</v>
      </c>
      <c r="G74" s="4">
        <v>47</v>
      </c>
      <c r="H74" s="4">
        <f t="shared" si="1"/>
        <v>30019840</v>
      </c>
      <c r="I74" s="8" t="s">
        <v>43</v>
      </c>
    </row>
    <row r="75" spans="2:9" x14ac:dyDescent="0.4">
      <c r="B75" s="3" t="s">
        <v>38</v>
      </c>
      <c r="C75" s="3" t="s">
        <v>9</v>
      </c>
      <c r="D75" s="3" t="s">
        <v>10</v>
      </c>
      <c r="E75" s="4">
        <v>270000</v>
      </c>
      <c r="F75" s="4">
        <v>240300</v>
      </c>
      <c r="G75" s="4">
        <v>20</v>
      </c>
      <c r="H75" s="4">
        <f t="shared" si="1"/>
        <v>4806000</v>
      </c>
      <c r="I75" s="8" t="s">
        <v>43</v>
      </c>
    </row>
    <row r="76" spans="2:9" x14ac:dyDescent="0.4">
      <c r="B76" s="3" t="s">
        <v>38</v>
      </c>
      <c r="C76" s="3" t="s">
        <v>15</v>
      </c>
      <c r="D76" s="3" t="s">
        <v>8</v>
      </c>
      <c r="E76" s="4">
        <v>228240</v>
      </c>
      <c r="F76" s="4">
        <v>182590</v>
      </c>
      <c r="G76" s="4">
        <v>9</v>
      </c>
      <c r="H76" s="4">
        <f t="shared" si="1"/>
        <v>1643310</v>
      </c>
      <c r="I76" s="8" t="s">
        <v>43</v>
      </c>
    </row>
    <row r="77" spans="2:9" x14ac:dyDescent="0.4">
      <c r="B77" s="3" t="s">
        <v>38</v>
      </c>
      <c r="C77" s="3" t="s">
        <v>16</v>
      </c>
      <c r="D77" s="3" t="s">
        <v>3</v>
      </c>
      <c r="E77" s="4">
        <v>366000</v>
      </c>
      <c r="F77" s="4">
        <v>292800</v>
      </c>
      <c r="G77" s="4">
        <v>48</v>
      </c>
      <c r="H77" s="4">
        <f t="shared" si="1"/>
        <v>14054400</v>
      </c>
      <c r="I77" s="8"/>
    </row>
    <row r="78" spans="2:9" x14ac:dyDescent="0.4">
      <c r="B78" s="3" t="s">
        <v>38</v>
      </c>
      <c r="C78" s="3" t="s">
        <v>17</v>
      </c>
      <c r="D78" s="3" t="s">
        <v>1</v>
      </c>
      <c r="E78" s="4">
        <v>391800</v>
      </c>
      <c r="F78" s="4">
        <v>348700</v>
      </c>
      <c r="G78" s="4">
        <v>12</v>
      </c>
      <c r="H78" s="4">
        <f t="shared" si="1"/>
        <v>4184400</v>
      </c>
      <c r="I78" s="8"/>
    </row>
    <row r="79" spans="2:9" x14ac:dyDescent="0.4">
      <c r="B79" s="3" t="s">
        <v>38</v>
      </c>
      <c r="C79" s="3" t="s">
        <v>22</v>
      </c>
      <c r="D79" s="3" t="s">
        <v>8</v>
      </c>
      <c r="E79" s="4">
        <v>418800</v>
      </c>
      <c r="F79" s="4">
        <v>410420</v>
      </c>
      <c r="G79" s="4">
        <v>32</v>
      </c>
      <c r="H79" s="4">
        <f t="shared" si="1"/>
        <v>13133440</v>
      </c>
      <c r="I79" s="8"/>
    </row>
    <row r="80" spans="2:9" x14ac:dyDescent="0.4">
      <c r="B80" s="3" t="s">
        <v>38</v>
      </c>
      <c r="C80" s="3" t="s">
        <v>23</v>
      </c>
      <c r="D80" s="3" t="s">
        <v>10</v>
      </c>
      <c r="E80" s="4">
        <v>190200</v>
      </c>
      <c r="F80" s="4">
        <v>174980</v>
      </c>
      <c r="G80" s="4">
        <v>9</v>
      </c>
      <c r="H80" s="4">
        <f t="shared" si="1"/>
        <v>1574820</v>
      </c>
      <c r="I80" s="8"/>
    </row>
    <row r="81" spans="2:9" x14ac:dyDescent="0.4">
      <c r="B81" s="3" t="s">
        <v>38</v>
      </c>
      <c r="C81" s="3" t="s">
        <v>24</v>
      </c>
      <c r="D81" s="3" t="s">
        <v>25</v>
      </c>
      <c r="E81" s="4">
        <v>728000</v>
      </c>
      <c r="F81" s="4">
        <v>618800</v>
      </c>
      <c r="G81" s="4">
        <v>33</v>
      </c>
      <c r="H81" s="4">
        <f t="shared" si="1"/>
        <v>20420400</v>
      </c>
      <c r="I81" s="8" t="s">
        <v>43</v>
      </c>
    </row>
    <row r="82" spans="2:9" x14ac:dyDescent="0.4">
      <c r="B82" s="3" t="s">
        <v>38</v>
      </c>
      <c r="C82" s="3" t="s">
        <v>26</v>
      </c>
      <c r="D82" s="3" t="s">
        <v>8</v>
      </c>
      <c r="E82" s="4">
        <v>169500</v>
      </c>
      <c r="F82" s="4">
        <v>152550</v>
      </c>
      <c r="G82" s="4">
        <v>38</v>
      </c>
      <c r="H82" s="4">
        <f t="shared" si="1"/>
        <v>5796900</v>
      </c>
      <c r="I82" s="8"/>
    </row>
    <row r="83" spans="2:9" x14ac:dyDescent="0.4">
      <c r="B83" s="3" t="s">
        <v>39</v>
      </c>
      <c r="C83" s="3" t="s">
        <v>0</v>
      </c>
      <c r="D83" s="3" t="s">
        <v>1</v>
      </c>
      <c r="E83" s="4">
        <v>164700</v>
      </c>
      <c r="F83" s="4">
        <v>153170</v>
      </c>
      <c r="G83" s="4">
        <v>20</v>
      </c>
      <c r="H83" s="4">
        <f t="shared" si="1"/>
        <v>3063400</v>
      </c>
      <c r="I83" s="8" t="s">
        <v>43</v>
      </c>
    </row>
    <row r="84" spans="2:9" x14ac:dyDescent="0.4">
      <c r="B84" s="3" t="s">
        <v>39</v>
      </c>
      <c r="C84" s="3" t="s">
        <v>2</v>
      </c>
      <c r="D84" s="3" t="s">
        <v>3</v>
      </c>
      <c r="E84" s="4">
        <v>194040</v>
      </c>
      <c r="F84" s="4">
        <v>164930</v>
      </c>
      <c r="G84" s="4">
        <v>40</v>
      </c>
      <c r="H84" s="4">
        <f t="shared" si="1"/>
        <v>6597200</v>
      </c>
      <c r="I84" s="8" t="s">
        <v>43</v>
      </c>
    </row>
    <row r="85" spans="2:9" x14ac:dyDescent="0.4">
      <c r="B85" s="3" t="s">
        <v>39</v>
      </c>
      <c r="C85" s="3" t="s">
        <v>4</v>
      </c>
      <c r="D85" s="3" t="s">
        <v>5</v>
      </c>
      <c r="E85" s="4">
        <v>270000</v>
      </c>
      <c r="F85" s="4">
        <v>218700</v>
      </c>
      <c r="G85" s="4">
        <v>7</v>
      </c>
      <c r="H85" s="4">
        <f t="shared" si="1"/>
        <v>1530900</v>
      </c>
      <c r="I85" s="8"/>
    </row>
    <row r="86" spans="2:9" x14ac:dyDescent="0.4">
      <c r="B86" s="3" t="s">
        <v>39</v>
      </c>
      <c r="C86" s="3" t="s">
        <v>11</v>
      </c>
      <c r="D86" s="3" t="s">
        <v>12</v>
      </c>
      <c r="E86" s="4">
        <v>164700</v>
      </c>
      <c r="F86" s="4">
        <v>148230</v>
      </c>
      <c r="G86" s="4">
        <v>39</v>
      </c>
      <c r="H86" s="4">
        <f t="shared" si="1"/>
        <v>5780970</v>
      </c>
      <c r="I86" s="8"/>
    </row>
    <row r="87" spans="2:9" x14ac:dyDescent="0.4">
      <c r="B87" s="3" t="s">
        <v>39</v>
      </c>
      <c r="C87" s="3" t="s">
        <v>13</v>
      </c>
      <c r="D87" s="3" t="s">
        <v>10</v>
      </c>
      <c r="E87" s="4">
        <v>270000</v>
      </c>
      <c r="F87" s="4">
        <v>270000</v>
      </c>
      <c r="G87" s="4">
        <v>40</v>
      </c>
      <c r="H87" s="4">
        <f t="shared" si="1"/>
        <v>10800000</v>
      </c>
      <c r="I87" s="8"/>
    </row>
    <row r="88" spans="2:9" x14ac:dyDescent="0.4">
      <c r="B88" s="3" t="s">
        <v>39</v>
      </c>
      <c r="C88" s="3" t="s">
        <v>14</v>
      </c>
      <c r="D88" s="3" t="s">
        <v>1</v>
      </c>
      <c r="E88" s="4">
        <v>149520</v>
      </c>
      <c r="F88" s="4">
        <v>131580</v>
      </c>
      <c r="G88" s="4">
        <v>14</v>
      </c>
      <c r="H88" s="4">
        <f t="shared" si="1"/>
        <v>1842120</v>
      </c>
      <c r="I88" s="8" t="s">
        <v>43</v>
      </c>
    </row>
    <row r="89" spans="2:9" x14ac:dyDescent="0.4">
      <c r="B89" s="3" t="s">
        <v>39</v>
      </c>
      <c r="C89" s="3" t="s">
        <v>18</v>
      </c>
      <c r="D89" s="3" t="s">
        <v>19</v>
      </c>
      <c r="E89" s="4">
        <v>220000</v>
      </c>
      <c r="F89" s="4">
        <v>182600</v>
      </c>
      <c r="G89" s="4">
        <v>24</v>
      </c>
      <c r="H89" s="4">
        <f t="shared" si="1"/>
        <v>4382400</v>
      </c>
      <c r="I89" s="8" t="s">
        <v>43</v>
      </c>
    </row>
    <row r="90" spans="2:9" x14ac:dyDescent="0.4">
      <c r="B90" s="3" t="s">
        <v>39</v>
      </c>
      <c r="C90" s="3" t="s">
        <v>20</v>
      </c>
      <c r="D90" s="3" t="s">
        <v>3</v>
      </c>
      <c r="E90" s="4">
        <v>277650</v>
      </c>
      <c r="F90" s="4">
        <v>249890</v>
      </c>
      <c r="G90" s="4">
        <v>38</v>
      </c>
      <c r="H90" s="4">
        <f t="shared" si="1"/>
        <v>9495820</v>
      </c>
      <c r="I90" s="8" t="s">
        <v>43</v>
      </c>
    </row>
    <row r="91" spans="2:9" x14ac:dyDescent="0.4">
      <c r="B91" s="3" t="s">
        <v>39</v>
      </c>
      <c r="C91" s="3" t="s">
        <v>22</v>
      </c>
      <c r="D91" s="3" t="s">
        <v>8</v>
      </c>
      <c r="E91" s="4">
        <v>418800</v>
      </c>
      <c r="F91" s="4">
        <v>368540</v>
      </c>
      <c r="G91" s="4">
        <v>9</v>
      </c>
      <c r="H91" s="4">
        <f t="shared" si="1"/>
        <v>3316860</v>
      </c>
      <c r="I91" s="8"/>
    </row>
    <row r="92" spans="2:9" x14ac:dyDescent="0.4">
      <c r="B92" s="3" t="s">
        <v>39</v>
      </c>
      <c r="C92" s="3" t="s">
        <v>23</v>
      </c>
      <c r="D92" s="3" t="s">
        <v>10</v>
      </c>
      <c r="E92" s="4">
        <v>190200</v>
      </c>
      <c r="F92" s="4">
        <v>188300</v>
      </c>
      <c r="G92" s="4">
        <v>40</v>
      </c>
      <c r="H92" s="4">
        <f t="shared" si="1"/>
        <v>7532000</v>
      </c>
      <c r="I92" s="8"/>
    </row>
  </sheetData>
  <mergeCells count="1">
    <mergeCell ref="B2:I2"/>
  </mergeCells>
  <phoneticPr fontId="1" type="noConversion"/>
  <pageMargins left="0.7" right="0.7" top="0.75" bottom="0.75" header="0.3" footer="0.3"/>
  <pageSetup paperSize="9" scale="92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추석맞이행사</vt:lpstr>
      <vt:lpstr>추석맞이행사!Print_Titles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cp:lastPrinted>2021-03-18T14:50:00Z</cp:lastPrinted>
  <dcterms:created xsi:type="dcterms:W3CDTF">2021-03-18T12:36:02Z</dcterms:created>
  <dcterms:modified xsi:type="dcterms:W3CDTF">2023-01-28T07:38:41Z</dcterms:modified>
</cp:coreProperties>
</file>