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codes\Zwick\Trees\"/>
    </mc:Choice>
  </mc:AlternateContent>
  <bookViews>
    <workbookView xWindow="0" yWindow="0" windowWidth="22500" windowHeight="12308" activeTab="2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" i="2"/>
</calcChain>
</file>

<file path=xl/sharedStrings.xml><?xml version="1.0" encoding="utf-8"?>
<sst xmlns="http://schemas.openxmlformats.org/spreadsheetml/2006/main" count="63" uniqueCount="38">
  <si>
    <t>Table 16. Fit table for best model from Table 14, AgebCp:NrbCp:RkuCp:RroCp</t>
  </si>
  <si>
    <t>IV</t>
  </si>
  <si>
    <t>Data</t>
  </si>
  <si>
    <t>Model</t>
  </si>
  <si>
    <t>obs. p(DV|IV)</t>
  </si>
  <si>
    <t>calc. q(DV|IV)</t>
  </si>
  <si>
    <t>Ageb</t>
  </si>
  <si>
    <t>Nrb</t>
  </si>
  <si>
    <t>Rku</t>
  </si>
  <si>
    <t>Rro</t>
  </si>
  <si>
    <t>freq</t>
  </si>
  <si>
    <t>Cp=0</t>
  </si>
  <si>
    <t>Cp=1</t>
  </si>
  <si>
    <t>p(margin)</t>
  </si>
  <si>
    <t xml:space="preserve">Consider this decision tree. </t>
  </si>
  <si>
    <t xml:space="preserve">if Nrb = 2 or 3, risk is increased: </t>
  </si>
  <si>
    <t xml:space="preserve">if Rku = 0, to 6.87 (for Nrb = 2) and 15.29 (for Nrb = 3), respectively; </t>
  </si>
  <si>
    <t>if Rku = 1, to 19.73 and 37.58, respectively.</t>
  </si>
  <si>
    <t>if Rku = 0, risk is increased to 10.14, but</t>
  </si>
  <si>
    <t xml:space="preserve">Increased risk in yellow, decreased risk in blue, about same risk in grey </t>
  </si>
  <si>
    <t>if Nrb = 3, risk is increased (from 4.73 to 7.26)</t>
  </si>
  <si>
    <t xml:space="preserve">Ageb = 1,   if Nrb = 1 or 2, risk is reduced (1.26 and 3.10 are less than 4.73); </t>
  </si>
  <si>
    <t xml:space="preserve">Ageb = 2,   if Nrb = 1, risk is reduced (1.81); </t>
  </si>
  <si>
    <t xml:space="preserve">if Nrb = 2, risk is about the same (4.40: close to 4.73);  </t>
  </si>
  <si>
    <t xml:space="preserve">if Nrb = 3 risk is increased and there is another branching: </t>
  </si>
  <si>
    <t xml:space="preserve"> if Rku = 1, it is increased much more to 27.3. </t>
  </si>
  <si>
    <t>Focus on rows with freq &gt;= 10 (exact cut-off is arbitrary)</t>
  </si>
  <si>
    <r>
      <t xml:space="preserve">Note that grey row is not different </t>
    </r>
    <r>
      <rPr>
        <i/>
        <sz val="11"/>
        <color theme="1"/>
        <rFont val="Calibri"/>
        <family val="2"/>
        <scheme val="minor"/>
      </rPr>
      <t>significantly</t>
    </r>
    <r>
      <rPr>
        <sz val="11"/>
        <color theme="1"/>
        <rFont val="Calibri"/>
        <family val="2"/>
        <scheme val="minor"/>
      </rPr>
      <t xml:space="preserve"> from the margins, and this is precisely the point. </t>
    </r>
  </si>
  <si>
    <t xml:space="preserve">Ageb = 3,   if Nrb = 1, risk is reduced to 2.86; </t>
  </si>
  <si>
    <t xml:space="preserve">So TENTATIVELY Ageb branches in three; </t>
  </si>
  <si>
    <t xml:space="preserve">the top Ageb twig branches in two (Nrb = 1,2 vs Nrb = 3), </t>
  </si>
  <si>
    <t xml:space="preserve">the middle Ageb twig branches in three (Nrb = 1, 2, 3), </t>
  </si>
  <si>
    <t xml:space="preserve">and the bottom twig (Nrb = 3) branches in two (Rku = 0, 1); </t>
  </si>
  <si>
    <t xml:space="preserve">the bottom Ageb twig branches in two (Nrb = 1 or 2,3), </t>
  </si>
  <si>
    <t xml:space="preserve">and each of the bottom two (Nrb = 2,3) twigs branches in two (Rku = 0,1). </t>
  </si>
  <si>
    <t>Odds</t>
  </si>
  <si>
    <t>P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</si>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</sst>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0" xfId="0" applyFont="1" applyFill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4" borderId="5" xfId="0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A4" sqref="A4:J27"/>
    </sheetView>
  </sheetViews>
  <sheetFormatPr defaultRowHeight="14.25" x14ac:dyDescent="0.45"/>
  <sheetData>
    <row r="1" spans="1:10" x14ac:dyDescent="0.4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45">
      <c r="A2" s="14" t="s">
        <v>1</v>
      </c>
      <c r="B2" s="14"/>
      <c r="C2" s="14"/>
      <c r="D2" s="15"/>
      <c r="E2" s="16" t="s">
        <v>2</v>
      </c>
      <c r="F2" s="14"/>
      <c r="G2" s="15"/>
      <c r="H2" s="16" t="s">
        <v>3</v>
      </c>
      <c r="I2" s="14"/>
      <c r="J2" s="1"/>
    </row>
    <row r="3" spans="1:10" ht="14.65" thickBot="1" x14ac:dyDescent="0.5">
      <c r="D3" s="10"/>
      <c r="E3" s="11"/>
      <c r="F3" s="17" t="s">
        <v>4</v>
      </c>
      <c r="G3" s="18"/>
      <c r="H3" s="19" t="s">
        <v>5</v>
      </c>
      <c r="I3" s="17"/>
    </row>
    <row r="4" spans="1:10" ht="14.65" thickBot="1" x14ac:dyDescent="0.5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3" t="s">
        <v>11</v>
      </c>
      <c r="G4" s="3" t="s">
        <v>12</v>
      </c>
      <c r="H4" s="3" t="s">
        <v>11</v>
      </c>
      <c r="I4" s="3" t="s">
        <v>12</v>
      </c>
      <c r="J4" s="2" t="s">
        <v>13</v>
      </c>
    </row>
    <row r="5" spans="1:10" ht="14.65" thickBot="1" x14ac:dyDescent="0.5">
      <c r="A5" s="4">
        <v>1</v>
      </c>
      <c r="B5" s="4">
        <v>1</v>
      </c>
      <c r="C5" s="4">
        <v>0</v>
      </c>
      <c r="D5" s="4">
        <v>0</v>
      </c>
      <c r="E5" s="4">
        <v>750</v>
      </c>
      <c r="F5" s="4">
        <v>99.2</v>
      </c>
      <c r="G5" s="4">
        <v>0.8</v>
      </c>
      <c r="H5" s="4">
        <v>98.74</v>
      </c>
      <c r="I5" s="4">
        <v>1.26</v>
      </c>
      <c r="J5" s="4">
        <v>0</v>
      </c>
    </row>
    <row r="6" spans="1:10" ht="14.65" thickBot="1" x14ac:dyDescent="0.5">
      <c r="A6" s="5">
        <v>1</v>
      </c>
      <c r="B6" s="5">
        <v>1</v>
      </c>
      <c r="C6" s="5">
        <v>1</v>
      </c>
      <c r="D6" s="5">
        <v>0</v>
      </c>
      <c r="E6" s="5">
        <v>1</v>
      </c>
      <c r="F6" s="5">
        <v>100</v>
      </c>
      <c r="G6" s="5">
        <v>0</v>
      </c>
      <c r="H6" s="5">
        <v>95.91</v>
      </c>
      <c r="I6" s="5">
        <v>4.09</v>
      </c>
      <c r="J6" s="5">
        <v>0.98</v>
      </c>
    </row>
    <row r="7" spans="1:10" ht="14.65" thickBot="1" x14ac:dyDescent="0.5">
      <c r="A7" s="4">
        <v>1</v>
      </c>
      <c r="B7" s="4">
        <v>2</v>
      </c>
      <c r="C7" s="4">
        <v>0</v>
      </c>
      <c r="D7" s="4">
        <v>0</v>
      </c>
      <c r="E7" s="4">
        <v>551</v>
      </c>
      <c r="F7" s="4">
        <v>97.28</v>
      </c>
      <c r="G7" s="4">
        <v>2.72</v>
      </c>
      <c r="H7" s="4">
        <v>96.9</v>
      </c>
      <c r="I7" s="4">
        <v>3.1</v>
      </c>
      <c r="J7" s="4">
        <v>7.0000000000000007E-2</v>
      </c>
    </row>
    <row r="8" spans="1:10" ht="14.65" thickBot="1" x14ac:dyDescent="0.5">
      <c r="A8" s="5">
        <v>1</v>
      </c>
      <c r="B8" s="5">
        <v>2</v>
      </c>
      <c r="C8" s="5">
        <v>0</v>
      </c>
      <c r="D8" s="5">
        <v>1</v>
      </c>
      <c r="E8" s="5">
        <v>3</v>
      </c>
      <c r="F8" s="5">
        <v>100</v>
      </c>
      <c r="G8" s="5">
        <v>0</v>
      </c>
      <c r="H8" s="5">
        <v>75.959999999999994</v>
      </c>
      <c r="I8" s="5">
        <v>24.04</v>
      </c>
      <c r="J8" s="5">
        <v>0.12</v>
      </c>
    </row>
    <row r="9" spans="1:10" ht="14.65" thickBot="1" x14ac:dyDescent="0.5">
      <c r="A9" s="5">
        <v>1</v>
      </c>
      <c r="B9" s="5">
        <v>2</v>
      </c>
      <c r="C9" s="5">
        <v>1</v>
      </c>
      <c r="D9" s="5">
        <v>0</v>
      </c>
      <c r="E9" s="5">
        <v>3</v>
      </c>
      <c r="F9" s="5">
        <v>100</v>
      </c>
      <c r="G9" s="5">
        <v>0</v>
      </c>
      <c r="H9" s="5">
        <v>90.37</v>
      </c>
      <c r="I9" s="5">
        <v>9.6300000000000008</v>
      </c>
      <c r="J9" s="5">
        <v>0.69</v>
      </c>
    </row>
    <row r="10" spans="1:10" ht="14.65" thickBot="1" x14ac:dyDescent="0.5">
      <c r="A10" s="6">
        <v>1</v>
      </c>
      <c r="B10" s="6">
        <v>3</v>
      </c>
      <c r="C10" s="6">
        <v>0</v>
      </c>
      <c r="D10" s="6">
        <v>0</v>
      </c>
      <c r="E10" s="6">
        <v>173</v>
      </c>
      <c r="F10" s="6">
        <v>88.44</v>
      </c>
      <c r="G10" s="6">
        <v>11.56</v>
      </c>
      <c r="H10" s="6">
        <v>92.74</v>
      </c>
      <c r="I10" s="6">
        <v>7.26</v>
      </c>
      <c r="J10" s="6">
        <v>0.12</v>
      </c>
    </row>
    <row r="11" spans="1:10" ht="14.65" thickBot="1" x14ac:dyDescent="0.5">
      <c r="A11" s="5">
        <v>1</v>
      </c>
      <c r="B11" s="5">
        <v>3</v>
      </c>
      <c r="C11" s="5">
        <v>1</v>
      </c>
      <c r="D11" s="5">
        <v>0</v>
      </c>
      <c r="E11" s="5">
        <v>9</v>
      </c>
      <c r="F11" s="5">
        <v>88.89</v>
      </c>
      <c r="G11" s="5">
        <v>11.11</v>
      </c>
      <c r="H11" s="5">
        <v>79.3</v>
      </c>
      <c r="I11" s="5">
        <v>20.7</v>
      </c>
      <c r="J11" s="5">
        <v>0.03</v>
      </c>
    </row>
    <row r="12" spans="1:10" ht="14.65" thickBot="1" x14ac:dyDescent="0.5">
      <c r="A12" s="4">
        <v>2</v>
      </c>
      <c r="B12" s="4">
        <v>1</v>
      </c>
      <c r="C12" s="4">
        <v>0</v>
      </c>
      <c r="D12" s="4">
        <v>0</v>
      </c>
      <c r="E12" s="4">
        <v>666</v>
      </c>
      <c r="F12" s="4">
        <v>97.9</v>
      </c>
      <c r="G12" s="4">
        <v>2.1</v>
      </c>
      <c r="H12" s="4">
        <v>98.19</v>
      </c>
      <c r="I12" s="4">
        <v>1.81</v>
      </c>
      <c r="J12" s="4">
        <v>0</v>
      </c>
    </row>
    <row r="13" spans="1:10" ht="14.65" thickBot="1" x14ac:dyDescent="0.5">
      <c r="A13" s="7">
        <v>2</v>
      </c>
      <c r="B13" s="7">
        <v>2</v>
      </c>
      <c r="C13" s="7">
        <v>0</v>
      </c>
      <c r="D13" s="7">
        <v>0</v>
      </c>
      <c r="E13" s="7">
        <v>541</v>
      </c>
      <c r="F13" s="7">
        <v>95.75</v>
      </c>
      <c r="G13" s="7">
        <v>4.25</v>
      </c>
      <c r="H13" s="7">
        <v>95.6</v>
      </c>
      <c r="I13" s="7">
        <v>4.4000000000000004</v>
      </c>
      <c r="J13" s="7">
        <v>0.72</v>
      </c>
    </row>
    <row r="14" spans="1:10" ht="14.65" thickBot="1" x14ac:dyDescent="0.5">
      <c r="A14" s="5">
        <v>2</v>
      </c>
      <c r="B14" s="5">
        <v>2</v>
      </c>
      <c r="C14" s="5">
        <v>0</v>
      </c>
      <c r="D14" s="5">
        <v>1</v>
      </c>
      <c r="E14" s="5">
        <v>2</v>
      </c>
      <c r="F14" s="5">
        <v>50</v>
      </c>
      <c r="G14" s="5">
        <v>50</v>
      </c>
      <c r="H14" s="5">
        <v>68.680000000000007</v>
      </c>
      <c r="I14" s="5">
        <v>31.32</v>
      </c>
      <c r="J14" s="5">
        <v>0.08</v>
      </c>
    </row>
    <row r="15" spans="1:10" ht="14.65" thickBot="1" x14ac:dyDescent="0.5">
      <c r="A15" s="5">
        <v>2</v>
      </c>
      <c r="B15" s="5">
        <v>2</v>
      </c>
      <c r="C15" s="5">
        <v>1</v>
      </c>
      <c r="D15" s="5">
        <v>0</v>
      </c>
      <c r="E15" s="5">
        <v>6</v>
      </c>
      <c r="F15" s="5">
        <v>66.67</v>
      </c>
      <c r="G15" s="5">
        <v>33.33</v>
      </c>
      <c r="H15" s="5">
        <v>86.69</v>
      </c>
      <c r="I15" s="5">
        <v>13.31</v>
      </c>
      <c r="J15" s="5">
        <v>0.32</v>
      </c>
    </row>
    <row r="16" spans="1:10" ht="14.65" thickBot="1" x14ac:dyDescent="0.5">
      <c r="A16" s="6">
        <v>2</v>
      </c>
      <c r="B16" s="6">
        <v>3</v>
      </c>
      <c r="C16" s="6">
        <v>0</v>
      </c>
      <c r="D16" s="6">
        <v>0</v>
      </c>
      <c r="E16" s="6">
        <v>181</v>
      </c>
      <c r="F16" s="6">
        <v>93.37</v>
      </c>
      <c r="G16" s="6">
        <v>6.63</v>
      </c>
      <c r="H16" s="6">
        <v>89.86</v>
      </c>
      <c r="I16" s="6">
        <v>10.14</v>
      </c>
      <c r="J16" s="6">
        <v>0</v>
      </c>
    </row>
    <row r="17" spans="1:10" ht="14.65" thickBot="1" x14ac:dyDescent="0.5">
      <c r="A17" s="5">
        <v>2</v>
      </c>
      <c r="B17" s="5">
        <v>3</v>
      </c>
      <c r="C17" s="5">
        <v>0</v>
      </c>
      <c r="D17" s="5">
        <v>1</v>
      </c>
      <c r="E17" s="5">
        <v>1</v>
      </c>
      <c r="F17" s="5">
        <v>0</v>
      </c>
      <c r="G17" s="5">
        <v>100</v>
      </c>
      <c r="H17" s="5">
        <v>47.23</v>
      </c>
      <c r="I17" s="5">
        <v>52.77</v>
      </c>
      <c r="J17" s="5">
        <v>0.02</v>
      </c>
    </row>
    <row r="18" spans="1:10" ht="14.65" thickBot="1" x14ac:dyDescent="0.5">
      <c r="A18" s="6">
        <v>2</v>
      </c>
      <c r="B18" s="6">
        <v>3</v>
      </c>
      <c r="C18" s="6">
        <v>1</v>
      </c>
      <c r="D18" s="6">
        <v>0</v>
      </c>
      <c r="E18" s="6">
        <v>14</v>
      </c>
      <c r="F18" s="6">
        <v>50</v>
      </c>
      <c r="G18" s="6">
        <v>50</v>
      </c>
      <c r="H18" s="6">
        <v>72.66</v>
      </c>
      <c r="I18" s="6">
        <v>27.34</v>
      </c>
      <c r="J18" s="6">
        <v>0</v>
      </c>
    </row>
    <row r="19" spans="1:10" ht="14.65" thickBot="1" x14ac:dyDescent="0.5">
      <c r="A19" s="4">
        <v>3</v>
      </c>
      <c r="B19" s="4">
        <v>1</v>
      </c>
      <c r="C19" s="4">
        <v>0</v>
      </c>
      <c r="D19" s="4">
        <v>0</v>
      </c>
      <c r="E19" s="4">
        <v>629</v>
      </c>
      <c r="F19" s="4">
        <v>96.82</v>
      </c>
      <c r="G19" s="4">
        <v>3.18</v>
      </c>
      <c r="H19" s="4">
        <v>97.14</v>
      </c>
      <c r="I19" s="4">
        <v>2.86</v>
      </c>
      <c r="J19" s="4">
        <v>0.03</v>
      </c>
    </row>
    <row r="20" spans="1:10" ht="14.65" thickBot="1" x14ac:dyDescent="0.5">
      <c r="A20" s="5">
        <v>3</v>
      </c>
      <c r="B20" s="5">
        <v>1</v>
      </c>
      <c r="C20" s="5">
        <v>1</v>
      </c>
      <c r="D20" s="5">
        <v>0</v>
      </c>
      <c r="E20" s="5">
        <v>5</v>
      </c>
      <c r="F20" s="5">
        <v>100</v>
      </c>
      <c r="G20" s="5">
        <v>0</v>
      </c>
      <c r="H20" s="5">
        <v>91.05</v>
      </c>
      <c r="I20" s="5">
        <v>8.9499999999999993</v>
      </c>
      <c r="J20" s="5">
        <v>0.66</v>
      </c>
    </row>
    <row r="21" spans="1:10" ht="14.65" thickBot="1" x14ac:dyDescent="0.5">
      <c r="A21" s="6">
        <v>3</v>
      </c>
      <c r="B21" s="6">
        <v>2</v>
      </c>
      <c r="C21" s="6">
        <v>0</v>
      </c>
      <c r="D21" s="6">
        <v>0</v>
      </c>
      <c r="E21" s="6">
        <v>566</v>
      </c>
      <c r="F21" s="6">
        <v>92.58</v>
      </c>
      <c r="G21" s="6">
        <v>7.42</v>
      </c>
      <c r="H21" s="6">
        <v>93.13</v>
      </c>
      <c r="I21" s="6">
        <v>6.87</v>
      </c>
      <c r="J21" s="6">
        <v>0.02</v>
      </c>
    </row>
    <row r="22" spans="1:10" ht="14.65" thickBot="1" x14ac:dyDescent="0.5">
      <c r="A22" s="5">
        <v>3</v>
      </c>
      <c r="B22" s="5">
        <v>2</v>
      </c>
      <c r="C22" s="5">
        <v>0</v>
      </c>
      <c r="D22" s="5">
        <v>1</v>
      </c>
      <c r="E22" s="5">
        <v>2</v>
      </c>
      <c r="F22" s="5">
        <v>50</v>
      </c>
      <c r="G22" s="5">
        <v>50</v>
      </c>
      <c r="H22" s="5">
        <v>57.81</v>
      </c>
      <c r="I22" s="5">
        <v>42.19</v>
      </c>
      <c r="J22" s="5">
        <v>0.01</v>
      </c>
    </row>
    <row r="23" spans="1:10" ht="14.65" thickBot="1" x14ac:dyDescent="0.5">
      <c r="A23" s="6">
        <v>3</v>
      </c>
      <c r="B23" s="6">
        <v>2</v>
      </c>
      <c r="C23" s="6">
        <v>1</v>
      </c>
      <c r="D23" s="6">
        <v>0</v>
      </c>
      <c r="E23" s="6">
        <v>15</v>
      </c>
      <c r="F23" s="6">
        <v>86.67</v>
      </c>
      <c r="G23" s="6">
        <v>13.33</v>
      </c>
      <c r="H23" s="6">
        <v>80.27</v>
      </c>
      <c r="I23" s="6">
        <v>19.73</v>
      </c>
      <c r="J23" s="6">
        <v>0.01</v>
      </c>
    </row>
    <row r="24" spans="1:10" ht="14.65" thickBot="1" x14ac:dyDescent="0.5">
      <c r="A24" s="6">
        <v>3</v>
      </c>
      <c r="B24" s="6">
        <v>3</v>
      </c>
      <c r="C24" s="6">
        <v>0</v>
      </c>
      <c r="D24" s="6">
        <v>0</v>
      </c>
      <c r="E24" s="6">
        <v>182</v>
      </c>
      <c r="F24" s="6">
        <v>85.71</v>
      </c>
      <c r="G24" s="6">
        <v>14.29</v>
      </c>
      <c r="H24" s="6">
        <v>84.71</v>
      </c>
      <c r="I24" s="6">
        <v>15.29</v>
      </c>
      <c r="J24" s="6">
        <v>0</v>
      </c>
    </row>
    <row r="25" spans="1:10" ht="14.65" thickBot="1" x14ac:dyDescent="0.5">
      <c r="A25" s="5">
        <v>3</v>
      </c>
      <c r="B25" s="5">
        <v>3</v>
      </c>
      <c r="C25" s="5">
        <v>0</v>
      </c>
      <c r="D25" s="5">
        <v>1</v>
      </c>
      <c r="E25" s="5">
        <v>2</v>
      </c>
      <c r="F25" s="5">
        <v>50</v>
      </c>
      <c r="G25" s="5">
        <v>50</v>
      </c>
      <c r="H25" s="5">
        <v>35.869999999999997</v>
      </c>
      <c r="I25" s="5">
        <v>64.13</v>
      </c>
      <c r="J25" s="5">
        <v>0</v>
      </c>
    </row>
    <row r="26" spans="1:10" ht="14.65" thickBot="1" x14ac:dyDescent="0.5">
      <c r="A26" s="6">
        <v>3</v>
      </c>
      <c r="B26" s="6">
        <v>3</v>
      </c>
      <c r="C26" s="6">
        <v>1</v>
      </c>
      <c r="D26" s="6">
        <v>0</v>
      </c>
      <c r="E26" s="6">
        <v>34</v>
      </c>
      <c r="F26" s="6">
        <v>67.650000000000006</v>
      </c>
      <c r="G26" s="6">
        <v>32.35</v>
      </c>
      <c r="H26" s="6">
        <v>62.42</v>
      </c>
      <c r="I26" s="6">
        <v>37.58</v>
      </c>
      <c r="J26" s="6">
        <v>0</v>
      </c>
    </row>
    <row r="27" spans="1:10" ht="14.65" thickBot="1" x14ac:dyDescent="0.5">
      <c r="A27" s="8"/>
      <c r="B27" s="8"/>
      <c r="C27" s="8"/>
      <c r="D27" s="8"/>
      <c r="E27" s="5">
        <v>4336</v>
      </c>
      <c r="F27" s="5">
        <v>95.272000000000006</v>
      </c>
      <c r="G27" s="5">
        <v>4.7279999999999998</v>
      </c>
      <c r="H27" s="5">
        <v>95.272000000000006</v>
      </c>
      <c r="I27" s="5">
        <v>4.7279999999999998</v>
      </c>
      <c r="J27" s="8"/>
    </row>
    <row r="28" spans="1:10" s="9" customFormat="1" ht="14.65" thickBot="1" x14ac:dyDescent="0.5">
      <c r="A28" s="3"/>
      <c r="B28" s="3"/>
      <c r="C28" s="3"/>
      <c r="D28" s="3"/>
      <c r="E28" s="3" t="s">
        <v>10</v>
      </c>
      <c r="F28" s="3" t="s">
        <v>11</v>
      </c>
      <c r="G28" s="3" t="s">
        <v>12</v>
      </c>
      <c r="H28" s="3" t="s">
        <v>11</v>
      </c>
      <c r="I28" s="3" t="s">
        <v>12</v>
      </c>
      <c r="J28" s="3" t="s">
        <v>13</v>
      </c>
    </row>
    <row r="30" spans="1:10" x14ac:dyDescent="0.45">
      <c r="A30" t="s">
        <v>26</v>
      </c>
    </row>
    <row r="31" spans="1:10" ht="15.75" x14ac:dyDescent="0.45">
      <c r="A31" s="12" t="s">
        <v>19</v>
      </c>
    </row>
    <row r="32" spans="1:10" x14ac:dyDescent="0.45">
      <c r="A32" t="s">
        <v>27</v>
      </c>
    </row>
    <row r="33" spans="1:3" x14ac:dyDescent="0.45">
      <c r="A33" t="s">
        <v>14</v>
      </c>
    </row>
    <row r="34" spans="1:3" x14ac:dyDescent="0.45">
      <c r="A34" t="s">
        <v>21</v>
      </c>
    </row>
    <row r="35" spans="1:3" x14ac:dyDescent="0.45">
      <c r="B35" t="s">
        <v>20</v>
      </c>
    </row>
    <row r="36" spans="1:3" x14ac:dyDescent="0.45">
      <c r="A36" t="s">
        <v>22</v>
      </c>
    </row>
    <row r="37" spans="1:3" x14ac:dyDescent="0.45">
      <c r="B37" t="s">
        <v>23</v>
      </c>
    </row>
    <row r="38" spans="1:3" x14ac:dyDescent="0.45">
      <c r="B38" t="s">
        <v>24</v>
      </c>
    </row>
    <row r="39" spans="1:3" x14ac:dyDescent="0.45">
      <c r="C39" t="s">
        <v>18</v>
      </c>
    </row>
    <row r="40" spans="1:3" x14ac:dyDescent="0.45">
      <c r="C40" t="s">
        <v>25</v>
      </c>
    </row>
    <row r="41" spans="1:3" x14ac:dyDescent="0.45">
      <c r="A41" t="s">
        <v>28</v>
      </c>
    </row>
    <row r="42" spans="1:3" x14ac:dyDescent="0.45">
      <c r="B42" t="s">
        <v>15</v>
      </c>
    </row>
    <row r="43" spans="1:3" x14ac:dyDescent="0.45">
      <c r="C43" t="s">
        <v>16</v>
      </c>
    </row>
    <row r="44" spans="1:3" x14ac:dyDescent="0.45">
      <c r="C44" t="s">
        <v>17</v>
      </c>
    </row>
    <row r="46" spans="1:3" ht="15.75" x14ac:dyDescent="0.45">
      <c r="A46" s="12" t="s">
        <v>29</v>
      </c>
    </row>
    <row r="47" spans="1:3" x14ac:dyDescent="0.45">
      <c r="A47" t="s">
        <v>30</v>
      </c>
    </row>
    <row r="48" spans="1:3" x14ac:dyDescent="0.45">
      <c r="A48" t="s">
        <v>31</v>
      </c>
    </row>
    <row r="49" spans="1:2" x14ac:dyDescent="0.45">
      <c r="B49" t="s">
        <v>32</v>
      </c>
    </row>
    <row r="50" spans="1:2" x14ac:dyDescent="0.45">
      <c r="A50" t="s">
        <v>33</v>
      </c>
    </row>
    <row r="51" spans="1:2" x14ac:dyDescent="0.45">
      <c r="B51" t="s">
        <v>34</v>
      </c>
    </row>
  </sheetData>
  <mergeCells count="6">
    <mergeCell ref="A1:J1"/>
    <mergeCell ref="A2:D2"/>
    <mergeCell ref="E2:G2"/>
    <mergeCell ref="H2:I2"/>
    <mergeCell ref="F3:G3"/>
    <mergeCell ref="H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L1" sqref="L1:N23"/>
    </sheetView>
  </sheetViews>
  <sheetFormatPr defaultRowHeight="14.25" x14ac:dyDescent="0.45"/>
  <sheetData>
    <row r="1" spans="1:14" ht="14.65" thickBot="1" x14ac:dyDescent="0.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3" t="s">
        <v>11</v>
      </c>
      <c r="G1" s="3" t="s">
        <v>12</v>
      </c>
      <c r="H1" s="3" t="s">
        <v>11</v>
      </c>
      <c r="I1" s="3" t="s">
        <v>12</v>
      </c>
      <c r="J1" s="2" t="s">
        <v>13</v>
      </c>
      <c r="L1" s="20" t="s">
        <v>35</v>
      </c>
      <c r="M1" s="20" t="s">
        <v>36</v>
      </c>
      <c r="N1" s="20" t="s">
        <v>37</v>
      </c>
    </row>
    <row r="2" spans="1:14" ht="14.65" thickBot="1" x14ac:dyDescent="0.5">
      <c r="A2" s="4">
        <v>1</v>
      </c>
      <c r="B2" s="4">
        <v>1</v>
      </c>
      <c r="C2" s="4">
        <v>0</v>
      </c>
      <c r="D2" s="4">
        <v>0</v>
      </c>
      <c r="E2" s="4">
        <v>750</v>
      </c>
      <c r="F2" s="4">
        <v>99.2</v>
      </c>
      <c r="G2" s="4">
        <v>0.8</v>
      </c>
      <c r="H2" s="4">
        <v>98.74</v>
      </c>
      <c r="I2" s="4">
        <v>1.26</v>
      </c>
      <c r="J2" s="4">
        <v>0</v>
      </c>
      <c r="L2">
        <f>H2/I2</f>
        <v>78.365079365079367</v>
      </c>
      <c r="M2" s="4">
        <v>0</v>
      </c>
      <c r="N2" s="4">
        <v>750</v>
      </c>
    </row>
    <row r="3" spans="1:14" ht="14.65" thickBot="1" x14ac:dyDescent="0.5">
      <c r="A3" s="5">
        <v>1</v>
      </c>
      <c r="B3" s="5">
        <v>1</v>
      </c>
      <c r="C3" s="5">
        <v>1</v>
      </c>
      <c r="D3" s="5">
        <v>0</v>
      </c>
      <c r="E3" s="5">
        <v>1</v>
      </c>
      <c r="F3" s="5">
        <v>100</v>
      </c>
      <c r="G3" s="5">
        <v>0</v>
      </c>
      <c r="H3" s="5">
        <v>95.91</v>
      </c>
      <c r="I3" s="5">
        <v>4.09</v>
      </c>
      <c r="J3" s="5">
        <v>0.98</v>
      </c>
      <c r="L3">
        <f t="shared" ref="L3:L23" si="0">H3/I3</f>
        <v>23.449877750611247</v>
      </c>
      <c r="M3" s="5">
        <v>0.98</v>
      </c>
      <c r="N3" s="5">
        <v>1</v>
      </c>
    </row>
    <row r="4" spans="1:14" ht="14.65" thickBot="1" x14ac:dyDescent="0.5">
      <c r="A4" s="4">
        <v>1</v>
      </c>
      <c r="B4" s="4">
        <v>2</v>
      </c>
      <c r="C4" s="4">
        <v>0</v>
      </c>
      <c r="D4" s="4">
        <v>0</v>
      </c>
      <c r="E4" s="4">
        <v>551</v>
      </c>
      <c r="F4" s="4">
        <v>97.28</v>
      </c>
      <c r="G4" s="4">
        <v>2.72</v>
      </c>
      <c r="H4" s="4">
        <v>96.9</v>
      </c>
      <c r="I4" s="4">
        <v>3.1</v>
      </c>
      <c r="J4" s="4">
        <v>7.0000000000000007E-2</v>
      </c>
      <c r="L4">
        <f t="shared" si="0"/>
        <v>31.258064516129032</v>
      </c>
      <c r="M4" s="4">
        <v>7.0000000000000007E-2</v>
      </c>
      <c r="N4" s="4">
        <v>551</v>
      </c>
    </row>
    <row r="5" spans="1:14" ht="14.65" thickBot="1" x14ac:dyDescent="0.5">
      <c r="A5" s="5">
        <v>1</v>
      </c>
      <c r="B5" s="5">
        <v>2</v>
      </c>
      <c r="C5" s="5">
        <v>0</v>
      </c>
      <c r="D5" s="5">
        <v>1</v>
      </c>
      <c r="E5" s="5">
        <v>3</v>
      </c>
      <c r="F5" s="5">
        <v>100</v>
      </c>
      <c r="G5" s="5">
        <v>0</v>
      </c>
      <c r="H5" s="5">
        <v>75.959999999999994</v>
      </c>
      <c r="I5" s="5">
        <v>24.04</v>
      </c>
      <c r="J5" s="5">
        <v>0.12</v>
      </c>
      <c r="L5">
        <f t="shared" si="0"/>
        <v>3.1597337770382694</v>
      </c>
      <c r="M5" s="5">
        <v>0.12</v>
      </c>
      <c r="N5" s="5">
        <v>3</v>
      </c>
    </row>
    <row r="6" spans="1:14" ht="14.65" thickBot="1" x14ac:dyDescent="0.5">
      <c r="A6" s="5">
        <v>1</v>
      </c>
      <c r="B6" s="5">
        <v>2</v>
      </c>
      <c r="C6" s="5">
        <v>1</v>
      </c>
      <c r="D6" s="5">
        <v>0</v>
      </c>
      <c r="E6" s="5">
        <v>3</v>
      </c>
      <c r="F6" s="5">
        <v>100</v>
      </c>
      <c r="G6" s="5">
        <v>0</v>
      </c>
      <c r="H6" s="5">
        <v>90.37</v>
      </c>
      <c r="I6" s="5">
        <v>9.6300000000000008</v>
      </c>
      <c r="J6" s="5">
        <v>0.69</v>
      </c>
      <c r="L6">
        <f t="shared" si="0"/>
        <v>9.3842159916926278</v>
      </c>
      <c r="M6" s="5">
        <v>0.69</v>
      </c>
      <c r="N6" s="5">
        <v>3</v>
      </c>
    </row>
    <row r="7" spans="1:14" ht="14.65" thickBot="1" x14ac:dyDescent="0.5">
      <c r="A7" s="6">
        <v>1</v>
      </c>
      <c r="B7" s="6">
        <v>3</v>
      </c>
      <c r="C7" s="6">
        <v>0</v>
      </c>
      <c r="D7" s="6">
        <v>0</v>
      </c>
      <c r="E7" s="6">
        <v>173</v>
      </c>
      <c r="F7" s="6">
        <v>88.44</v>
      </c>
      <c r="G7" s="6">
        <v>11.56</v>
      </c>
      <c r="H7" s="6">
        <v>92.74</v>
      </c>
      <c r="I7" s="6">
        <v>7.26</v>
      </c>
      <c r="J7" s="6">
        <v>0.12</v>
      </c>
      <c r="L7">
        <f t="shared" si="0"/>
        <v>12.774104683195592</v>
      </c>
      <c r="M7" s="6">
        <v>0.12</v>
      </c>
      <c r="N7" s="6">
        <v>173</v>
      </c>
    </row>
    <row r="8" spans="1:14" ht="14.65" thickBot="1" x14ac:dyDescent="0.5">
      <c r="A8" s="5">
        <v>1</v>
      </c>
      <c r="B8" s="5">
        <v>3</v>
      </c>
      <c r="C8" s="5">
        <v>1</v>
      </c>
      <c r="D8" s="5">
        <v>0</v>
      </c>
      <c r="E8" s="5">
        <v>9</v>
      </c>
      <c r="F8" s="5">
        <v>88.89</v>
      </c>
      <c r="G8" s="5">
        <v>11.11</v>
      </c>
      <c r="H8" s="5">
        <v>79.3</v>
      </c>
      <c r="I8" s="5">
        <v>20.7</v>
      </c>
      <c r="J8" s="5">
        <v>0.03</v>
      </c>
      <c r="L8">
        <f t="shared" si="0"/>
        <v>3.8309178743961354</v>
      </c>
      <c r="M8" s="5">
        <v>0.03</v>
      </c>
      <c r="N8" s="5">
        <v>9</v>
      </c>
    </row>
    <row r="9" spans="1:14" ht="14.65" thickBot="1" x14ac:dyDescent="0.5">
      <c r="A9" s="4">
        <v>2</v>
      </c>
      <c r="B9" s="4">
        <v>1</v>
      </c>
      <c r="C9" s="4">
        <v>0</v>
      </c>
      <c r="D9" s="4">
        <v>0</v>
      </c>
      <c r="E9" s="4">
        <v>666</v>
      </c>
      <c r="F9" s="4">
        <v>97.9</v>
      </c>
      <c r="G9" s="4">
        <v>2.1</v>
      </c>
      <c r="H9" s="4">
        <v>98.19</v>
      </c>
      <c r="I9" s="4">
        <v>1.81</v>
      </c>
      <c r="J9" s="4">
        <v>0</v>
      </c>
      <c r="L9">
        <f t="shared" si="0"/>
        <v>54.248618784530386</v>
      </c>
      <c r="M9" s="4">
        <v>0</v>
      </c>
      <c r="N9" s="4">
        <v>666</v>
      </c>
    </row>
    <row r="10" spans="1:14" ht="14.65" thickBot="1" x14ac:dyDescent="0.5">
      <c r="A10" s="7">
        <v>2</v>
      </c>
      <c r="B10" s="7">
        <v>2</v>
      </c>
      <c r="C10" s="7">
        <v>0</v>
      </c>
      <c r="D10" s="7">
        <v>0</v>
      </c>
      <c r="E10" s="7">
        <v>541</v>
      </c>
      <c r="F10" s="7">
        <v>95.75</v>
      </c>
      <c r="G10" s="7">
        <v>4.25</v>
      </c>
      <c r="H10" s="7">
        <v>95.6</v>
      </c>
      <c r="I10" s="7">
        <v>4.4000000000000004</v>
      </c>
      <c r="J10" s="7">
        <v>0.72</v>
      </c>
      <c r="L10">
        <f t="shared" si="0"/>
        <v>21.727272727272723</v>
      </c>
      <c r="M10" s="7">
        <v>0.72</v>
      </c>
      <c r="N10" s="7">
        <v>541</v>
      </c>
    </row>
    <row r="11" spans="1:14" ht="14.65" thickBot="1" x14ac:dyDescent="0.5">
      <c r="A11" s="5">
        <v>2</v>
      </c>
      <c r="B11" s="5">
        <v>2</v>
      </c>
      <c r="C11" s="5">
        <v>0</v>
      </c>
      <c r="D11" s="5">
        <v>1</v>
      </c>
      <c r="E11" s="5">
        <v>2</v>
      </c>
      <c r="F11" s="5">
        <v>50</v>
      </c>
      <c r="G11" s="5">
        <v>50</v>
      </c>
      <c r="H11" s="5">
        <v>68.680000000000007</v>
      </c>
      <c r="I11" s="5">
        <v>31.32</v>
      </c>
      <c r="J11" s="5">
        <v>0.08</v>
      </c>
      <c r="L11">
        <f t="shared" si="0"/>
        <v>2.1928480204342273</v>
      </c>
      <c r="M11" s="5">
        <v>0.08</v>
      </c>
      <c r="N11" s="5">
        <v>2</v>
      </c>
    </row>
    <row r="12" spans="1:14" ht="14.65" thickBot="1" x14ac:dyDescent="0.5">
      <c r="A12" s="5">
        <v>2</v>
      </c>
      <c r="B12" s="5">
        <v>2</v>
      </c>
      <c r="C12" s="5">
        <v>1</v>
      </c>
      <c r="D12" s="5">
        <v>0</v>
      </c>
      <c r="E12" s="5">
        <v>6</v>
      </c>
      <c r="F12" s="5">
        <v>66.67</v>
      </c>
      <c r="G12" s="5">
        <v>33.33</v>
      </c>
      <c r="H12" s="5">
        <v>86.69</v>
      </c>
      <c r="I12" s="5">
        <v>13.31</v>
      </c>
      <c r="J12" s="5">
        <v>0.32</v>
      </c>
      <c r="L12">
        <f t="shared" si="0"/>
        <v>6.5131480090157776</v>
      </c>
      <c r="M12" s="5">
        <v>0.32</v>
      </c>
      <c r="N12" s="5">
        <v>6</v>
      </c>
    </row>
    <row r="13" spans="1:14" ht="14.65" thickBot="1" x14ac:dyDescent="0.5">
      <c r="A13" s="6">
        <v>2</v>
      </c>
      <c r="B13" s="6">
        <v>3</v>
      </c>
      <c r="C13" s="6">
        <v>0</v>
      </c>
      <c r="D13" s="6">
        <v>0</v>
      </c>
      <c r="E13" s="6">
        <v>181</v>
      </c>
      <c r="F13" s="6">
        <v>93.37</v>
      </c>
      <c r="G13" s="6">
        <v>6.63</v>
      </c>
      <c r="H13" s="6">
        <v>89.86</v>
      </c>
      <c r="I13" s="6">
        <v>10.14</v>
      </c>
      <c r="J13" s="6">
        <v>0</v>
      </c>
      <c r="L13">
        <f t="shared" si="0"/>
        <v>8.8619329388560146</v>
      </c>
      <c r="M13" s="6">
        <v>0</v>
      </c>
      <c r="N13" s="6">
        <v>181</v>
      </c>
    </row>
    <row r="14" spans="1:14" ht="14.65" thickBot="1" x14ac:dyDescent="0.5">
      <c r="A14" s="5">
        <v>2</v>
      </c>
      <c r="B14" s="5">
        <v>3</v>
      </c>
      <c r="C14" s="5">
        <v>0</v>
      </c>
      <c r="D14" s="5">
        <v>1</v>
      </c>
      <c r="E14" s="5">
        <v>1</v>
      </c>
      <c r="F14" s="5">
        <v>0</v>
      </c>
      <c r="G14" s="5">
        <v>100</v>
      </c>
      <c r="H14" s="5">
        <v>47.23</v>
      </c>
      <c r="I14" s="5">
        <v>52.77</v>
      </c>
      <c r="J14" s="5">
        <v>0.02</v>
      </c>
      <c r="L14">
        <f t="shared" si="0"/>
        <v>0.89501610763691475</v>
      </c>
      <c r="M14" s="5">
        <v>0.02</v>
      </c>
      <c r="N14" s="5">
        <v>1</v>
      </c>
    </row>
    <row r="15" spans="1:14" ht="14.65" thickBot="1" x14ac:dyDescent="0.5">
      <c r="A15" s="6">
        <v>2</v>
      </c>
      <c r="B15" s="6">
        <v>3</v>
      </c>
      <c r="C15" s="6">
        <v>1</v>
      </c>
      <c r="D15" s="6">
        <v>0</v>
      </c>
      <c r="E15" s="6">
        <v>14</v>
      </c>
      <c r="F15" s="6">
        <v>50</v>
      </c>
      <c r="G15" s="6">
        <v>50</v>
      </c>
      <c r="H15" s="6">
        <v>72.66</v>
      </c>
      <c r="I15" s="6">
        <v>27.34</v>
      </c>
      <c r="J15" s="6">
        <v>0</v>
      </c>
      <c r="L15">
        <f t="shared" si="0"/>
        <v>2.6576444769568397</v>
      </c>
      <c r="M15" s="6">
        <v>0</v>
      </c>
      <c r="N15" s="6">
        <v>14</v>
      </c>
    </row>
    <row r="16" spans="1:14" ht="14.65" thickBot="1" x14ac:dyDescent="0.5">
      <c r="A16" s="4">
        <v>3</v>
      </c>
      <c r="B16" s="4">
        <v>1</v>
      </c>
      <c r="C16" s="4">
        <v>0</v>
      </c>
      <c r="D16" s="4">
        <v>0</v>
      </c>
      <c r="E16" s="4">
        <v>629</v>
      </c>
      <c r="F16" s="4">
        <v>96.82</v>
      </c>
      <c r="G16" s="4">
        <v>3.18</v>
      </c>
      <c r="H16" s="4">
        <v>97.14</v>
      </c>
      <c r="I16" s="4">
        <v>2.86</v>
      </c>
      <c r="J16" s="4">
        <v>0.03</v>
      </c>
      <c r="L16">
        <f t="shared" si="0"/>
        <v>33.965034965034967</v>
      </c>
      <c r="M16" s="4">
        <v>0.03</v>
      </c>
      <c r="N16" s="4">
        <v>629</v>
      </c>
    </row>
    <row r="17" spans="1:14" ht="14.65" thickBot="1" x14ac:dyDescent="0.5">
      <c r="A17" s="5">
        <v>3</v>
      </c>
      <c r="B17" s="5">
        <v>1</v>
      </c>
      <c r="C17" s="5">
        <v>1</v>
      </c>
      <c r="D17" s="5">
        <v>0</v>
      </c>
      <c r="E17" s="5">
        <v>5</v>
      </c>
      <c r="F17" s="5">
        <v>100</v>
      </c>
      <c r="G17" s="5">
        <v>0</v>
      </c>
      <c r="H17" s="5">
        <v>91.05</v>
      </c>
      <c r="I17" s="5">
        <v>8.9499999999999993</v>
      </c>
      <c r="J17" s="5">
        <v>0.66</v>
      </c>
      <c r="L17">
        <f t="shared" si="0"/>
        <v>10.173184357541899</v>
      </c>
      <c r="M17" s="5">
        <v>0.66</v>
      </c>
      <c r="N17" s="5">
        <v>5</v>
      </c>
    </row>
    <row r="18" spans="1:14" ht="14.65" thickBot="1" x14ac:dyDescent="0.5">
      <c r="A18" s="6">
        <v>3</v>
      </c>
      <c r="B18" s="6">
        <v>2</v>
      </c>
      <c r="C18" s="6">
        <v>0</v>
      </c>
      <c r="D18" s="6">
        <v>0</v>
      </c>
      <c r="E18" s="6">
        <v>566</v>
      </c>
      <c r="F18" s="6">
        <v>92.58</v>
      </c>
      <c r="G18" s="6">
        <v>7.42</v>
      </c>
      <c r="H18" s="6">
        <v>93.13</v>
      </c>
      <c r="I18" s="6">
        <v>6.87</v>
      </c>
      <c r="J18" s="6">
        <v>0.02</v>
      </c>
      <c r="L18">
        <f t="shared" si="0"/>
        <v>13.556040756914118</v>
      </c>
      <c r="M18" s="6">
        <v>0.02</v>
      </c>
      <c r="N18" s="6">
        <v>566</v>
      </c>
    </row>
    <row r="19" spans="1:14" ht="14.65" thickBot="1" x14ac:dyDescent="0.5">
      <c r="A19" s="5">
        <v>3</v>
      </c>
      <c r="B19" s="5">
        <v>2</v>
      </c>
      <c r="C19" s="5">
        <v>0</v>
      </c>
      <c r="D19" s="5">
        <v>1</v>
      </c>
      <c r="E19" s="5">
        <v>2</v>
      </c>
      <c r="F19" s="5">
        <v>50</v>
      </c>
      <c r="G19" s="5">
        <v>50</v>
      </c>
      <c r="H19" s="5">
        <v>57.81</v>
      </c>
      <c r="I19" s="5">
        <v>42.19</v>
      </c>
      <c r="J19" s="5">
        <v>0.01</v>
      </c>
      <c r="L19">
        <f t="shared" si="0"/>
        <v>1.3702299123014934</v>
      </c>
      <c r="M19" s="5">
        <v>0.01</v>
      </c>
      <c r="N19" s="5">
        <v>2</v>
      </c>
    </row>
    <row r="20" spans="1:14" ht="14.65" thickBot="1" x14ac:dyDescent="0.5">
      <c r="A20" s="6">
        <v>3</v>
      </c>
      <c r="B20" s="6">
        <v>2</v>
      </c>
      <c r="C20" s="6">
        <v>1</v>
      </c>
      <c r="D20" s="6">
        <v>0</v>
      </c>
      <c r="E20" s="6">
        <v>15</v>
      </c>
      <c r="F20" s="6">
        <v>86.67</v>
      </c>
      <c r="G20" s="6">
        <v>13.33</v>
      </c>
      <c r="H20" s="6">
        <v>80.27</v>
      </c>
      <c r="I20" s="6">
        <v>19.73</v>
      </c>
      <c r="J20" s="6">
        <v>0.01</v>
      </c>
      <c r="L20">
        <f t="shared" si="0"/>
        <v>4.0684237202230102</v>
      </c>
      <c r="M20" s="6">
        <v>0.01</v>
      </c>
      <c r="N20" s="6">
        <v>15</v>
      </c>
    </row>
    <row r="21" spans="1:14" ht="14.65" thickBot="1" x14ac:dyDescent="0.5">
      <c r="A21" s="6">
        <v>3</v>
      </c>
      <c r="B21" s="6">
        <v>3</v>
      </c>
      <c r="C21" s="6">
        <v>0</v>
      </c>
      <c r="D21" s="6">
        <v>0</v>
      </c>
      <c r="E21" s="6">
        <v>182</v>
      </c>
      <c r="F21" s="6">
        <v>85.71</v>
      </c>
      <c r="G21" s="6">
        <v>14.29</v>
      </c>
      <c r="H21" s="6">
        <v>84.71</v>
      </c>
      <c r="I21" s="6">
        <v>15.29</v>
      </c>
      <c r="J21" s="6">
        <v>0</v>
      </c>
      <c r="L21">
        <f t="shared" si="0"/>
        <v>5.5402223675604967</v>
      </c>
      <c r="M21" s="6">
        <v>0</v>
      </c>
      <c r="N21" s="6">
        <v>182</v>
      </c>
    </row>
    <row r="22" spans="1:14" ht="14.65" thickBot="1" x14ac:dyDescent="0.5">
      <c r="A22" s="5">
        <v>3</v>
      </c>
      <c r="B22" s="5">
        <v>3</v>
      </c>
      <c r="C22" s="5">
        <v>0</v>
      </c>
      <c r="D22" s="5">
        <v>1</v>
      </c>
      <c r="E22" s="5">
        <v>2</v>
      </c>
      <c r="F22" s="5">
        <v>50</v>
      </c>
      <c r="G22" s="5">
        <v>50</v>
      </c>
      <c r="H22" s="5">
        <v>35.869999999999997</v>
      </c>
      <c r="I22" s="5">
        <v>64.13</v>
      </c>
      <c r="J22" s="5">
        <v>0</v>
      </c>
      <c r="L22">
        <f t="shared" si="0"/>
        <v>0.55933260564478404</v>
      </c>
      <c r="M22" s="5">
        <v>0</v>
      </c>
      <c r="N22" s="5">
        <v>2</v>
      </c>
    </row>
    <row r="23" spans="1:14" ht="14.65" thickBot="1" x14ac:dyDescent="0.5">
      <c r="A23" s="6">
        <v>3</v>
      </c>
      <c r="B23" s="6">
        <v>3</v>
      </c>
      <c r="C23" s="6">
        <v>1</v>
      </c>
      <c r="D23" s="6">
        <v>0</v>
      </c>
      <c r="E23" s="6">
        <v>34</v>
      </c>
      <c r="F23" s="6">
        <v>67.650000000000006</v>
      </c>
      <c r="G23" s="6">
        <v>32.35</v>
      </c>
      <c r="H23" s="6">
        <v>62.42</v>
      </c>
      <c r="I23" s="6">
        <v>37.58</v>
      </c>
      <c r="J23" s="6">
        <v>0</v>
      </c>
      <c r="L23">
        <f t="shared" si="0"/>
        <v>1.6609898882384249</v>
      </c>
      <c r="M23" s="6">
        <v>0</v>
      </c>
      <c r="N23" s="6">
        <v>34</v>
      </c>
    </row>
    <row r="24" spans="1:14" ht="14.65" thickBot="1" x14ac:dyDescent="0.5">
      <c r="A24" s="8"/>
      <c r="B24" s="8"/>
      <c r="C24" s="8"/>
      <c r="D24" s="8"/>
      <c r="E24" s="5">
        <v>4336</v>
      </c>
      <c r="F24" s="5">
        <v>95.272000000000006</v>
      </c>
      <c r="G24" s="5">
        <v>4.7279999999999998</v>
      </c>
      <c r="H24" s="5">
        <v>95.272000000000006</v>
      </c>
      <c r="I24" s="5">
        <v>4.7279999999999998</v>
      </c>
      <c r="J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23" sqref="A1:G23"/>
    </sheetView>
  </sheetViews>
  <sheetFormatPr defaultRowHeight="14.25" x14ac:dyDescent="0.45"/>
  <sheetData>
    <row r="1" spans="1:7" x14ac:dyDescent="0.45">
      <c r="A1" t="s">
        <v>6</v>
      </c>
      <c r="B1" t="s">
        <v>7</v>
      </c>
      <c r="C1" t="s">
        <v>8</v>
      </c>
      <c r="D1" t="s">
        <v>9</v>
      </c>
      <c r="E1" t="s">
        <v>35</v>
      </c>
      <c r="F1" t="s">
        <v>36</v>
      </c>
      <c r="G1" t="s">
        <v>37</v>
      </c>
    </row>
    <row r="2" spans="1:7" x14ac:dyDescent="0.45">
      <c r="A2">
        <v>1</v>
      </c>
      <c r="B2">
        <v>1</v>
      </c>
      <c r="C2">
        <v>0</v>
      </c>
      <c r="D2">
        <v>0</v>
      </c>
      <c r="E2">
        <v>78.365079365079367</v>
      </c>
      <c r="F2">
        <v>0</v>
      </c>
      <c r="G2">
        <v>750</v>
      </c>
    </row>
    <row r="3" spans="1:7" x14ac:dyDescent="0.45">
      <c r="A3">
        <v>1</v>
      </c>
      <c r="B3">
        <v>1</v>
      </c>
      <c r="C3">
        <v>1</v>
      </c>
      <c r="D3">
        <v>0</v>
      </c>
      <c r="E3">
        <v>23.449877750611247</v>
      </c>
      <c r="F3">
        <v>0.98</v>
      </c>
      <c r="G3">
        <v>1</v>
      </c>
    </row>
    <row r="4" spans="1:7" x14ac:dyDescent="0.45">
      <c r="A4">
        <v>1</v>
      </c>
      <c r="B4">
        <v>2</v>
      </c>
      <c r="C4">
        <v>0</v>
      </c>
      <c r="D4">
        <v>0</v>
      </c>
      <c r="E4">
        <v>31.258064516129032</v>
      </c>
      <c r="F4">
        <v>7.0000000000000007E-2</v>
      </c>
      <c r="G4">
        <v>551</v>
      </c>
    </row>
    <row r="5" spans="1:7" x14ac:dyDescent="0.45">
      <c r="A5">
        <v>1</v>
      </c>
      <c r="B5">
        <v>2</v>
      </c>
      <c r="C5">
        <v>0</v>
      </c>
      <c r="D5">
        <v>1</v>
      </c>
      <c r="E5">
        <v>3.1597337770382694</v>
      </c>
      <c r="F5">
        <v>0.12</v>
      </c>
      <c r="G5">
        <v>3</v>
      </c>
    </row>
    <row r="6" spans="1:7" x14ac:dyDescent="0.45">
      <c r="A6">
        <v>1</v>
      </c>
      <c r="B6">
        <v>2</v>
      </c>
      <c r="C6">
        <v>1</v>
      </c>
      <c r="D6">
        <v>0</v>
      </c>
      <c r="E6">
        <v>9.3842159916926278</v>
      </c>
      <c r="F6">
        <v>0.69</v>
      </c>
      <c r="G6">
        <v>3</v>
      </c>
    </row>
    <row r="7" spans="1:7" x14ac:dyDescent="0.45">
      <c r="A7">
        <v>1</v>
      </c>
      <c r="B7">
        <v>3</v>
      </c>
      <c r="C7">
        <v>0</v>
      </c>
      <c r="D7">
        <v>0</v>
      </c>
      <c r="E7">
        <v>12.774104683195592</v>
      </c>
      <c r="F7">
        <v>0.12</v>
      </c>
      <c r="G7">
        <v>173</v>
      </c>
    </row>
    <row r="8" spans="1:7" x14ac:dyDescent="0.45">
      <c r="A8">
        <v>1</v>
      </c>
      <c r="B8">
        <v>3</v>
      </c>
      <c r="C8">
        <v>1</v>
      </c>
      <c r="D8">
        <v>0</v>
      </c>
      <c r="E8">
        <v>3.8309178743961354</v>
      </c>
      <c r="F8">
        <v>0.03</v>
      </c>
      <c r="G8">
        <v>9</v>
      </c>
    </row>
    <row r="9" spans="1:7" x14ac:dyDescent="0.45">
      <c r="A9">
        <v>2</v>
      </c>
      <c r="B9">
        <v>1</v>
      </c>
      <c r="C9">
        <v>0</v>
      </c>
      <c r="D9">
        <v>0</v>
      </c>
      <c r="E9">
        <v>54.248618784530386</v>
      </c>
      <c r="F9">
        <v>0</v>
      </c>
      <c r="G9">
        <v>666</v>
      </c>
    </row>
    <row r="10" spans="1:7" x14ac:dyDescent="0.45">
      <c r="A10">
        <v>2</v>
      </c>
      <c r="B10">
        <v>2</v>
      </c>
      <c r="C10">
        <v>0</v>
      </c>
      <c r="D10">
        <v>0</v>
      </c>
      <c r="E10">
        <v>21.727272727272723</v>
      </c>
      <c r="F10">
        <v>0.72</v>
      </c>
      <c r="G10">
        <v>541</v>
      </c>
    </row>
    <row r="11" spans="1:7" x14ac:dyDescent="0.45">
      <c r="A11">
        <v>2</v>
      </c>
      <c r="B11">
        <v>2</v>
      </c>
      <c r="C11">
        <v>0</v>
      </c>
      <c r="D11">
        <v>1</v>
      </c>
      <c r="E11">
        <v>2.1928480204342273</v>
      </c>
      <c r="F11">
        <v>0.08</v>
      </c>
      <c r="G11">
        <v>2</v>
      </c>
    </row>
    <row r="12" spans="1:7" x14ac:dyDescent="0.45">
      <c r="A12">
        <v>2</v>
      </c>
      <c r="B12">
        <v>2</v>
      </c>
      <c r="C12">
        <v>1</v>
      </c>
      <c r="D12">
        <v>0</v>
      </c>
      <c r="E12">
        <v>6.5131480090157776</v>
      </c>
      <c r="F12">
        <v>0.32</v>
      </c>
      <c r="G12">
        <v>6</v>
      </c>
    </row>
    <row r="13" spans="1:7" x14ac:dyDescent="0.45">
      <c r="A13">
        <v>2</v>
      </c>
      <c r="B13">
        <v>3</v>
      </c>
      <c r="C13">
        <v>0</v>
      </c>
      <c r="D13">
        <v>0</v>
      </c>
      <c r="E13">
        <v>8.8619329388560146</v>
      </c>
      <c r="F13">
        <v>0</v>
      </c>
      <c r="G13">
        <v>181</v>
      </c>
    </row>
    <row r="14" spans="1:7" x14ac:dyDescent="0.45">
      <c r="A14">
        <v>2</v>
      </c>
      <c r="B14">
        <v>3</v>
      </c>
      <c r="C14">
        <v>0</v>
      </c>
      <c r="D14">
        <v>1</v>
      </c>
      <c r="E14">
        <v>0.89501610763691475</v>
      </c>
      <c r="F14">
        <v>0.02</v>
      </c>
      <c r="G14">
        <v>1</v>
      </c>
    </row>
    <row r="15" spans="1:7" x14ac:dyDescent="0.45">
      <c r="A15">
        <v>2</v>
      </c>
      <c r="B15">
        <v>3</v>
      </c>
      <c r="C15">
        <v>1</v>
      </c>
      <c r="D15">
        <v>0</v>
      </c>
      <c r="E15">
        <v>2.6576444769568397</v>
      </c>
      <c r="F15">
        <v>0</v>
      </c>
      <c r="G15">
        <v>14</v>
      </c>
    </row>
    <row r="16" spans="1:7" x14ac:dyDescent="0.45">
      <c r="A16">
        <v>3</v>
      </c>
      <c r="B16">
        <v>1</v>
      </c>
      <c r="C16">
        <v>0</v>
      </c>
      <c r="D16">
        <v>0</v>
      </c>
      <c r="E16">
        <v>33.965034965034967</v>
      </c>
      <c r="F16">
        <v>0.03</v>
      </c>
      <c r="G16">
        <v>629</v>
      </c>
    </row>
    <row r="17" spans="1:7" x14ac:dyDescent="0.45">
      <c r="A17">
        <v>3</v>
      </c>
      <c r="B17">
        <v>1</v>
      </c>
      <c r="C17">
        <v>1</v>
      </c>
      <c r="D17">
        <v>0</v>
      </c>
      <c r="E17">
        <v>10.173184357541899</v>
      </c>
      <c r="F17">
        <v>0.66</v>
      </c>
      <c r="G17">
        <v>5</v>
      </c>
    </row>
    <row r="18" spans="1:7" x14ac:dyDescent="0.45">
      <c r="A18">
        <v>3</v>
      </c>
      <c r="B18">
        <v>2</v>
      </c>
      <c r="C18">
        <v>0</v>
      </c>
      <c r="D18">
        <v>0</v>
      </c>
      <c r="E18">
        <v>13.556040756914118</v>
      </c>
      <c r="F18">
        <v>0.02</v>
      </c>
      <c r="G18">
        <v>566</v>
      </c>
    </row>
    <row r="19" spans="1:7" x14ac:dyDescent="0.45">
      <c r="A19">
        <v>3</v>
      </c>
      <c r="B19">
        <v>2</v>
      </c>
      <c r="C19">
        <v>0</v>
      </c>
      <c r="D19">
        <v>1</v>
      </c>
      <c r="E19">
        <v>1.3702299123014934</v>
      </c>
      <c r="F19">
        <v>0.01</v>
      </c>
      <c r="G19">
        <v>2</v>
      </c>
    </row>
    <row r="20" spans="1:7" x14ac:dyDescent="0.45">
      <c r="A20">
        <v>3</v>
      </c>
      <c r="B20">
        <v>2</v>
      </c>
      <c r="C20">
        <v>1</v>
      </c>
      <c r="D20">
        <v>0</v>
      </c>
      <c r="E20">
        <v>4.0684237202230102</v>
      </c>
      <c r="F20">
        <v>0.01</v>
      </c>
      <c r="G20">
        <v>15</v>
      </c>
    </row>
    <row r="21" spans="1:7" x14ac:dyDescent="0.45">
      <c r="A21">
        <v>3</v>
      </c>
      <c r="B21">
        <v>3</v>
      </c>
      <c r="C21">
        <v>0</v>
      </c>
      <c r="D21">
        <v>0</v>
      </c>
      <c r="E21">
        <v>5.5402223675604967</v>
      </c>
      <c r="F21">
        <v>0</v>
      </c>
      <c r="G21">
        <v>182</v>
      </c>
    </row>
    <row r="22" spans="1:7" x14ac:dyDescent="0.45">
      <c r="A22">
        <v>3</v>
      </c>
      <c r="B22">
        <v>3</v>
      </c>
      <c r="C22">
        <v>0</v>
      </c>
      <c r="D22">
        <v>1</v>
      </c>
      <c r="E22">
        <v>0.55933260564478404</v>
      </c>
      <c r="F22">
        <v>0</v>
      </c>
      <c r="G22">
        <v>2</v>
      </c>
    </row>
    <row r="23" spans="1:7" x14ac:dyDescent="0.45">
      <c r="A23">
        <v>3</v>
      </c>
      <c r="B23">
        <v>3</v>
      </c>
      <c r="C23">
        <v>1</v>
      </c>
      <c r="D23">
        <v>0</v>
      </c>
      <c r="E23">
        <v>1.6609898882384249</v>
      </c>
      <c r="F23">
        <v>0</v>
      </c>
      <c r="G23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Zwick</dc:creator>
  <cp:lastModifiedBy>Trevor Thiess</cp:lastModifiedBy>
  <dcterms:created xsi:type="dcterms:W3CDTF">2016-02-20T02:09:51Z</dcterms:created>
  <dcterms:modified xsi:type="dcterms:W3CDTF">2016-03-30T17:53:18Z</dcterms:modified>
</cp:coreProperties>
</file>